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Tim\OneDrive - University of St. Thomas\AFROTC\Attendance Tracker Project\"/>
    </mc:Choice>
  </mc:AlternateContent>
  <xr:revisionPtr revIDLastSave="0" documentId="13_ncr:1_{F0B73A3B-BAF4-4C29-9186-A33011A2DC3B}" xr6:coauthVersionLast="47" xr6:coauthVersionMax="47" xr10:uidLastSave="{00000000-0000-0000-0000-000000000000}"/>
  <bookViews>
    <workbookView xWindow="-16320" yWindow="-8415" windowWidth="16440" windowHeight="28440" firstSheet="6" activeTab="1" xr2:uid="{F398BE21-876B-4FC3-A0B5-1850915D52C0}"/>
  </bookViews>
  <sheets>
    <sheet name="Attendance Tracker " sheetId="1" r:id="rId1"/>
    <sheet name="LLAB Schedule" sheetId="4" r:id="rId2"/>
    <sheet name="IMT" sheetId="3" r:id="rId3"/>
    <sheet name="FTP " sheetId="5" r:id="rId4"/>
    <sheet name="POC" sheetId="6" r:id="rId5"/>
    <sheet name="Objective Tracker" sheetId="2" r:id="rId6"/>
    <sheet name="Explanation " sheetId="7" r:id="rId7"/>
  </sheets>
  <externalReferences>
    <externalReference r:id="rId8"/>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0" i="1" l="1"/>
  <c r="N2" i="5" s="1"/>
  <c r="P31" i="1"/>
  <c r="N3" i="5" s="1"/>
  <c r="P32" i="1"/>
  <c r="N4" i="5" s="1"/>
  <c r="P33" i="1"/>
  <c r="N5" i="5" s="1"/>
  <c r="P34" i="1"/>
  <c r="N6" i="5" s="1"/>
  <c r="P35" i="1"/>
  <c r="N7" i="5" s="1"/>
  <c r="P36" i="1"/>
  <c r="N8" i="5" s="1"/>
  <c r="P37" i="1"/>
  <c r="N9" i="5" s="1"/>
  <c r="P38" i="1"/>
  <c r="N10" i="5" s="1"/>
  <c r="P39" i="1"/>
  <c r="N11" i="5" s="1"/>
  <c r="P40" i="1"/>
  <c r="N12" i="5" s="1"/>
  <c r="P41" i="1"/>
  <c r="N13" i="5" s="1"/>
  <c r="P42" i="1"/>
  <c r="N14" i="5" s="1"/>
  <c r="P43" i="1"/>
  <c r="N15" i="5" s="1"/>
  <c r="P44" i="1"/>
  <c r="P45" i="1"/>
  <c r="N2" i="3" s="1"/>
  <c r="P46" i="1"/>
  <c r="N3" i="3" s="1"/>
  <c r="P47" i="1"/>
  <c r="N4" i="3" s="1"/>
  <c r="P48" i="1"/>
  <c r="N5" i="3" s="1"/>
  <c r="P49" i="1"/>
  <c r="N6" i="3" s="1"/>
  <c r="P50" i="1"/>
  <c r="N7" i="3" s="1"/>
  <c r="P51" i="1"/>
  <c r="N8" i="3" s="1"/>
  <c r="P52" i="1"/>
  <c r="N9" i="3" s="1"/>
  <c r="P53" i="1"/>
  <c r="N10" i="3" s="1"/>
  <c r="P54" i="1"/>
  <c r="N11" i="3" s="1"/>
  <c r="O29" i="1"/>
  <c r="O30" i="1"/>
  <c r="M2" i="5" s="1"/>
  <c r="O31" i="1"/>
  <c r="M3" i="5" s="1"/>
  <c r="O32" i="1"/>
  <c r="M4" i="5" s="1"/>
  <c r="O33" i="1"/>
  <c r="M5" i="5" s="1"/>
  <c r="O34" i="1"/>
  <c r="M6" i="5" s="1"/>
  <c r="O35" i="1"/>
  <c r="M7" i="5" s="1"/>
  <c r="O36" i="1"/>
  <c r="M8" i="5" s="1"/>
  <c r="O37" i="1"/>
  <c r="M9" i="5" s="1"/>
  <c r="O38" i="1"/>
  <c r="M10" i="5" s="1"/>
  <c r="O39" i="1"/>
  <c r="M11" i="5" s="1"/>
  <c r="O40" i="1"/>
  <c r="M12" i="5" s="1"/>
  <c r="O41" i="1"/>
  <c r="M13" i="5" s="1"/>
  <c r="O42" i="1"/>
  <c r="M14" i="5" s="1"/>
  <c r="O43" i="1"/>
  <c r="M15" i="5" s="1"/>
  <c r="O44" i="1"/>
  <c r="O45" i="1"/>
  <c r="M2" i="3" s="1"/>
  <c r="O46" i="1"/>
  <c r="M3" i="3" s="1"/>
  <c r="O47" i="1"/>
  <c r="M4" i="3" s="1"/>
  <c r="O48" i="1"/>
  <c r="M5" i="3" s="1"/>
  <c r="O49" i="1"/>
  <c r="M6" i="3" s="1"/>
  <c r="O50" i="1"/>
  <c r="M7" i="3" s="1"/>
  <c r="O51" i="1"/>
  <c r="M8" i="3" s="1"/>
  <c r="O52" i="1"/>
  <c r="M9" i="3" s="1"/>
  <c r="O53" i="1"/>
  <c r="M10" i="3" s="1"/>
  <c r="O54" i="1"/>
  <c r="M11" i="3" s="1"/>
  <c r="N29" i="1"/>
  <c r="N30" i="1"/>
  <c r="L2" i="5" s="1"/>
  <c r="N31" i="1"/>
  <c r="L3" i="5" s="1"/>
  <c r="N32" i="1"/>
  <c r="L4" i="5" s="1"/>
  <c r="N33" i="1"/>
  <c r="L5" i="5" s="1"/>
  <c r="N34" i="1"/>
  <c r="L6" i="5" s="1"/>
  <c r="N35" i="1"/>
  <c r="L7" i="5" s="1"/>
  <c r="N36" i="1"/>
  <c r="L8" i="5" s="1"/>
  <c r="N37" i="1"/>
  <c r="L9" i="5" s="1"/>
  <c r="N38" i="1"/>
  <c r="L10" i="5" s="1"/>
  <c r="N39" i="1"/>
  <c r="L11" i="5" s="1"/>
  <c r="N40" i="1"/>
  <c r="L12" i="5" s="1"/>
  <c r="N41" i="1"/>
  <c r="L13" i="5" s="1"/>
  <c r="N42" i="1"/>
  <c r="L14" i="5" s="1"/>
  <c r="N43" i="1"/>
  <c r="L15" i="5" s="1"/>
  <c r="N44" i="1"/>
  <c r="N45" i="1"/>
  <c r="L2" i="3" s="1"/>
  <c r="N46" i="1"/>
  <c r="L3" i="3" s="1"/>
  <c r="N47" i="1"/>
  <c r="L4" i="3" s="1"/>
  <c r="N48" i="1"/>
  <c r="L5" i="3" s="1"/>
  <c r="N49" i="1"/>
  <c r="L6" i="3" s="1"/>
  <c r="N50" i="1"/>
  <c r="L7" i="3" s="1"/>
  <c r="N51" i="1"/>
  <c r="L8" i="3" s="1"/>
  <c r="N52" i="1"/>
  <c r="L9" i="3" s="1"/>
  <c r="N53" i="1"/>
  <c r="L10" i="3" s="1"/>
  <c r="N54" i="1"/>
  <c r="L11" i="3" s="1"/>
  <c r="M29" i="1"/>
  <c r="M30" i="1"/>
  <c r="K2" i="5" s="1"/>
  <c r="M31" i="1"/>
  <c r="K3" i="5" s="1"/>
  <c r="M32" i="1"/>
  <c r="K4" i="5" s="1"/>
  <c r="M33" i="1"/>
  <c r="K5" i="5" s="1"/>
  <c r="M34" i="1"/>
  <c r="K6" i="5" s="1"/>
  <c r="M35" i="1"/>
  <c r="K7" i="5" s="1"/>
  <c r="M36" i="1"/>
  <c r="K8" i="5" s="1"/>
  <c r="M37" i="1"/>
  <c r="K9" i="5" s="1"/>
  <c r="M38" i="1"/>
  <c r="K10" i="5" s="1"/>
  <c r="M39" i="1"/>
  <c r="K11" i="5" s="1"/>
  <c r="M40" i="1"/>
  <c r="K12" i="5" s="1"/>
  <c r="M41" i="1"/>
  <c r="K13" i="5" s="1"/>
  <c r="M42" i="1"/>
  <c r="K14" i="5" s="1"/>
  <c r="M43" i="1"/>
  <c r="K15" i="5" s="1"/>
  <c r="M44" i="1"/>
  <c r="M45" i="1"/>
  <c r="K2" i="3" s="1"/>
  <c r="M46" i="1"/>
  <c r="K3" i="3" s="1"/>
  <c r="M47" i="1"/>
  <c r="K4" i="3" s="1"/>
  <c r="M48" i="1"/>
  <c r="K5" i="3" s="1"/>
  <c r="M49" i="1"/>
  <c r="K6" i="3" s="1"/>
  <c r="M50" i="1"/>
  <c r="K7" i="3" s="1"/>
  <c r="M51" i="1"/>
  <c r="K8" i="3" s="1"/>
  <c r="M52" i="1"/>
  <c r="K9" i="3" s="1"/>
  <c r="M53" i="1"/>
  <c r="K10" i="3" s="1"/>
  <c r="M54" i="1"/>
  <c r="K11" i="3" s="1"/>
  <c r="L29" i="1"/>
  <c r="L30" i="1"/>
  <c r="J2" i="5" s="1"/>
  <c r="L31" i="1"/>
  <c r="J3" i="5" s="1"/>
  <c r="L32" i="1"/>
  <c r="J4" i="5" s="1"/>
  <c r="L33" i="1"/>
  <c r="J5" i="5" s="1"/>
  <c r="L34" i="1"/>
  <c r="J6" i="5" s="1"/>
  <c r="L35" i="1"/>
  <c r="J7" i="5" s="1"/>
  <c r="L36" i="1"/>
  <c r="J8" i="5" s="1"/>
  <c r="L37" i="1"/>
  <c r="J9" i="5" s="1"/>
  <c r="L38" i="1"/>
  <c r="J10" i="5" s="1"/>
  <c r="L39" i="1"/>
  <c r="J11" i="5" s="1"/>
  <c r="L40" i="1"/>
  <c r="J12" i="5" s="1"/>
  <c r="L41" i="1"/>
  <c r="J13" i="5" s="1"/>
  <c r="L42" i="1"/>
  <c r="J14" i="5" s="1"/>
  <c r="L43" i="1"/>
  <c r="J15" i="5" s="1"/>
  <c r="L44" i="1"/>
  <c r="L45" i="1"/>
  <c r="J2" i="3" s="1"/>
  <c r="L46" i="1"/>
  <c r="J3" i="3" s="1"/>
  <c r="L47" i="1"/>
  <c r="J4" i="3" s="1"/>
  <c r="L48" i="1"/>
  <c r="J5" i="3" s="1"/>
  <c r="L49" i="1"/>
  <c r="J6" i="3" s="1"/>
  <c r="L50" i="1"/>
  <c r="J7" i="3" s="1"/>
  <c r="L51" i="1"/>
  <c r="J8" i="3" s="1"/>
  <c r="L52" i="1"/>
  <c r="J9" i="3" s="1"/>
  <c r="L53" i="1"/>
  <c r="J10" i="3" s="1"/>
  <c r="L54" i="1"/>
  <c r="J11" i="3" s="1"/>
  <c r="K29" i="1"/>
  <c r="K30" i="1"/>
  <c r="I2" i="5" s="1"/>
  <c r="K31" i="1"/>
  <c r="I3" i="5" s="1"/>
  <c r="K32" i="1"/>
  <c r="I4" i="5" s="1"/>
  <c r="K33" i="1"/>
  <c r="I5" i="5" s="1"/>
  <c r="K34" i="1"/>
  <c r="I6" i="5" s="1"/>
  <c r="K35" i="1"/>
  <c r="I7" i="5" s="1"/>
  <c r="K36" i="1"/>
  <c r="I8" i="5" s="1"/>
  <c r="K37" i="1"/>
  <c r="I9" i="5" s="1"/>
  <c r="K38" i="1"/>
  <c r="I10" i="5" s="1"/>
  <c r="K39" i="1"/>
  <c r="I11" i="5" s="1"/>
  <c r="K40" i="1"/>
  <c r="I12" i="5" s="1"/>
  <c r="K41" i="1"/>
  <c r="I13" i="5" s="1"/>
  <c r="K42" i="1"/>
  <c r="I14" i="5" s="1"/>
  <c r="K43" i="1"/>
  <c r="I15" i="5" s="1"/>
  <c r="K44" i="1"/>
  <c r="K45" i="1"/>
  <c r="I2" i="3" s="1"/>
  <c r="K46" i="1"/>
  <c r="I3" i="3" s="1"/>
  <c r="K47" i="1"/>
  <c r="I4" i="3" s="1"/>
  <c r="K48" i="1"/>
  <c r="I5" i="3" s="1"/>
  <c r="K49" i="1"/>
  <c r="I6" i="3" s="1"/>
  <c r="K50" i="1"/>
  <c r="I7" i="3" s="1"/>
  <c r="K51" i="1"/>
  <c r="I8" i="3" s="1"/>
  <c r="K52" i="1"/>
  <c r="I9" i="3" s="1"/>
  <c r="K53" i="1"/>
  <c r="I10" i="3" s="1"/>
  <c r="K54" i="1"/>
  <c r="I11" i="3" s="1"/>
  <c r="J29" i="1"/>
  <c r="J30" i="1"/>
  <c r="H2" i="5" s="1"/>
  <c r="J31" i="1"/>
  <c r="H3" i="5" s="1"/>
  <c r="J32" i="1"/>
  <c r="H4" i="5" s="1"/>
  <c r="J33" i="1"/>
  <c r="H5" i="5" s="1"/>
  <c r="J34" i="1"/>
  <c r="H6" i="5" s="1"/>
  <c r="J35" i="1"/>
  <c r="H7" i="5" s="1"/>
  <c r="J36" i="1"/>
  <c r="H8" i="5" s="1"/>
  <c r="J37" i="1"/>
  <c r="H9" i="5" s="1"/>
  <c r="J38" i="1"/>
  <c r="H10" i="5" s="1"/>
  <c r="J39" i="1"/>
  <c r="H11" i="5" s="1"/>
  <c r="J40" i="1"/>
  <c r="H12" i="5" s="1"/>
  <c r="J41" i="1"/>
  <c r="H13" i="5" s="1"/>
  <c r="J42" i="1"/>
  <c r="H14" i="5" s="1"/>
  <c r="J43" i="1"/>
  <c r="H15" i="5" s="1"/>
  <c r="J44" i="1"/>
  <c r="J45" i="1"/>
  <c r="H2" i="3" s="1"/>
  <c r="J46" i="1"/>
  <c r="H3" i="3" s="1"/>
  <c r="J47" i="1"/>
  <c r="H4" i="3" s="1"/>
  <c r="J48" i="1"/>
  <c r="H5" i="3" s="1"/>
  <c r="J49" i="1"/>
  <c r="H6" i="3" s="1"/>
  <c r="J50" i="1"/>
  <c r="H7" i="3" s="1"/>
  <c r="J51" i="1"/>
  <c r="H8" i="3" s="1"/>
  <c r="J52" i="1"/>
  <c r="H9" i="3" s="1"/>
  <c r="J53" i="1"/>
  <c r="H10" i="3" s="1"/>
  <c r="J54" i="1"/>
  <c r="H11" i="3" s="1"/>
  <c r="I29" i="1"/>
  <c r="I30" i="1"/>
  <c r="G2" i="5" s="1"/>
  <c r="I31" i="1"/>
  <c r="G3" i="5" s="1"/>
  <c r="I32" i="1"/>
  <c r="G4" i="5" s="1"/>
  <c r="I33" i="1"/>
  <c r="G5" i="5" s="1"/>
  <c r="I34" i="1"/>
  <c r="G6" i="5" s="1"/>
  <c r="I35" i="1"/>
  <c r="G7" i="5" s="1"/>
  <c r="I36" i="1"/>
  <c r="G8" i="5" s="1"/>
  <c r="I37" i="1"/>
  <c r="G9" i="5" s="1"/>
  <c r="I38" i="1"/>
  <c r="G10" i="5" s="1"/>
  <c r="I39" i="1"/>
  <c r="G11" i="5" s="1"/>
  <c r="I40" i="1"/>
  <c r="G12" i="5" s="1"/>
  <c r="I41" i="1"/>
  <c r="G13" i="5" s="1"/>
  <c r="I42" i="1"/>
  <c r="G14" i="5" s="1"/>
  <c r="I43" i="1"/>
  <c r="G15" i="5" s="1"/>
  <c r="I44" i="1"/>
  <c r="I45" i="1"/>
  <c r="G2" i="3" s="1"/>
  <c r="I46" i="1"/>
  <c r="G3" i="3" s="1"/>
  <c r="I47" i="1"/>
  <c r="G4" i="3" s="1"/>
  <c r="I48" i="1"/>
  <c r="G5" i="3" s="1"/>
  <c r="I49" i="1"/>
  <c r="G6" i="3" s="1"/>
  <c r="I50" i="1"/>
  <c r="G7" i="3" s="1"/>
  <c r="I51" i="1"/>
  <c r="G8" i="3" s="1"/>
  <c r="I52" i="1"/>
  <c r="G9" i="3" s="1"/>
  <c r="I53" i="1"/>
  <c r="G10" i="3" s="1"/>
  <c r="I54" i="1"/>
  <c r="G11" i="3" s="1"/>
  <c r="H29" i="1"/>
  <c r="H30" i="1"/>
  <c r="F2" i="5" s="1"/>
  <c r="H31" i="1"/>
  <c r="F3" i="5" s="1"/>
  <c r="H32" i="1"/>
  <c r="F4" i="5" s="1"/>
  <c r="H33" i="1"/>
  <c r="F5" i="5" s="1"/>
  <c r="H34" i="1"/>
  <c r="F6" i="5" s="1"/>
  <c r="H35" i="1"/>
  <c r="F7" i="5" s="1"/>
  <c r="H36" i="1"/>
  <c r="F8" i="5" s="1"/>
  <c r="H37" i="1"/>
  <c r="F9" i="5" s="1"/>
  <c r="H38" i="1"/>
  <c r="F10" i="5" s="1"/>
  <c r="H39" i="1"/>
  <c r="F11" i="5" s="1"/>
  <c r="H40" i="1"/>
  <c r="F12" i="5" s="1"/>
  <c r="H41" i="1"/>
  <c r="F13" i="5" s="1"/>
  <c r="H42" i="1"/>
  <c r="F14" i="5" s="1"/>
  <c r="H43" i="1"/>
  <c r="F15" i="5" s="1"/>
  <c r="H44" i="1"/>
  <c r="H45" i="1"/>
  <c r="F2" i="3" s="1"/>
  <c r="H46" i="1"/>
  <c r="F3" i="3" s="1"/>
  <c r="H47" i="1"/>
  <c r="F4" i="3" s="1"/>
  <c r="H48" i="1"/>
  <c r="F5" i="3" s="1"/>
  <c r="H49" i="1"/>
  <c r="F6" i="3" s="1"/>
  <c r="H50" i="1"/>
  <c r="F7" i="3" s="1"/>
  <c r="H51" i="1"/>
  <c r="F8" i="3" s="1"/>
  <c r="H52" i="1"/>
  <c r="F9" i="3" s="1"/>
  <c r="H53" i="1"/>
  <c r="F10" i="3" s="1"/>
  <c r="H54" i="1"/>
  <c r="F11" i="3" s="1"/>
  <c r="G29" i="1"/>
  <c r="G30" i="1"/>
  <c r="G31" i="1"/>
  <c r="G32" i="1"/>
  <c r="G33" i="1"/>
  <c r="G34" i="1"/>
  <c r="G35" i="1"/>
  <c r="G36" i="1"/>
  <c r="G37" i="1"/>
  <c r="G38" i="1"/>
  <c r="G39" i="1"/>
  <c r="G40" i="1"/>
  <c r="G41" i="1"/>
  <c r="G42" i="1"/>
  <c r="G43" i="1"/>
  <c r="G44" i="1"/>
  <c r="G45" i="1"/>
  <c r="G46" i="1"/>
  <c r="G47" i="1"/>
  <c r="G48" i="1"/>
  <c r="G49" i="1"/>
  <c r="G50" i="1"/>
  <c r="G51" i="1"/>
  <c r="G52" i="1"/>
  <c r="G53" i="1"/>
  <c r="G54" i="1"/>
  <c r="F29" i="1"/>
  <c r="F30" i="1"/>
  <c r="E2" i="5" s="1"/>
  <c r="F31" i="1"/>
  <c r="E3" i="5" s="1"/>
  <c r="F32" i="1"/>
  <c r="E4" i="5" s="1"/>
  <c r="F33" i="1"/>
  <c r="E5" i="5" s="1"/>
  <c r="F34" i="1"/>
  <c r="E6" i="5" s="1"/>
  <c r="F35" i="1"/>
  <c r="E7" i="5" s="1"/>
  <c r="F36" i="1"/>
  <c r="E8" i="5" s="1"/>
  <c r="F37" i="1"/>
  <c r="E9" i="5" s="1"/>
  <c r="F38" i="1"/>
  <c r="E10" i="5" s="1"/>
  <c r="F39" i="1"/>
  <c r="E11" i="5" s="1"/>
  <c r="F40" i="1"/>
  <c r="E12" i="5" s="1"/>
  <c r="F41" i="1"/>
  <c r="E13" i="5" s="1"/>
  <c r="F42" i="1"/>
  <c r="E14" i="5" s="1"/>
  <c r="F43" i="1"/>
  <c r="E15" i="5" s="1"/>
  <c r="F44" i="1"/>
  <c r="F45" i="1"/>
  <c r="E2" i="3" s="1"/>
  <c r="F46" i="1"/>
  <c r="E3" i="3" s="1"/>
  <c r="F47" i="1"/>
  <c r="E4" i="3" s="1"/>
  <c r="F48" i="1"/>
  <c r="E5" i="3" s="1"/>
  <c r="F49" i="1"/>
  <c r="E6" i="3" s="1"/>
  <c r="F50" i="1"/>
  <c r="E7" i="3" s="1"/>
  <c r="F51" i="1"/>
  <c r="E8" i="3" s="1"/>
  <c r="F52" i="1"/>
  <c r="E9" i="3" s="1"/>
  <c r="F53" i="1"/>
  <c r="E10" i="3" s="1"/>
  <c r="F54" i="1"/>
  <c r="E11" i="3" s="1"/>
  <c r="E29" i="1"/>
  <c r="E30" i="1"/>
  <c r="D2" i="5" s="1"/>
  <c r="E31" i="1"/>
  <c r="D3" i="5" s="1"/>
  <c r="E32" i="1"/>
  <c r="D4" i="5" s="1"/>
  <c r="E33" i="1"/>
  <c r="D5" i="5" s="1"/>
  <c r="E34" i="1"/>
  <c r="D6" i="5" s="1"/>
  <c r="E35" i="1"/>
  <c r="D7" i="5" s="1"/>
  <c r="E36" i="1"/>
  <c r="D8" i="5" s="1"/>
  <c r="E37" i="1"/>
  <c r="D9" i="5" s="1"/>
  <c r="E38" i="1"/>
  <c r="D10" i="5" s="1"/>
  <c r="E39" i="1"/>
  <c r="D11" i="5" s="1"/>
  <c r="E40" i="1"/>
  <c r="D12" i="5" s="1"/>
  <c r="E41" i="1"/>
  <c r="D13" i="5" s="1"/>
  <c r="E42" i="1"/>
  <c r="D14" i="5" s="1"/>
  <c r="E43" i="1"/>
  <c r="D15" i="5" s="1"/>
  <c r="E44" i="1"/>
  <c r="E45" i="1"/>
  <c r="D2" i="3" s="1"/>
  <c r="E46" i="1"/>
  <c r="D3" i="3" s="1"/>
  <c r="E47" i="1"/>
  <c r="D4" i="3" s="1"/>
  <c r="E48" i="1"/>
  <c r="D5" i="3" s="1"/>
  <c r="E49" i="1"/>
  <c r="D6" i="3" s="1"/>
  <c r="E50" i="1"/>
  <c r="D7" i="3" s="1"/>
  <c r="E51" i="1"/>
  <c r="D8" i="3" s="1"/>
  <c r="E52" i="1"/>
  <c r="D9" i="3" s="1"/>
  <c r="E53" i="1"/>
  <c r="D10" i="3" s="1"/>
  <c r="E54" i="1"/>
  <c r="D11" i="3" s="1"/>
  <c r="D30" i="1"/>
  <c r="C2" i="5" s="1"/>
  <c r="D31" i="1"/>
  <c r="C3" i="5" s="1"/>
  <c r="D32" i="1"/>
  <c r="C4" i="5" s="1"/>
  <c r="D33" i="1"/>
  <c r="C5" i="5" s="1"/>
  <c r="D34" i="1"/>
  <c r="C6" i="5" s="1"/>
  <c r="D35" i="1"/>
  <c r="C7" i="5" s="1"/>
  <c r="D36" i="1"/>
  <c r="C8" i="5" s="1"/>
  <c r="D37" i="1"/>
  <c r="C9" i="5" s="1"/>
  <c r="D38" i="1"/>
  <c r="C10" i="5" s="1"/>
  <c r="D39" i="1"/>
  <c r="C11" i="5" s="1"/>
  <c r="D40" i="1"/>
  <c r="C12" i="5" s="1"/>
  <c r="D41" i="1"/>
  <c r="C13" i="5" s="1"/>
  <c r="D42" i="1"/>
  <c r="C14" i="5" s="1"/>
  <c r="D43" i="1"/>
  <c r="C15" i="5" s="1"/>
  <c r="D44" i="1"/>
  <c r="D45" i="1"/>
  <c r="C2" i="3" s="1"/>
  <c r="D46" i="1"/>
  <c r="C3" i="3" s="1"/>
  <c r="D47" i="1"/>
  <c r="C4" i="3" s="1"/>
  <c r="D48" i="1"/>
  <c r="C5" i="3" s="1"/>
  <c r="D49" i="1"/>
  <c r="C6" i="3" s="1"/>
  <c r="D50" i="1"/>
  <c r="C7" i="3" s="1"/>
  <c r="D51" i="1"/>
  <c r="C8" i="3" s="1"/>
  <c r="D52" i="1"/>
  <c r="C9" i="3" s="1"/>
  <c r="D53" i="1"/>
  <c r="C10" i="3" s="1"/>
  <c r="D54" i="1"/>
  <c r="C11" i="3" s="1"/>
  <c r="P4" i="1"/>
  <c r="N3" i="6" s="1"/>
  <c r="P5" i="1"/>
  <c r="N4" i="6" s="1"/>
  <c r="P6" i="1"/>
  <c r="N5" i="6" s="1"/>
  <c r="P7" i="1"/>
  <c r="N6" i="6" s="1"/>
  <c r="P8" i="1"/>
  <c r="N7" i="6" s="1"/>
  <c r="P9" i="1"/>
  <c r="N8" i="6" s="1"/>
  <c r="P10" i="1"/>
  <c r="N9" i="6" s="1"/>
  <c r="P11" i="1"/>
  <c r="N10" i="6" s="1"/>
  <c r="P12" i="1"/>
  <c r="N11" i="6" s="1"/>
  <c r="P13" i="1"/>
  <c r="N12" i="6" s="1"/>
  <c r="P14" i="1"/>
  <c r="N13" i="6" s="1"/>
  <c r="P15" i="1"/>
  <c r="N14" i="6" s="1"/>
  <c r="P16" i="1"/>
  <c r="N15" i="6" s="1"/>
  <c r="P17" i="1"/>
  <c r="N16" i="6" s="1"/>
  <c r="P18" i="1"/>
  <c r="N17" i="6" s="1"/>
  <c r="P19" i="1"/>
  <c r="N18" i="6" s="1"/>
  <c r="P20" i="1"/>
  <c r="N19" i="6" s="1"/>
  <c r="P21" i="1"/>
  <c r="N20" i="6" s="1"/>
  <c r="P22" i="1"/>
  <c r="N21" i="6" s="1"/>
  <c r="P23" i="1"/>
  <c r="N22" i="6" s="1"/>
  <c r="P24" i="1"/>
  <c r="N23" i="6" s="1"/>
  <c r="P25" i="1"/>
  <c r="N24" i="6" s="1"/>
  <c r="P26" i="1"/>
  <c r="N25" i="6" s="1"/>
  <c r="P27" i="1"/>
  <c r="N26" i="6" s="1"/>
  <c r="P28" i="1"/>
  <c r="N27" i="6" s="1"/>
  <c r="O4" i="1"/>
  <c r="M3" i="6" s="1"/>
  <c r="O5" i="1"/>
  <c r="M4" i="6" s="1"/>
  <c r="O6" i="1"/>
  <c r="M5" i="6" s="1"/>
  <c r="O7" i="1"/>
  <c r="M6" i="6" s="1"/>
  <c r="O8" i="1"/>
  <c r="M7" i="6" s="1"/>
  <c r="O9" i="1"/>
  <c r="M8" i="6" s="1"/>
  <c r="O10" i="1"/>
  <c r="M9" i="6" s="1"/>
  <c r="O11" i="1"/>
  <c r="M10" i="6" s="1"/>
  <c r="O12" i="1"/>
  <c r="M11" i="6" s="1"/>
  <c r="O13" i="1"/>
  <c r="M12" i="6" s="1"/>
  <c r="O14" i="1"/>
  <c r="M13" i="6" s="1"/>
  <c r="O15" i="1"/>
  <c r="M14" i="6" s="1"/>
  <c r="O16" i="1"/>
  <c r="M15" i="6" s="1"/>
  <c r="O17" i="1"/>
  <c r="M16" i="6" s="1"/>
  <c r="O18" i="1"/>
  <c r="M17" i="6" s="1"/>
  <c r="O19" i="1"/>
  <c r="M18" i="6" s="1"/>
  <c r="O20" i="1"/>
  <c r="M19" i="6" s="1"/>
  <c r="O21" i="1"/>
  <c r="M20" i="6" s="1"/>
  <c r="O22" i="1"/>
  <c r="M21" i="6" s="1"/>
  <c r="O23" i="1"/>
  <c r="M22" i="6" s="1"/>
  <c r="O24" i="1"/>
  <c r="M23" i="6" s="1"/>
  <c r="O25" i="1"/>
  <c r="M24" i="6" s="1"/>
  <c r="O26" i="1"/>
  <c r="M25" i="6" s="1"/>
  <c r="O27" i="1"/>
  <c r="M26" i="6" s="1"/>
  <c r="O28" i="1"/>
  <c r="M27" i="6" s="1"/>
  <c r="N4" i="1"/>
  <c r="L3" i="6" s="1"/>
  <c r="N5" i="1"/>
  <c r="L4" i="6" s="1"/>
  <c r="N6" i="1"/>
  <c r="L5" i="6" s="1"/>
  <c r="N7" i="1"/>
  <c r="L6" i="6" s="1"/>
  <c r="N8" i="1"/>
  <c r="L7" i="6" s="1"/>
  <c r="N9" i="1"/>
  <c r="L8" i="6" s="1"/>
  <c r="N10" i="1"/>
  <c r="L9" i="6" s="1"/>
  <c r="N11" i="1"/>
  <c r="L10" i="6" s="1"/>
  <c r="N12" i="1"/>
  <c r="L11" i="6" s="1"/>
  <c r="N13" i="1"/>
  <c r="L12" i="6" s="1"/>
  <c r="N14" i="1"/>
  <c r="L13" i="6" s="1"/>
  <c r="N15" i="1"/>
  <c r="L14" i="6" s="1"/>
  <c r="N16" i="1"/>
  <c r="L15" i="6" s="1"/>
  <c r="N17" i="1"/>
  <c r="L16" i="6" s="1"/>
  <c r="N18" i="1"/>
  <c r="L17" i="6" s="1"/>
  <c r="N19" i="1"/>
  <c r="L18" i="6" s="1"/>
  <c r="N20" i="1"/>
  <c r="L19" i="6" s="1"/>
  <c r="N21" i="1"/>
  <c r="L20" i="6" s="1"/>
  <c r="N22" i="1"/>
  <c r="L21" i="6" s="1"/>
  <c r="N23" i="1"/>
  <c r="L22" i="6" s="1"/>
  <c r="N24" i="1"/>
  <c r="L23" i="6" s="1"/>
  <c r="N25" i="1"/>
  <c r="L24" i="6" s="1"/>
  <c r="N26" i="1"/>
  <c r="L25" i="6" s="1"/>
  <c r="N27" i="1"/>
  <c r="L26" i="6" s="1"/>
  <c r="N28" i="1"/>
  <c r="L27" i="6" s="1"/>
  <c r="M28" i="1"/>
  <c r="K27" i="6" s="1"/>
  <c r="M4" i="1"/>
  <c r="K3" i="6" s="1"/>
  <c r="M5" i="1"/>
  <c r="K4" i="6" s="1"/>
  <c r="M6" i="1"/>
  <c r="K5" i="6" s="1"/>
  <c r="M7" i="1"/>
  <c r="K6" i="6" s="1"/>
  <c r="M8" i="1"/>
  <c r="K7" i="6" s="1"/>
  <c r="M9" i="1"/>
  <c r="K8" i="6" s="1"/>
  <c r="M10" i="1"/>
  <c r="K9" i="6" s="1"/>
  <c r="M11" i="1"/>
  <c r="K10" i="6" s="1"/>
  <c r="M12" i="1"/>
  <c r="K11" i="6" s="1"/>
  <c r="M13" i="1"/>
  <c r="K12" i="6" s="1"/>
  <c r="M14" i="1"/>
  <c r="K13" i="6" s="1"/>
  <c r="M15" i="1"/>
  <c r="K14" i="6" s="1"/>
  <c r="M16" i="1"/>
  <c r="K15" i="6" s="1"/>
  <c r="M17" i="1"/>
  <c r="K16" i="6" s="1"/>
  <c r="M18" i="1"/>
  <c r="K17" i="6" s="1"/>
  <c r="M19" i="1"/>
  <c r="K18" i="6" s="1"/>
  <c r="M20" i="1"/>
  <c r="K19" i="6" s="1"/>
  <c r="M21" i="1"/>
  <c r="K20" i="6" s="1"/>
  <c r="M22" i="1"/>
  <c r="K21" i="6" s="1"/>
  <c r="M23" i="1"/>
  <c r="K22" i="6" s="1"/>
  <c r="M24" i="1"/>
  <c r="K23" i="6" s="1"/>
  <c r="M25" i="1"/>
  <c r="K24" i="6" s="1"/>
  <c r="M26" i="1"/>
  <c r="K25" i="6" s="1"/>
  <c r="M27" i="1"/>
  <c r="K26" i="6" s="1"/>
  <c r="L4" i="1"/>
  <c r="J3" i="6" s="1"/>
  <c r="L5" i="1"/>
  <c r="J4" i="6" s="1"/>
  <c r="L6" i="1"/>
  <c r="J5" i="6" s="1"/>
  <c r="L7" i="1"/>
  <c r="J6" i="6" s="1"/>
  <c r="L8" i="1"/>
  <c r="J7" i="6" s="1"/>
  <c r="L9" i="1"/>
  <c r="J8" i="6" s="1"/>
  <c r="L10" i="1"/>
  <c r="J9" i="6" s="1"/>
  <c r="L11" i="1"/>
  <c r="J10" i="6" s="1"/>
  <c r="L12" i="1"/>
  <c r="J11" i="6" s="1"/>
  <c r="L13" i="1"/>
  <c r="J12" i="6" s="1"/>
  <c r="L14" i="1"/>
  <c r="J13" i="6" s="1"/>
  <c r="L15" i="1"/>
  <c r="J14" i="6" s="1"/>
  <c r="L16" i="1"/>
  <c r="J15" i="6" s="1"/>
  <c r="L17" i="1"/>
  <c r="J16" i="6" s="1"/>
  <c r="L18" i="1"/>
  <c r="J17" i="6" s="1"/>
  <c r="L19" i="1"/>
  <c r="J18" i="6" s="1"/>
  <c r="L20" i="1"/>
  <c r="J19" i="6" s="1"/>
  <c r="L21" i="1"/>
  <c r="J20" i="6" s="1"/>
  <c r="L22" i="1"/>
  <c r="J21" i="6" s="1"/>
  <c r="L23" i="1"/>
  <c r="J22" i="6" s="1"/>
  <c r="L24" i="1"/>
  <c r="J23" i="6" s="1"/>
  <c r="L25" i="1"/>
  <c r="J24" i="6" s="1"/>
  <c r="L26" i="1"/>
  <c r="J25" i="6" s="1"/>
  <c r="L27" i="1"/>
  <c r="J26" i="6" s="1"/>
  <c r="L28" i="1"/>
  <c r="J27" i="6" s="1"/>
  <c r="K4" i="1"/>
  <c r="I3" i="6" s="1"/>
  <c r="K5" i="1"/>
  <c r="I4" i="6" s="1"/>
  <c r="K6" i="1"/>
  <c r="I5" i="6" s="1"/>
  <c r="K7" i="1"/>
  <c r="I6" i="6" s="1"/>
  <c r="K8" i="1"/>
  <c r="I7" i="6" s="1"/>
  <c r="K9" i="1"/>
  <c r="I8" i="6" s="1"/>
  <c r="K10" i="1"/>
  <c r="I9" i="6" s="1"/>
  <c r="K11" i="1"/>
  <c r="I10" i="6" s="1"/>
  <c r="K12" i="1"/>
  <c r="I11" i="6" s="1"/>
  <c r="K13" i="1"/>
  <c r="I12" i="6" s="1"/>
  <c r="K14" i="1"/>
  <c r="I13" i="6" s="1"/>
  <c r="K15" i="1"/>
  <c r="I14" i="6" s="1"/>
  <c r="K16" i="1"/>
  <c r="I15" i="6" s="1"/>
  <c r="K17" i="1"/>
  <c r="I16" i="6" s="1"/>
  <c r="K18" i="1"/>
  <c r="I17" i="6" s="1"/>
  <c r="K19" i="1"/>
  <c r="I18" i="6" s="1"/>
  <c r="K20" i="1"/>
  <c r="I19" i="6" s="1"/>
  <c r="K21" i="1"/>
  <c r="I20" i="6" s="1"/>
  <c r="K22" i="1"/>
  <c r="I21" i="6" s="1"/>
  <c r="K23" i="1"/>
  <c r="I22" i="6" s="1"/>
  <c r="K24" i="1"/>
  <c r="I23" i="6" s="1"/>
  <c r="K25" i="1"/>
  <c r="I24" i="6" s="1"/>
  <c r="K26" i="1"/>
  <c r="I25" i="6" s="1"/>
  <c r="K27" i="1"/>
  <c r="I26" i="6" s="1"/>
  <c r="K28" i="1"/>
  <c r="I27" i="6" s="1"/>
  <c r="J28" i="1"/>
  <c r="H27" i="6" s="1"/>
  <c r="J4" i="1"/>
  <c r="H3" i="6" s="1"/>
  <c r="J5" i="1"/>
  <c r="H4" i="6" s="1"/>
  <c r="J6" i="1"/>
  <c r="H5" i="6" s="1"/>
  <c r="J7" i="1"/>
  <c r="H6" i="6" s="1"/>
  <c r="J8" i="1"/>
  <c r="H7" i="6" s="1"/>
  <c r="J9" i="1"/>
  <c r="H8" i="6" s="1"/>
  <c r="J10" i="1"/>
  <c r="H9" i="6" s="1"/>
  <c r="J11" i="1"/>
  <c r="H10" i="6" s="1"/>
  <c r="J12" i="1"/>
  <c r="H11" i="6" s="1"/>
  <c r="J13" i="1"/>
  <c r="H12" i="6" s="1"/>
  <c r="J14" i="1"/>
  <c r="H13" i="6" s="1"/>
  <c r="J15" i="1"/>
  <c r="H14" i="6" s="1"/>
  <c r="J16" i="1"/>
  <c r="H15" i="6" s="1"/>
  <c r="J17" i="1"/>
  <c r="H16" i="6" s="1"/>
  <c r="J18" i="1"/>
  <c r="H17" i="6" s="1"/>
  <c r="J19" i="1"/>
  <c r="H18" i="6" s="1"/>
  <c r="J20" i="1"/>
  <c r="H19" i="6" s="1"/>
  <c r="J21" i="1"/>
  <c r="H20" i="6" s="1"/>
  <c r="J22" i="1"/>
  <c r="H21" i="6" s="1"/>
  <c r="J23" i="1"/>
  <c r="H22" i="6" s="1"/>
  <c r="J24" i="1"/>
  <c r="H23" i="6" s="1"/>
  <c r="J25" i="1"/>
  <c r="H24" i="6" s="1"/>
  <c r="J26" i="1"/>
  <c r="H25" i="6" s="1"/>
  <c r="J27" i="1"/>
  <c r="H26" i="6" s="1"/>
  <c r="I4" i="1"/>
  <c r="G3" i="6" s="1"/>
  <c r="I5" i="1"/>
  <c r="G4" i="6" s="1"/>
  <c r="I6" i="1"/>
  <c r="G5" i="6" s="1"/>
  <c r="I7" i="1"/>
  <c r="G6" i="6" s="1"/>
  <c r="I8" i="1"/>
  <c r="G7" i="6" s="1"/>
  <c r="I9" i="1"/>
  <c r="G8" i="6" s="1"/>
  <c r="I10" i="1"/>
  <c r="G9" i="6" s="1"/>
  <c r="I11" i="1"/>
  <c r="G10" i="6" s="1"/>
  <c r="I12" i="1"/>
  <c r="G11" i="6" s="1"/>
  <c r="I13" i="1"/>
  <c r="G12" i="6" s="1"/>
  <c r="I14" i="1"/>
  <c r="G13" i="6" s="1"/>
  <c r="I15" i="1"/>
  <c r="G14" i="6" s="1"/>
  <c r="I16" i="1"/>
  <c r="G15" i="6" s="1"/>
  <c r="I17" i="1"/>
  <c r="G16" i="6" s="1"/>
  <c r="I18" i="1"/>
  <c r="G17" i="6" s="1"/>
  <c r="I19" i="1"/>
  <c r="G18" i="6" s="1"/>
  <c r="I20" i="1"/>
  <c r="G19" i="6" s="1"/>
  <c r="I21" i="1"/>
  <c r="G20" i="6" s="1"/>
  <c r="I22" i="1"/>
  <c r="G21" i="6" s="1"/>
  <c r="I23" i="1"/>
  <c r="G22" i="6" s="1"/>
  <c r="I24" i="1"/>
  <c r="G23" i="6" s="1"/>
  <c r="I25" i="1"/>
  <c r="G24" i="6" s="1"/>
  <c r="I26" i="1"/>
  <c r="G25" i="6" s="1"/>
  <c r="I27" i="1"/>
  <c r="G26" i="6" s="1"/>
  <c r="I28" i="1"/>
  <c r="G27" i="6" s="1"/>
  <c r="H4" i="1"/>
  <c r="F3" i="6" s="1"/>
  <c r="H5" i="1"/>
  <c r="F4" i="6" s="1"/>
  <c r="H6" i="1"/>
  <c r="F5" i="6" s="1"/>
  <c r="H7" i="1"/>
  <c r="F6" i="6" s="1"/>
  <c r="H8" i="1"/>
  <c r="F7" i="6" s="1"/>
  <c r="H9" i="1"/>
  <c r="F8" i="6" s="1"/>
  <c r="H10" i="1"/>
  <c r="F9" i="6" s="1"/>
  <c r="H11" i="1"/>
  <c r="F10" i="6" s="1"/>
  <c r="H12" i="1"/>
  <c r="F11" i="6" s="1"/>
  <c r="H13" i="1"/>
  <c r="F12" i="6" s="1"/>
  <c r="H14" i="1"/>
  <c r="F13" i="6" s="1"/>
  <c r="H15" i="1"/>
  <c r="F14" i="6" s="1"/>
  <c r="H16" i="1"/>
  <c r="F15" i="6" s="1"/>
  <c r="H17" i="1"/>
  <c r="F16" i="6" s="1"/>
  <c r="H18" i="1"/>
  <c r="F17" i="6" s="1"/>
  <c r="H19" i="1"/>
  <c r="F18" i="6" s="1"/>
  <c r="H20" i="1"/>
  <c r="F19" i="6" s="1"/>
  <c r="H21" i="1"/>
  <c r="F20" i="6" s="1"/>
  <c r="H22" i="1"/>
  <c r="F21" i="6" s="1"/>
  <c r="H23" i="1"/>
  <c r="F22" i="6" s="1"/>
  <c r="H24" i="1"/>
  <c r="F23" i="6" s="1"/>
  <c r="H25" i="1"/>
  <c r="F24" i="6" s="1"/>
  <c r="H26" i="1"/>
  <c r="F25" i="6" s="1"/>
  <c r="H27" i="1"/>
  <c r="F26" i="6" s="1"/>
  <c r="H28" i="1"/>
  <c r="F27" i="6" s="1"/>
  <c r="G4" i="1"/>
  <c r="G5" i="1"/>
  <c r="G6" i="1"/>
  <c r="G7" i="1"/>
  <c r="G8" i="1"/>
  <c r="G9" i="1"/>
  <c r="G10" i="1"/>
  <c r="G11" i="1"/>
  <c r="G12" i="1"/>
  <c r="G13" i="1"/>
  <c r="G14" i="1"/>
  <c r="G15" i="1"/>
  <c r="G16" i="1"/>
  <c r="G17" i="1"/>
  <c r="G18" i="1"/>
  <c r="G19" i="1"/>
  <c r="G20" i="1"/>
  <c r="G21" i="1"/>
  <c r="G22" i="1"/>
  <c r="G23" i="1"/>
  <c r="G24" i="1"/>
  <c r="G25" i="1"/>
  <c r="G26" i="1"/>
  <c r="G27" i="1"/>
  <c r="G28" i="1"/>
  <c r="F28" i="1"/>
  <c r="E27" i="6" s="1"/>
  <c r="F4" i="1"/>
  <c r="E3" i="6" s="1"/>
  <c r="F5" i="1"/>
  <c r="E4" i="6" s="1"/>
  <c r="F6" i="1"/>
  <c r="E5" i="6" s="1"/>
  <c r="F7" i="1"/>
  <c r="E6" i="6" s="1"/>
  <c r="F8" i="1"/>
  <c r="E7" i="6" s="1"/>
  <c r="F9" i="1"/>
  <c r="E8" i="6" s="1"/>
  <c r="F10" i="1"/>
  <c r="E9" i="6" s="1"/>
  <c r="F11" i="1"/>
  <c r="E10" i="6" s="1"/>
  <c r="F12" i="1"/>
  <c r="E11" i="6" s="1"/>
  <c r="F13" i="1"/>
  <c r="E12" i="6" s="1"/>
  <c r="F14" i="1"/>
  <c r="E13" i="6" s="1"/>
  <c r="F15" i="1"/>
  <c r="E14" i="6" s="1"/>
  <c r="F16" i="1"/>
  <c r="E15" i="6" s="1"/>
  <c r="F17" i="1"/>
  <c r="E16" i="6" s="1"/>
  <c r="F18" i="1"/>
  <c r="E17" i="6" s="1"/>
  <c r="F19" i="1"/>
  <c r="E18" i="6" s="1"/>
  <c r="F20" i="1"/>
  <c r="E19" i="6" s="1"/>
  <c r="F21" i="1"/>
  <c r="E20" i="6" s="1"/>
  <c r="F22" i="1"/>
  <c r="E21" i="6" s="1"/>
  <c r="F23" i="1"/>
  <c r="E22" i="6" s="1"/>
  <c r="F24" i="1"/>
  <c r="E23" i="6" s="1"/>
  <c r="F25" i="1"/>
  <c r="E24" i="6" s="1"/>
  <c r="F26" i="1"/>
  <c r="E25" i="6" s="1"/>
  <c r="F27" i="1"/>
  <c r="E26" i="6" s="1"/>
  <c r="E4" i="1"/>
  <c r="D3" i="6" s="1"/>
  <c r="E5" i="1"/>
  <c r="D4" i="6" s="1"/>
  <c r="E6" i="1"/>
  <c r="D5" i="6" s="1"/>
  <c r="E7" i="1"/>
  <c r="D6" i="6" s="1"/>
  <c r="E8" i="1"/>
  <c r="D7" i="6" s="1"/>
  <c r="E9" i="1"/>
  <c r="D8" i="6" s="1"/>
  <c r="E10" i="1"/>
  <c r="D9" i="6" s="1"/>
  <c r="E11" i="1"/>
  <c r="D10" i="6" s="1"/>
  <c r="E12" i="1"/>
  <c r="D11" i="6" s="1"/>
  <c r="E13" i="1"/>
  <c r="D12" i="6" s="1"/>
  <c r="E14" i="1"/>
  <c r="D13" i="6" s="1"/>
  <c r="E15" i="1"/>
  <c r="D14" i="6" s="1"/>
  <c r="E16" i="1"/>
  <c r="D15" i="6" s="1"/>
  <c r="E17" i="1"/>
  <c r="D16" i="6" s="1"/>
  <c r="E18" i="1"/>
  <c r="D17" i="6" s="1"/>
  <c r="E19" i="1"/>
  <c r="D18" i="6" s="1"/>
  <c r="E20" i="1"/>
  <c r="D19" i="6" s="1"/>
  <c r="E21" i="1"/>
  <c r="D20" i="6" s="1"/>
  <c r="E22" i="1"/>
  <c r="D21" i="6" s="1"/>
  <c r="E23" i="1"/>
  <c r="D22" i="6" s="1"/>
  <c r="E24" i="1"/>
  <c r="D23" i="6" s="1"/>
  <c r="E25" i="1"/>
  <c r="D24" i="6" s="1"/>
  <c r="E26" i="1"/>
  <c r="D25" i="6" s="1"/>
  <c r="E27" i="1"/>
  <c r="D26" i="6" s="1"/>
  <c r="E28" i="1"/>
  <c r="D27" i="6" s="1"/>
  <c r="D4" i="1"/>
  <c r="C3" i="6" s="1"/>
  <c r="D5" i="1"/>
  <c r="C4" i="6" s="1"/>
  <c r="D6" i="1"/>
  <c r="C5" i="6" s="1"/>
  <c r="D7" i="1"/>
  <c r="C6" i="6" s="1"/>
  <c r="D8" i="1"/>
  <c r="C7" i="6" s="1"/>
  <c r="D9" i="1"/>
  <c r="C8" i="6" s="1"/>
  <c r="D10" i="1"/>
  <c r="C9" i="6" s="1"/>
  <c r="D11" i="1"/>
  <c r="C10" i="6" s="1"/>
  <c r="D12" i="1"/>
  <c r="C11" i="6" s="1"/>
  <c r="D13" i="1"/>
  <c r="C12" i="6" s="1"/>
  <c r="D14" i="1"/>
  <c r="C13" i="6" s="1"/>
  <c r="D15" i="1"/>
  <c r="C14" i="6" s="1"/>
  <c r="D16" i="1"/>
  <c r="C15" i="6" s="1"/>
  <c r="D17" i="1"/>
  <c r="C16" i="6" s="1"/>
  <c r="D18" i="1"/>
  <c r="C17" i="6" s="1"/>
  <c r="D19" i="1"/>
  <c r="C18" i="6" s="1"/>
  <c r="D20" i="1"/>
  <c r="C19" i="6" s="1"/>
  <c r="D21" i="1"/>
  <c r="C20" i="6" s="1"/>
  <c r="D22" i="1"/>
  <c r="C21" i="6" s="1"/>
  <c r="D23" i="1"/>
  <c r="C22" i="6" s="1"/>
  <c r="D24" i="1"/>
  <c r="C23" i="6" s="1"/>
  <c r="D25" i="1"/>
  <c r="C24" i="6" s="1"/>
  <c r="D26" i="1"/>
  <c r="C25" i="6" s="1"/>
  <c r="D27" i="1"/>
  <c r="C26" i="6" s="1"/>
  <c r="D28" i="1"/>
  <c r="C27" i="6" s="1"/>
  <c r="C29" i="1"/>
  <c r="D29" i="1"/>
  <c r="P29" i="1"/>
  <c r="C4" i="1"/>
  <c r="B3" i="6" s="1"/>
  <c r="C5" i="1"/>
  <c r="B4" i="6" s="1"/>
  <c r="C6" i="1"/>
  <c r="B5" i="6" s="1"/>
  <c r="C7" i="1"/>
  <c r="B6" i="6" s="1"/>
  <c r="C8" i="1"/>
  <c r="B7" i="6" s="1"/>
  <c r="C9" i="1"/>
  <c r="B8" i="6" s="1"/>
  <c r="C10" i="1"/>
  <c r="B9" i="6" s="1"/>
  <c r="C11" i="1"/>
  <c r="B10" i="6" s="1"/>
  <c r="C12" i="1"/>
  <c r="B11" i="6" s="1"/>
  <c r="C13" i="1"/>
  <c r="B12" i="6" s="1"/>
  <c r="C14" i="1"/>
  <c r="B13" i="6" s="1"/>
  <c r="C15" i="1"/>
  <c r="B14" i="6" s="1"/>
  <c r="C16" i="1"/>
  <c r="B15" i="6" s="1"/>
  <c r="C17" i="1"/>
  <c r="B16" i="6" s="1"/>
  <c r="C18" i="1"/>
  <c r="B17" i="6" s="1"/>
  <c r="C19" i="1"/>
  <c r="B18" i="6" s="1"/>
  <c r="C20" i="1"/>
  <c r="B19" i="6" s="1"/>
  <c r="C21" i="1"/>
  <c r="B20" i="6" s="1"/>
  <c r="C22" i="1"/>
  <c r="B21" i="6" s="1"/>
  <c r="C23" i="1"/>
  <c r="B22" i="6" s="1"/>
  <c r="C24" i="1"/>
  <c r="B23" i="6" s="1"/>
  <c r="C25" i="1"/>
  <c r="B24" i="6" s="1"/>
  <c r="C26" i="1"/>
  <c r="B25" i="6" s="1"/>
  <c r="C27" i="1"/>
  <c r="B26" i="6" s="1"/>
  <c r="C28" i="1"/>
  <c r="B27" i="6" s="1"/>
  <c r="C30" i="1"/>
  <c r="B2" i="5" s="1"/>
  <c r="C31" i="1"/>
  <c r="B3" i="5" s="1"/>
  <c r="C32" i="1"/>
  <c r="B4" i="5" s="1"/>
  <c r="C33" i="1"/>
  <c r="B5" i="5" s="1"/>
  <c r="C34" i="1"/>
  <c r="B6" i="5" s="1"/>
  <c r="C35" i="1"/>
  <c r="B7" i="5" s="1"/>
  <c r="C36" i="1"/>
  <c r="B8" i="5" s="1"/>
  <c r="C37" i="1"/>
  <c r="B9" i="5" s="1"/>
  <c r="C38" i="1"/>
  <c r="B10" i="5" s="1"/>
  <c r="C39" i="1"/>
  <c r="B11" i="5" s="1"/>
  <c r="C40" i="1"/>
  <c r="B12" i="5" s="1"/>
  <c r="C41" i="1"/>
  <c r="B13" i="5" s="1"/>
  <c r="C42" i="1"/>
  <c r="B14" i="5" s="1"/>
  <c r="C43" i="1"/>
  <c r="B15" i="5" s="1"/>
  <c r="C44" i="1"/>
  <c r="C45" i="1"/>
  <c r="B2" i="3" s="1"/>
  <c r="C46" i="1"/>
  <c r="B3" i="3" s="1"/>
  <c r="C47" i="1"/>
  <c r="B4" i="3" s="1"/>
  <c r="C48" i="1"/>
  <c r="B5" i="3" s="1"/>
  <c r="C49" i="1"/>
  <c r="B6" i="3" s="1"/>
  <c r="C50" i="1"/>
  <c r="B7" i="3" s="1"/>
  <c r="C51" i="1"/>
  <c r="B8" i="3" s="1"/>
  <c r="C52" i="1"/>
  <c r="B9" i="3" s="1"/>
  <c r="C53" i="1"/>
  <c r="B10" i="3" s="1"/>
  <c r="C54" i="1"/>
  <c r="B11" i="3" s="1"/>
  <c r="C3" i="1"/>
  <c r="B2" i="6" s="1"/>
  <c r="D3" i="1"/>
  <c r="C2" i="6" s="1"/>
  <c r="E3" i="1"/>
  <c r="D2" i="6" s="1"/>
  <c r="F3" i="1"/>
  <c r="E2" i="6" s="1"/>
  <c r="G3" i="1"/>
  <c r="H3" i="1"/>
  <c r="F2" i="6" s="1"/>
  <c r="I3" i="1"/>
  <c r="G2" i="6" s="1"/>
  <c r="J3" i="1"/>
  <c r="H2" i="6" s="1"/>
  <c r="K3" i="1"/>
  <c r="I2" i="6" s="1"/>
  <c r="L3" i="1"/>
  <c r="J2" i="6" s="1"/>
  <c r="M3" i="1"/>
  <c r="K2" i="6" s="1"/>
  <c r="N3" i="1"/>
  <c r="L2" i="6" s="1"/>
  <c r="O3" i="1"/>
  <c r="M2" i="6" s="1"/>
  <c r="P3" i="1"/>
  <c r="N2" i="6" s="1"/>
  <c r="C2" i="1"/>
  <c r="D2" i="1"/>
  <c r="E2" i="1"/>
  <c r="F2" i="1"/>
  <c r="G2" i="1"/>
  <c r="H2" i="1"/>
  <c r="I2" i="1"/>
  <c r="J2" i="1"/>
  <c r="K2" i="1"/>
  <c r="L2" i="1"/>
  <c r="M2" i="1"/>
  <c r="N2" i="1"/>
  <c r="O2" i="1"/>
  <c r="P2" i="1"/>
  <c r="A30" i="1"/>
  <c r="A2" i="5" s="1"/>
  <c r="A31" i="1"/>
  <c r="A3" i="5" s="1"/>
  <c r="A32" i="1"/>
  <c r="A4" i="5" s="1"/>
  <c r="A33" i="1"/>
  <c r="A5" i="5" s="1"/>
  <c r="A34" i="1"/>
  <c r="A6" i="5" s="1"/>
  <c r="A35" i="1"/>
  <c r="A7" i="5" s="1"/>
  <c r="A36" i="1"/>
  <c r="A8" i="5" s="1"/>
  <c r="A37" i="1"/>
  <c r="A9" i="5" s="1"/>
  <c r="A38" i="1"/>
  <c r="A10" i="5" s="1"/>
  <c r="A39" i="1"/>
  <c r="A11" i="5" s="1"/>
  <c r="A40" i="1"/>
  <c r="A12" i="5" s="1"/>
  <c r="A41" i="1"/>
  <c r="A13" i="5" s="1"/>
  <c r="A42" i="1"/>
  <c r="A14" i="5" s="1"/>
  <c r="A43" i="1"/>
  <c r="A15" i="5" s="1"/>
  <c r="A44" i="1"/>
  <c r="A45" i="1"/>
  <c r="A4" i="2" s="1"/>
  <c r="A46" i="1"/>
  <c r="A3" i="3" s="1"/>
  <c r="A47" i="1"/>
  <c r="A6" i="2" s="1"/>
  <c r="A48" i="1"/>
  <c r="A7" i="2" s="1"/>
  <c r="A49" i="1"/>
  <c r="A6" i="3" s="1"/>
  <c r="A50" i="1"/>
  <c r="A7" i="3" s="1"/>
  <c r="A51" i="1"/>
  <c r="A8" i="3" s="1"/>
  <c r="A52" i="1"/>
  <c r="A9" i="3" s="1"/>
  <c r="A53" i="1"/>
  <c r="A10" i="3" s="1"/>
  <c r="A54" i="1"/>
  <c r="A11" i="3" s="1"/>
  <c r="A3" i="1"/>
  <c r="A2" i="6" s="1"/>
  <c r="A4" i="1"/>
  <c r="A3" i="6" s="1"/>
  <c r="A5" i="1"/>
  <c r="A4" i="6" s="1"/>
  <c r="A6" i="1"/>
  <c r="A5" i="6" s="1"/>
  <c r="A7" i="1"/>
  <c r="A6" i="6" s="1"/>
  <c r="A8" i="1"/>
  <c r="A7" i="6" s="1"/>
  <c r="A9" i="1"/>
  <c r="A8" i="6" s="1"/>
  <c r="A10" i="1"/>
  <c r="A9" i="6" s="1"/>
  <c r="A11" i="1"/>
  <c r="A10" i="6" s="1"/>
  <c r="A12" i="1"/>
  <c r="A11" i="6" s="1"/>
  <c r="A13" i="1"/>
  <c r="A12" i="6" s="1"/>
  <c r="A14" i="1"/>
  <c r="A13" i="6" s="1"/>
  <c r="A15" i="1"/>
  <c r="A14" i="6" s="1"/>
  <c r="A16" i="1"/>
  <c r="A15" i="6" s="1"/>
  <c r="A17" i="1"/>
  <c r="A16" i="6" s="1"/>
  <c r="A18" i="1"/>
  <c r="A17" i="6" s="1"/>
  <c r="A19" i="1"/>
  <c r="A18" i="6" s="1"/>
  <c r="A20" i="1"/>
  <c r="A19" i="6" s="1"/>
  <c r="A21" i="1"/>
  <c r="A20" i="6" s="1"/>
  <c r="A22" i="1"/>
  <c r="A21" i="6" s="1"/>
  <c r="A23" i="1"/>
  <c r="A22" i="6" s="1"/>
  <c r="A24" i="1"/>
  <c r="A23" i="6" s="1"/>
  <c r="A25" i="1"/>
  <c r="A24" i="6" s="1"/>
  <c r="A26" i="1"/>
  <c r="A25" i="6" s="1"/>
  <c r="A27" i="1"/>
  <c r="A26" i="6" s="1"/>
  <c r="A28" i="1"/>
  <c r="A27" i="6" s="1"/>
  <c r="A29" i="1"/>
  <c r="A2" i="1"/>
  <c r="D1" i="1"/>
  <c r="C1" i="3" s="1"/>
  <c r="C1" i="5" s="1"/>
  <c r="C1" i="6" s="1"/>
  <c r="E1" i="1"/>
  <c r="D1" i="3" s="1"/>
  <c r="D1" i="5" s="1"/>
  <c r="D1" i="6" s="1"/>
  <c r="F1" i="1"/>
  <c r="E1" i="3" s="1"/>
  <c r="E1" i="5" s="1"/>
  <c r="E1" i="6" s="1"/>
  <c r="G1" i="1"/>
  <c r="H1" i="1"/>
  <c r="F1" i="3" s="1"/>
  <c r="F1" i="5" s="1"/>
  <c r="F1" i="6" s="1"/>
  <c r="I1" i="1"/>
  <c r="G1" i="3" s="1"/>
  <c r="G1" i="5" s="1"/>
  <c r="G1" i="6" s="1"/>
  <c r="J1" i="1"/>
  <c r="H1" i="3" s="1"/>
  <c r="H1" i="5" s="1"/>
  <c r="H1" i="6" s="1"/>
  <c r="K1" i="1"/>
  <c r="I1" i="3" s="1"/>
  <c r="I1" i="5" s="1"/>
  <c r="I1" i="6" s="1"/>
  <c r="L1" i="1"/>
  <c r="J1" i="3" s="1"/>
  <c r="J1" i="5" s="1"/>
  <c r="J1" i="6" s="1"/>
  <c r="M1" i="1"/>
  <c r="K1" i="3" s="1"/>
  <c r="K1" i="5" s="1"/>
  <c r="K1" i="6" s="1"/>
  <c r="N1" i="1"/>
  <c r="L1" i="3" s="1"/>
  <c r="L1" i="5" s="1"/>
  <c r="L1" i="6" s="1"/>
  <c r="O1" i="1"/>
  <c r="M1" i="3" s="1"/>
  <c r="M1" i="5" s="1"/>
  <c r="M1" i="6" s="1"/>
  <c r="P1" i="1"/>
  <c r="N1" i="3" s="1"/>
  <c r="N1" i="5" s="1"/>
  <c r="N1" i="6" s="1"/>
  <c r="C1" i="1"/>
  <c r="B1" i="3" s="1"/>
  <c r="B1" i="5" s="1"/>
  <c r="B1" i="6" s="1"/>
  <c r="A1" i="1"/>
  <c r="A13" i="2" l="1"/>
  <c r="A5" i="2"/>
  <c r="A5" i="3"/>
  <c r="A12" i="2"/>
  <c r="A2" i="3"/>
  <c r="A4" i="3"/>
  <c r="A11" i="2"/>
  <c r="A10" i="2"/>
  <c r="A9" i="2"/>
  <c r="A8" i="2"/>
</calcChain>
</file>

<file path=xl/sharedStrings.xml><?xml version="1.0" encoding="utf-8"?>
<sst xmlns="http://schemas.openxmlformats.org/spreadsheetml/2006/main" count="364" uniqueCount="146">
  <si>
    <t>Class</t>
  </si>
  <si>
    <t>POC</t>
  </si>
  <si>
    <t>FTP</t>
  </si>
  <si>
    <t>IMT</t>
  </si>
  <si>
    <t>LLAB #</t>
  </si>
  <si>
    <t>Date</t>
  </si>
  <si>
    <t>IMT Objectives</t>
  </si>
  <si>
    <t>FTP Objectives</t>
  </si>
  <si>
    <t>POC Objectives</t>
  </si>
  <si>
    <t>4.1,4.2, 4.4, 4.5, 4.8, 4.9, 4.10, 6.2, 6.3, 8.1, 8.2,</t>
  </si>
  <si>
    <t>4.1 ,4.2, 4.4, 4.5, 4.8, 4.9, 4.10, 6.2, 6.3, 8.1, 8.2, 9.4</t>
  </si>
  <si>
    <t>4.1, 4.2, 4.4, 4.9, 4.10, 6.2, 6.3, 8.1, 8.2, 8.3, 12.3</t>
  </si>
  <si>
    <t>1.1, 1.2,1.3, 4.1,4.2, 4.4, 4.5, 4.7,4.8,4.9,4.10, 6.1, 6.2, 6.3, 7.1,7.2,7.3, 8.1</t>
  </si>
  <si>
    <t>2.2, 4.1,4.2, 4.4, 4.5, 4.7, 4.8,4.9,4.10, 6.1, 6.2, 6.3,7.1,7.2,7.3,7.4, 7.6,7.10, 8.1, 8.2,8.4, 9.4</t>
  </si>
  <si>
    <t>4.2, 4.4, 4.9, 4.10, 6.2,6.3,7.1,7.6,8.1, 8.2, 8.3, 8.4, 12.3</t>
  </si>
  <si>
    <t>1.1, 1.2,1.3, 2.1,4.1,4.2, 4.4, 4.5, 4.7,4.8,4.9,4.10, 6.1, 6.2, 6.3, 7.1, 7.2, 7.3, 8.1, 8.2</t>
  </si>
  <si>
    <t>2.2, 4.1,4.2, 4.4, 4.5, 4.7,4.8,4.9,4.10, 6.1, 6.2, 6.3,7.1,7.2,7.3,7.4, 7.6,7.10, 8.1, 8.2,8.4, 9.2,9.3, 9.4</t>
  </si>
  <si>
    <t xml:space="preserve"> 4.1, 4.2, 4.4, 4.9, 4.10, 6.2,6.3,7.1,7.6,8.1, 8.2, 8.3, 8.4,9.2,9.3, 12.3</t>
  </si>
  <si>
    <t>1.1, 1.2, 1.3, 2.1, 4.1, 4.2, 4.4, 4.7, 6.2, 6.3, 7.1, 7.2, 7.3, 8.1, 8.2</t>
  </si>
  <si>
    <t>2.2, 4.1, 4.2, 4.4, 4.7, 6.2, 6.3, 7.1, 7.2, 7.3 ,7.4, 7.5, 7.6, 7.10, 8.1, 8.2, 8.4, 9.2, 9.3, 9.4</t>
  </si>
  <si>
    <t xml:space="preserve"> 4.2, 4.4, 6.2, 6.3, 7.1, 7.6, 8.1, 8.2, 8.3, 9.2, 9.3, 12.3</t>
  </si>
  <si>
    <t>N/A</t>
  </si>
  <si>
    <t>1.1, 1.2,1.3, 2.1,4.1,4.2, 4.4, 4.5, 4.7, 6.2, 6.3, 7.1, 7.2, 7.3,8.1, 8.2 ,4.1, 4.2, 4.4, 4.6, 6.2, 6.3, 7.1, 7.2, 7.3, 8.1</t>
  </si>
  <si>
    <t>2.2, 4.1,4.2, 4.3, 4.4, 4.5, 4.7, 6.2, 6.3, 8.1, 8.2,8.4, 9.2,9.3, 9.4,4.1, 4.2, 4.4, 4.6, 6.2, 6.3, 7.1, 7.2, 7.3, 7.8, 8.1</t>
  </si>
  <si>
    <t xml:space="preserve">4.2, 4.4, 6.2,6.3,8.1, 8.2, 8.3, 8.4,9.2,9.3, 12.3, 12.4,4.2, 4.4, 6.2, 6.3, 7.1, 7.6, 7.8, 8.1, 8.2, 8.3, 12.3 </t>
  </si>
  <si>
    <t>1.1, 1.2, 1.3, 2.1, 4.1, 4.2, 4.4, 6.2, 6.3, 8.1, 8.2</t>
  </si>
  <si>
    <t>4.1, 4.2, 4.4, 6.2, 6.3, 8.1, 8.2, 9.4</t>
  </si>
  <si>
    <t>4.2, 4.4, 6.2,6.3,8.2, 8.3, 12.3, 12.4</t>
  </si>
  <si>
    <t>1.1, 1.2, 1.3, 2.1, 4.1, 4.2, 4.4, 4.7, 6.2, 6.3, 7.1, 7.2, 7.3, 7.4, 8.1, 8.2</t>
  </si>
  <si>
    <t xml:space="preserve">4.1, 4.2, 4.3, 4.4, 4.7, 6.2, 6.3, 7.1, 7.2, 7.3, 7.4, 7.5, 7.6, 7.10, 8.1, 8.2, 8.4, 9.2, 9.3, 9.4 </t>
  </si>
  <si>
    <t>4.2, 4.4, 6.2, 6.3, 7.1, 7.6, 8.1, 8.2, 8.3, 8.4, 9.2, 9.3, 12.3, 12.4</t>
  </si>
  <si>
    <t> 1.1, 1.2, 1.3, 2.1, 4.1, 4.2, 4.4, 4.6, 4.7, 6.2, 6.3, 7.1, 7.2, 7.3, 7.4, 7.10, 8.1, 8.2</t>
  </si>
  <si>
    <t>4.1, 4.2, 4.4, 4.6, 4.7, 6.2, 6.3, 7.1, 7.2, 7.3, 7.4, 7.5, 7.6, 7.10, 8.1, 8.2, 8.4, 9.2, 9.3, 9.4</t>
  </si>
  <si>
    <t xml:space="preserve"> 4.2, 4.4, 6.2, 6.3, 7.1, 7.6, 8.1, 8.2, 8.3, 8.4, 9.2, 9.3, 12.3, 12.4</t>
  </si>
  <si>
    <t>1.1, 1.2, 1.3, 4.1, 4.2, 4.4, 4.6, 6.2, 6.3, 7.1, 7.2,</t>
  </si>
  <si>
    <t>4.1, 4.2, 4.4, 4.6, 6.2, 6.3, 7.1, 7.2</t>
  </si>
  <si>
    <t xml:space="preserve">4.2, 4.4, 6.2, 6.3, 7.1, 8.3, 12.3 </t>
  </si>
  <si>
    <t>1.1, 1.2, 1.3, 4.1, 4.2, 4.4, 6.1, 6.2, 6.3, 8.1, 8.2</t>
  </si>
  <si>
    <t xml:space="preserve"> 4.1, 4.2, 4.4, 6.1, 6.2, 6.3, 8.1, 8.2</t>
  </si>
  <si>
    <t>4.2, 6.2, 6.3, 8.1, 8.2, 8.3, 12.3</t>
  </si>
  <si>
    <t>1.1, 1.2, 1.3, 2.1, 4.1, 4.2, 4.4, 5.1, 6.1, 6.2, 6.3, 7.1, 7.2, 7.3, 7.4, 7.10, 8.1, 8.2</t>
  </si>
  <si>
    <t>2.2, 4.1, 4.2, 4.4, 5.1, 6.1, 6.2, 6.3, 7.1, 7.2, 7.3, 7.4, 7.5, 7.6, 7.8, 7.10, 8.1, 8.2, 8.4, 9.2, 9.3, 9.4</t>
  </si>
  <si>
    <t>4.2, 4.4, 5.1, 6.2, 6.3, 7.1, 7.6, 7.8, 8.1, 8.2, 8.3, 8.4, 9.2, 9.3, 12.3, 12.4</t>
  </si>
  <si>
    <t>1.1, 1.2, 1.3, 2.1, 4.1, 4.2, 4.4, 4.7, 6.2, 6.3, 7.1, 7.2, 7.3, 7.4, 7.10, 8.1, 8.2</t>
  </si>
  <si>
    <t>2.2, 4.1, 4.2, 4.4, 4.7, 6.2, 6.3, 7.1, 7.2, 7.3, 7.4, 7.5, 7.6, 7.8, 7.9, 7.10, 8.1, 8.2, 8.4, 9.2, 9.3, 9.4</t>
  </si>
  <si>
    <t>4.1, 5.1, 5.2, 6.2, 6.3, 8.1, 8.2</t>
  </si>
  <si>
    <t>5.1, 5.2, 6.2, 6.3, 8.1, 8.2, 8.3, 12.8</t>
  </si>
  <si>
    <t>CADET</t>
  </si>
  <si>
    <t>TO 1</t>
  </si>
  <si>
    <t>SOB 1.1</t>
  </si>
  <si>
    <t>SOB 1.2</t>
  </si>
  <si>
    <t>SOB 1.3</t>
  </si>
  <si>
    <t>TO 2</t>
  </si>
  <si>
    <t>SOB 2.1</t>
  </si>
  <si>
    <t>SOB 2.2</t>
  </si>
  <si>
    <t>TO 3</t>
  </si>
  <si>
    <t>SOB 3.1</t>
  </si>
  <si>
    <t>SOB 3.2</t>
  </si>
  <si>
    <t>SOB 3.3</t>
  </si>
  <si>
    <t>TO 4</t>
  </si>
  <si>
    <t>SOB 4.1</t>
  </si>
  <si>
    <t>SOB 4.2</t>
  </si>
  <si>
    <t>SOB 4.3</t>
  </si>
  <si>
    <t>SOB 4.4</t>
  </si>
  <si>
    <t>SOB 4.5</t>
  </si>
  <si>
    <t>SOB 4.6</t>
  </si>
  <si>
    <t>SOB 4.7</t>
  </si>
  <si>
    <t>SOB 4.8</t>
  </si>
  <si>
    <t>SOB 4.9</t>
  </si>
  <si>
    <t>SOB 4.10</t>
  </si>
  <si>
    <t>TO 5</t>
  </si>
  <si>
    <t>SOB 5.1</t>
  </si>
  <si>
    <t>SOB 5.2</t>
  </si>
  <si>
    <t>TO 6</t>
  </si>
  <si>
    <t>SOB 6.1</t>
  </si>
  <si>
    <t>SOB 6.2</t>
  </si>
  <si>
    <t>SOB 6.3</t>
  </si>
  <si>
    <t>TO 7</t>
  </si>
  <si>
    <t>SOB 7.1</t>
  </si>
  <si>
    <t>SOB 7.2</t>
  </si>
  <si>
    <t>SOB 7.3</t>
  </si>
  <si>
    <t>SOB 7.4</t>
  </si>
  <si>
    <t>SOB 7.5</t>
  </si>
  <si>
    <t>SOB 7.6</t>
  </si>
  <si>
    <t>SOB 7.7</t>
  </si>
  <si>
    <t>SOB 7.8</t>
  </si>
  <si>
    <t>SOB 7.9</t>
  </si>
  <si>
    <t>SOB 7.10</t>
  </si>
  <si>
    <t>TO 8</t>
  </si>
  <si>
    <t>SOB 8.1</t>
  </si>
  <si>
    <t>SOB 8.2</t>
  </si>
  <si>
    <t>SOB 8.3</t>
  </si>
  <si>
    <t>SOB 8.4</t>
  </si>
  <si>
    <t>TO 9</t>
  </si>
  <si>
    <t>SOB 9.1</t>
  </si>
  <si>
    <t>SOB 9.2</t>
  </si>
  <si>
    <t>SOB 9.3</t>
  </si>
  <si>
    <t>SOB 9.4</t>
  </si>
  <si>
    <t>SOB 9.5</t>
  </si>
  <si>
    <t>SOB 9.6</t>
  </si>
  <si>
    <t>SOB 9.7</t>
  </si>
  <si>
    <t>SOB 9.8</t>
  </si>
  <si>
    <t>TO 10</t>
  </si>
  <si>
    <t>SOB 10.1</t>
  </si>
  <si>
    <t>SOB 10.2</t>
  </si>
  <si>
    <t>SOB 10.3</t>
  </si>
  <si>
    <t>TO 11</t>
  </si>
  <si>
    <t>SOB 11.1</t>
  </si>
  <si>
    <t>SOB 11.2</t>
  </si>
  <si>
    <t>SOB 11.3</t>
  </si>
  <si>
    <t>SOB 11.4</t>
  </si>
  <si>
    <t>SOB 11.5</t>
  </si>
  <si>
    <t>TO 12</t>
  </si>
  <si>
    <t>SOB 12.1</t>
  </si>
  <si>
    <t>SOB 12.2</t>
  </si>
  <si>
    <t>SOB 12.3</t>
  </si>
  <si>
    <t>SOB 12.4</t>
  </si>
  <si>
    <t>SOB 12.5</t>
  </si>
  <si>
    <t>SOB 12.6</t>
  </si>
  <si>
    <t>SOB 12.7</t>
  </si>
  <si>
    <t>SOB 12.8</t>
  </si>
  <si>
    <t>SOB 12.9</t>
  </si>
  <si>
    <t>SOB 12.10</t>
  </si>
  <si>
    <t>LLAB DATE</t>
  </si>
  <si>
    <t>Ka</t>
  </si>
  <si>
    <t>Kb</t>
  </si>
  <si>
    <t>P1</t>
  </si>
  <si>
    <t>P2</t>
  </si>
  <si>
    <t>P3</t>
  </si>
  <si>
    <t>AS250</t>
  </si>
  <si>
    <t>2-13,</t>
  </si>
  <si>
    <t>ICL</t>
  </si>
  <si>
    <t>P3₁</t>
  </si>
  <si>
    <t>Kb₁</t>
  </si>
  <si>
    <t>SCL</t>
  </si>
  <si>
    <t>***FALL 2022 shown</t>
  </si>
  <si>
    <t>Color Code Key</t>
  </si>
  <si>
    <t>Not Needed</t>
  </si>
  <si>
    <t>Complete</t>
  </si>
  <si>
    <t>Incomplete</t>
  </si>
  <si>
    <t>Proficiency Not Acheived</t>
  </si>
  <si>
    <t xml:space="preserve">Objectives covered at each LLAB are listed in the IMT, FTP, and POC sheets based on their attendance record linked from the attendance tracker sheet. </t>
  </si>
  <si>
    <t xml:space="preserve">Essentially, I am just trying to consolidate all objectives that individual cadets were exposed to over the course of the semester and have all unique objectives listed out for each cadet. (aka sort out all duplicat objective values for each cadet) </t>
  </si>
  <si>
    <t xml:space="preserve">My previous plan of attack, which worked but was tedious, was to concatenate all objective fields for each cadet, -&gt; load into alteryx, where I split to columns based on a comma delimiter-&gt; used the transpose and cross tab tools to get all individual cadet objectives into a single column-&gt; Use the unique tool to sort out all unique objectives within the column for each cadet. </t>
  </si>
  <si>
    <t>**Be sure not to edit any data in the attendance tracker sheet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</si>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</sst>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0"/>
      <name val="Calibri"/>
      <family val="2"/>
      <scheme val="minor"/>
    </font>
    <font>
      <b/>
      <sz val="14"/>
      <color theme="1"/>
      <name val="Calibri"/>
      <family val="2"/>
      <scheme val="minor"/>
    </font>
    <font>
      <sz val="10"/>
      <color theme="1"/>
      <name val="Arial"/>
    </font>
    <font>
      <b/>
      <sz val="10"/>
      <color theme="1"/>
      <name val="Arial"/>
    </font>
    <font>
      <b/>
      <sz val="10"/>
      <color rgb="FF000000"/>
      <name val="Arial"/>
    </font>
    <font>
      <b/>
      <sz val="15"/>
      <color rgb="FFFFFFFF"/>
      <name val="Calibri"/>
      <family val="2"/>
      <scheme val="minor"/>
    </font>
    <font>
      <b/>
      <sz val="11"/>
      <color rgb="FF000000"/>
      <name val="Calibri"/>
      <family val="2"/>
      <scheme val="minor"/>
    </font>
    <font>
      <sz val="11"/>
      <color rgb="FF000000"/>
      <name val="Calibri"/>
      <family val="2"/>
      <scheme val="minor"/>
    </font>
    <font>
      <b/>
      <sz val="11"/>
      <color rgb="FFFF0000"/>
      <name val="Calibri"/>
      <family val="2"/>
      <scheme val="minor"/>
    </font>
  </fonts>
  <fills count="11">
    <fill>
      <patternFill patternType="none"/>
    </fill>
    <fill>
      <patternFill patternType="gray125"/>
    </fill>
    <fill>
      <patternFill patternType="solid">
        <fgColor theme="6" tint="0.39997558519241921"/>
        <bgColor indexed="65"/>
      </patternFill>
    </fill>
    <fill>
      <patternFill patternType="solid">
        <fgColor rgb="FF262626"/>
        <bgColor indexed="64"/>
      </patternFill>
    </fill>
    <fill>
      <patternFill patternType="solid">
        <fgColor rgb="FFFFC4C4"/>
        <bgColor indexed="64"/>
      </patternFill>
    </fill>
    <fill>
      <patternFill patternType="solid">
        <fgColor rgb="FFDE2A2A"/>
        <bgColor indexed="64"/>
      </patternFill>
    </fill>
    <fill>
      <patternFill patternType="solid">
        <fgColor rgb="FFC6E0B4"/>
        <bgColor indexed="64"/>
      </patternFill>
    </fill>
    <fill>
      <patternFill patternType="solid">
        <fgColor rgb="FF000000"/>
        <bgColor indexed="64"/>
      </patternFill>
    </fill>
    <fill>
      <patternFill patternType="solid">
        <fgColor rgb="FFFF0000"/>
        <bgColor indexed="64"/>
      </patternFill>
    </fill>
    <fill>
      <patternFill patternType="solid">
        <fgColor rgb="FFD9E1F2"/>
        <bgColor indexed="64"/>
      </patternFill>
    </fill>
    <fill>
      <patternFill patternType="solid">
        <fgColor rgb="FFFFFFFF"/>
        <bgColor indexed="64"/>
      </patternFill>
    </fill>
  </fills>
  <borders count="12">
    <border>
      <left/>
      <right/>
      <top/>
      <bottom/>
      <diagonal/>
    </border>
    <border>
      <left/>
      <right/>
      <top/>
      <bottom style="thick">
        <color theme="4"/>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s>
  <cellStyleXfs count="3">
    <xf numFmtId="0" fontId="0" fillId="0" borderId="0"/>
    <xf numFmtId="0" fontId="2" fillId="0" borderId="1" applyNumberFormat="0" applyFill="0" applyAlignment="0" applyProtection="0"/>
    <xf numFmtId="0" fontId="1" fillId="2" borderId="0" applyNumberFormat="0" applyBorder="0" applyAlignment="0" applyProtection="0"/>
  </cellStyleXfs>
  <cellXfs count="58">
    <xf numFmtId="0" fontId="0" fillId="0" borderId="0" xfId="0"/>
    <xf numFmtId="16" fontId="6" fillId="0" borderId="0" xfId="0" applyNumberFormat="1" applyFont="1" applyAlignment="1">
      <alignment horizontal="center"/>
    </xf>
    <xf numFmtId="0" fontId="6" fillId="0" borderId="2" xfId="0" applyFont="1" applyBorder="1" applyAlignment="1">
      <alignment horizontal="left"/>
    </xf>
    <xf numFmtId="0" fontId="3" fillId="3" borderId="3" xfId="0" applyFont="1" applyFill="1" applyBorder="1"/>
    <xf numFmtId="0" fontId="7" fillId="4" borderId="4" xfId="0" applyFont="1" applyFill="1" applyBorder="1"/>
    <xf numFmtId="0" fontId="7" fillId="5" borderId="4" xfId="0" applyFont="1" applyFill="1" applyBorder="1"/>
    <xf numFmtId="0" fontId="7" fillId="6" borderId="4" xfId="0" applyFont="1" applyFill="1" applyBorder="1"/>
    <xf numFmtId="0" fontId="7" fillId="7" borderId="4" xfId="0" applyFont="1" applyFill="1" applyBorder="1"/>
    <xf numFmtId="0" fontId="8" fillId="7" borderId="4" xfId="0" applyFont="1" applyFill="1" applyBorder="1"/>
    <xf numFmtId="0" fontId="8" fillId="8" borderId="6" xfId="0" applyFont="1" applyFill="1" applyBorder="1" applyAlignment="1">
      <alignment horizontal="center"/>
    </xf>
    <xf numFmtId="0" fontId="8" fillId="8" borderId="4" xfId="0" applyFont="1" applyFill="1" applyBorder="1"/>
    <xf numFmtId="0" fontId="8" fillId="8" borderId="6" xfId="0" applyFont="1" applyFill="1" applyBorder="1" applyAlignment="1">
      <alignment horizontal="center" vertical="center"/>
    </xf>
    <xf numFmtId="0" fontId="8" fillId="5" borderId="6" xfId="0" applyFont="1" applyFill="1" applyBorder="1" applyAlignment="1">
      <alignment horizontal="center"/>
    </xf>
    <xf numFmtId="0" fontId="0" fillId="7" borderId="0" xfId="0" applyFill="1"/>
    <xf numFmtId="0" fontId="8" fillId="0" borderId="4" xfId="0" applyFont="1" applyBorder="1"/>
    <xf numFmtId="16" fontId="8" fillId="0" borderId="4" xfId="0" applyNumberFormat="1" applyFont="1" applyBorder="1"/>
    <xf numFmtId="0" fontId="8" fillId="0" borderId="4" xfId="0" applyFont="1" applyBorder="1" applyAlignment="1">
      <alignment horizontal="left"/>
    </xf>
    <xf numFmtId="16" fontId="8" fillId="0" borderId="4" xfId="0" applyNumberFormat="1" applyFont="1" applyBorder="1" applyAlignment="1">
      <alignment horizontal="left"/>
    </xf>
    <xf numFmtId="0" fontId="9" fillId="0" borderId="4" xfId="0" applyFont="1" applyBorder="1" applyAlignment="1">
      <alignment textRotation="45"/>
    </xf>
    <xf numFmtId="0" fontId="9" fillId="10" borderId="4" xfId="0" applyFont="1" applyFill="1" applyBorder="1" applyAlignment="1">
      <alignment textRotation="45"/>
    </xf>
    <xf numFmtId="0" fontId="10" fillId="10" borderId="4" xfId="0" applyFont="1" applyFill="1" applyBorder="1" applyAlignment="1">
      <alignment textRotation="45"/>
    </xf>
    <xf numFmtId="0" fontId="8" fillId="7" borderId="6" xfId="0" applyFont="1" applyFill="1" applyBorder="1"/>
    <xf numFmtId="0" fontId="7" fillId="6" borderId="6" xfId="0" applyFont="1" applyFill="1" applyBorder="1"/>
    <xf numFmtId="16" fontId="0" fillId="0" borderId="0" xfId="0" applyNumberFormat="1"/>
    <xf numFmtId="0" fontId="11" fillId="7" borderId="5" xfId="1" applyFont="1" applyFill="1" applyBorder="1" applyAlignment="1">
      <alignment horizontal="center" wrapText="1"/>
    </xf>
    <xf numFmtId="0" fontId="2" fillId="0" borderId="1" xfId="1" applyFill="1"/>
    <xf numFmtId="0" fontId="1" fillId="2" borderId="4" xfId="2" applyBorder="1" applyAlignment="1">
      <alignment horizontal="center" vertical="center" wrapText="1"/>
    </xf>
    <xf numFmtId="16" fontId="1" fillId="2" borderId="4" xfId="2" applyNumberFormat="1" applyBorder="1" applyAlignment="1">
      <alignment horizontal="center" vertical="center" wrapText="1"/>
    </xf>
    <xf numFmtId="0" fontId="0" fillId="2" borderId="4" xfId="2" applyFont="1" applyBorder="1" applyAlignment="1">
      <alignment horizontal="center" vertical="center" wrapText="1"/>
    </xf>
    <xf numFmtId="0" fontId="1" fillId="10" borderId="4" xfId="2" applyFill="1" applyBorder="1" applyAlignment="1">
      <alignment horizontal="center" vertical="center" wrapText="1"/>
    </xf>
    <xf numFmtId="16" fontId="1" fillId="10" borderId="4" xfId="2" applyNumberFormat="1" applyFill="1" applyBorder="1" applyAlignment="1">
      <alignment horizontal="center" vertical="center" wrapText="1"/>
    </xf>
    <xf numFmtId="0" fontId="0" fillId="10" borderId="0" xfId="0" applyFill="1"/>
    <xf numFmtId="0" fontId="4" fillId="4" borderId="4" xfId="2" applyFont="1" applyFill="1" applyBorder="1" applyAlignment="1">
      <alignment horizontal="center" vertical="center" wrapText="1"/>
    </xf>
    <xf numFmtId="16" fontId="4" fillId="4" borderId="4" xfId="2" applyNumberFormat="1" applyFont="1" applyFill="1" applyBorder="1" applyAlignment="1">
      <alignment horizontal="center" vertical="center" wrapText="1"/>
    </xf>
    <xf numFmtId="0" fontId="1" fillId="10" borderId="4" xfId="2" applyFill="1" applyBorder="1" applyAlignment="1">
      <alignment horizontal="center" wrapText="1"/>
    </xf>
    <xf numFmtId="0" fontId="12" fillId="0" borderId="0" xfId="0" applyFont="1" applyAlignment="1">
      <alignment horizontal="center" vertical="center" wrapText="1"/>
    </xf>
    <xf numFmtId="16" fontId="12" fillId="0" borderId="0" xfId="0" applyNumberFormat="1" applyFont="1" applyAlignment="1">
      <alignment horizontal="center" vertical="center" wrapText="1"/>
    </xf>
    <xf numFmtId="0" fontId="13" fillId="0" borderId="0" xfId="0" applyFont="1" applyAlignment="1">
      <alignment vertical="center" wrapText="1"/>
    </xf>
    <xf numFmtId="0" fontId="5" fillId="0" borderId="0" xfId="0" applyFont="1" applyAlignment="1">
      <alignment horizontal="center" vertical="center" wrapText="1"/>
    </xf>
    <xf numFmtId="16" fontId="5" fillId="0" borderId="0" xfId="0" applyNumberFormat="1" applyFont="1" applyAlignment="1">
      <alignment horizontal="center" vertical="center" wrapText="1"/>
    </xf>
    <xf numFmtId="0" fontId="0" fillId="0" borderId="0" xfId="0" applyAlignment="1">
      <alignment vertical="center" wrapText="1"/>
    </xf>
    <xf numFmtId="0" fontId="14" fillId="0" borderId="0" xfId="0" applyFont="1" applyAlignment="1">
      <alignment horizontal="center" vertical="center" wrapText="1"/>
    </xf>
    <xf numFmtId="16" fontId="14" fillId="0" borderId="0" xfId="0" applyNumberFormat="1" applyFont="1" applyAlignment="1">
      <alignment horizontal="center" vertical="center" wrapText="1"/>
    </xf>
    <xf numFmtId="0" fontId="5" fillId="0" borderId="0" xfId="0" applyFont="1"/>
    <xf numFmtId="0" fontId="6" fillId="0" borderId="0" xfId="0" applyFont="1" applyAlignment="1">
      <alignment horizontal="left"/>
    </xf>
    <xf numFmtId="0" fontId="0" fillId="0" borderId="0" xfId="0" applyAlignment="1">
      <alignment horizontal="center"/>
    </xf>
    <xf numFmtId="0" fontId="0" fillId="0" borderId="10" xfId="0" applyBorder="1" applyAlignment="1">
      <alignment horizontal="center"/>
    </xf>
    <xf numFmtId="0" fontId="8" fillId="0" borderId="0" xfId="0" applyFont="1" applyAlignment="1">
      <alignment horizontal="center"/>
    </xf>
    <xf numFmtId="0" fontId="0" fillId="0" borderId="11" xfId="0" applyBorder="1" applyAlignment="1">
      <alignment horizontal="center"/>
    </xf>
    <xf numFmtId="0" fontId="9" fillId="9" borderId="5" xfId="0" applyFont="1" applyFill="1" applyBorder="1" applyAlignment="1">
      <alignment horizontal="center" textRotation="45"/>
    </xf>
    <xf numFmtId="0" fontId="9" fillId="9" borderId="9" xfId="0" applyFont="1" applyFill="1" applyBorder="1" applyAlignment="1">
      <alignment horizontal="center" textRotation="45"/>
    </xf>
    <xf numFmtId="0" fontId="9" fillId="9" borderId="7" xfId="0" applyFont="1" applyFill="1" applyBorder="1" applyAlignment="1">
      <alignment horizontal="center" textRotation="45"/>
    </xf>
    <xf numFmtId="0" fontId="8" fillId="0" borderId="3" xfId="0" applyFont="1" applyBorder="1" applyAlignment="1">
      <alignment horizontal="center"/>
    </xf>
    <xf numFmtId="0" fontId="8" fillId="0" borderId="8" xfId="0" applyFont="1" applyBorder="1" applyAlignment="1">
      <alignment horizontal="center"/>
    </xf>
    <xf numFmtId="0" fontId="9" fillId="0" borderId="3" xfId="0" applyFont="1" applyBorder="1" applyAlignment="1">
      <alignment horizontal="center"/>
    </xf>
    <xf numFmtId="0" fontId="9" fillId="0" borderId="8" xfId="0" applyFont="1" applyBorder="1" applyAlignment="1">
      <alignment horizontal="center"/>
    </xf>
    <xf numFmtId="0" fontId="7" fillId="0" borderId="4" xfId="0" applyFont="1" applyBorder="1" applyAlignment="1">
      <alignment horizontal="center"/>
    </xf>
    <xf numFmtId="0" fontId="7" fillId="0" borderId="5" xfId="0" applyFont="1" applyBorder="1" applyAlignment="1">
      <alignment horizontal="center"/>
    </xf>
  </cellXfs>
  <cellStyles count="3">
    <cellStyle name="60% - Accent3 2" xfId="2" xr:uid="{663C3DEB-92A1-478E-87E1-CE7E55FA0997}"/>
    <cellStyle name="Heading 1 2" xfId="1" xr:uid="{C5C9BA1F-C1F6-48DD-8C7F-01229F4F4FF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ofstthomasmn.sharepoint.com/sites/CWCSOFCCommunications/Shared%20Documents/General/Attendance/Attendance%20Tracker/3_Attendance%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LAB Attendance "/>
      <sheetName val="PT Attendance"/>
    </sheetNames>
    <sheetDataSet>
      <sheetData sheetId="0">
        <row r="2">
          <cell r="A2" t="str">
            <v>Cadet</v>
          </cell>
          <cell r="B2">
            <v>44816</v>
          </cell>
          <cell r="C2">
            <v>44823</v>
          </cell>
          <cell r="D2">
            <v>44830</v>
          </cell>
          <cell r="E2">
            <v>44837</v>
          </cell>
          <cell r="F2">
            <v>44849</v>
          </cell>
          <cell r="G2">
            <v>44851</v>
          </cell>
          <cell r="H2">
            <v>44858</v>
          </cell>
          <cell r="I2">
            <v>44865</v>
          </cell>
          <cell r="J2">
            <v>44872</v>
          </cell>
          <cell r="K2">
            <v>44876</v>
          </cell>
          <cell r="L2">
            <v>44879</v>
          </cell>
          <cell r="M2">
            <v>44886</v>
          </cell>
          <cell r="N2">
            <v>44893</v>
          </cell>
          <cell r="O2">
            <v>44900</v>
          </cell>
        </row>
        <row r="3">
          <cell r="A3" t="str">
            <v>POC</v>
          </cell>
          <cell r="B3"/>
          <cell r="C3"/>
          <cell r="D3"/>
          <cell r="E3"/>
          <cell r="F3"/>
          <cell r="G3"/>
          <cell r="H3"/>
          <cell r="I3"/>
          <cell r="J3"/>
          <cell r="K3"/>
          <cell r="L3"/>
          <cell r="M3"/>
          <cell r="N3"/>
          <cell r="O3"/>
        </row>
        <row r="4">
          <cell r="A4" t="str">
            <v>Anderson, P</v>
          </cell>
          <cell r="B4" t="str">
            <v>X</v>
          </cell>
          <cell r="C4" t="str">
            <v>x</v>
          </cell>
          <cell r="D4" t="str">
            <v>X</v>
          </cell>
          <cell r="E4" t="str">
            <v>x</v>
          </cell>
          <cell r="F4" t="str">
            <v>x</v>
          </cell>
          <cell r="G4" t="str">
            <v>X</v>
          </cell>
          <cell r="H4" t="str">
            <v>x</v>
          </cell>
          <cell r="I4" t="str">
            <v>x</v>
          </cell>
          <cell r="J4" t="str">
            <v>x</v>
          </cell>
          <cell r="K4" t="str">
            <v>x</v>
          </cell>
          <cell r="L4" t="str">
            <v>x</v>
          </cell>
          <cell r="M4" t="str">
            <v>X</v>
          </cell>
          <cell r="N4" t="str">
            <v>x</v>
          </cell>
          <cell r="O4"/>
        </row>
        <row r="5">
          <cell r="A5" t="str">
            <v>Bender, M</v>
          </cell>
          <cell r="B5" t="str">
            <v>X</v>
          </cell>
          <cell r="C5" t="str">
            <v>x</v>
          </cell>
          <cell r="D5" t="str">
            <v>X</v>
          </cell>
          <cell r="E5" t="str">
            <v>x</v>
          </cell>
          <cell r="F5" t="str">
            <v>x</v>
          </cell>
          <cell r="G5" t="str">
            <v>X</v>
          </cell>
          <cell r="H5" t="str">
            <v>x</v>
          </cell>
          <cell r="I5" t="str">
            <v>x</v>
          </cell>
          <cell r="J5" t="str">
            <v>E</v>
          </cell>
          <cell r="K5" t="str">
            <v>E</v>
          </cell>
          <cell r="L5" t="str">
            <v>x</v>
          </cell>
          <cell r="M5" t="str">
            <v>X</v>
          </cell>
          <cell r="N5" t="str">
            <v>x</v>
          </cell>
          <cell r="O5"/>
        </row>
        <row r="6">
          <cell r="A6" t="str">
            <v>Brady, B</v>
          </cell>
          <cell r="B6" t="str">
            <v>X</v>
          </cell>
          <cell r="C6" t="str">
            <v>x</v>
          </cell>
          <cell r="D6" t="str">
            <v>X</v>
          </cell>
          <cell r="E6" t="str">
            <v>x</v>
          </cell>
          <cell r="F6" t="str">
            <v>x</v>
          </cell>
          <cell r="G6" t="str">
            <v>X</v>
          </cell>
          <cell r="H6" t="str">
            <v>x</v>
          </cell>
          <cell r="I6" t="str">
            <v>x</v>
          </cell>
          <cell r="J6" t="str">
            <v>x</v>
          </cell>
          <cell r="K6" t="str">
            <v>x</v>
          </cell>
          <cell r="L6" t="str">
            <v>x</v>
          </cell>
          <cell r="M6" t="str">
            <v>X</v>
          </cell>
          <cell r="N6" t="str">
            <v>x</v>
          </cell>
          <cell r="O6"/>
        </row>
        <row r="7">
          <cell r="A7" t="str">
            <v>Brand, J</v>
          </cell>
          <cell r="B7" t="str">
            <v>X</v>
          </cell>
          <cell r="C7" t="str">
            <v>x</v>
          </cell>
          <cell r="D7" t="str">
            <v>X</v>
          </cell>
          <cell r="E7" t="str">
            <v>x</v>
          </cell>
          <cell r="F7" t="str">
            <v>x</v>
          </cell>
          <cell r="G7" t="str">
            <v>X</v>
          </cell>
          <cell r="H7" t="str">
            <v>x</v>
          </cell>
          <cell r="I7" t="str">
            <v>x</v>
          </cell>
          <cell r="J7" t="str">
            <v>x</v>
          </cell>
          <cell r="K7" t="str">
            <v>x</v>
          </cell>
          <cell r="L7" t="str">
            <v>x</v>
          </cell>
          <cell r="M7" t="str">
            <v>X</v>
          </cell>
          <cell r="N7" t="str">
            <v>x</v>
          </cell>
          <cell r="O7"/>
        </row>
        <row r="8">
          <cell r="A8" t="str">
            <v>Brock, S</v>
          </cell>
          <cell r="B8" t="str">
            <v>X</v>
          </cell>
          <cell r="C8" t="str">
            <v>x</v>
          </cell>
          <cell r="D8" t="str">
            <v>X</v>
          </cell>
          <cell r="E8" t="str">
            <v>x</v>
          </cell>
          <cell r="F8" t="str">
            <v>x</v>
          </cell>
          <cell r="G8" t="str">
            <v>X</v>
          </cell>
          <cell r="H8" t="str">
            <v>x</v>
          </cell>
          <cell r="I8" t="str">
            <v>x</v>
          </cell>
          <cell r="J8" t="str">
            <v>x</v>
          </cell>
          <cell r="K8" t="str">
            <v>x</v>
          </cell>
          <cell r="L8" t="str">
            <v>x</v>
          </cell>
          <cell r="M8" t="str">
            <v>X</v>
          </cell>
          <cell r="N8" t="str">
            <v>x</v>
          </cell>
          <cell r="O8"/>
        </row>
        <row r="9">
          <cell r="A9" t="str">
            <v>Burns, H</v>
          </cell>
          <cell r="B9" t="str">
            <v>X</v>
          </cell>
          <cell r="C9" t="str">
            <v>E</v>
          </cell>
          <cell r="D9" t="str">
            <v>X</v>
          </cell>
          <cell r="E9" t="str">
            <v>x</v>
          </cell>
          <cell r="F9" t="str">
            <v>x</v>
          </cell>
          <cell r="G9" t="str">
            <v>X</v>
          </cell>
          <cell r="H9" t="str">
            <v>x</v>
          </cell>
          <cell r="I9" t="str">
            <v>x</v>
          </cell>
          <cell r="J9" t="str">
            <v>x</v>
          </cell>
          <cell r="K9" t="str">
            <v>x</v>
          </cell>
          <cell r="L9" t="str">
            <v>x</v>
          </cell>
          <cell r="M9" t="str">
            <v>X</v>
          </cell>
          <cell r="N9" t="str">
            <v>x</v>
          </cell>
          <cell r="O9"/>
        </row>
        <row r="10">
          <cell r="A10" t="str">
            <v>Farner, L</v>
          </cell>
          <cell r="B10" t="str">
            <v>X</v>
          </cell>
          <cell r="C10" t="str">
            <v>x</v>
          </cell>
          <cell r="D10" t="str">
            <v>X</v>
          </cell>
          <cell r="E10" t="str">
            <v>x</v>
          </cell>
          <cell r="F10" t="str">
            <v>x</v>
          </cell>
          <cell r="G10" t="str">
            <v>X</v>
          </cell>
          <cell r="H10" t="str">
            <v>x</v>
          </cell>
          <cell r="I10" t="str">
            <v>x</v>
          </cell>
          <cell r="J10" t="str">
            <v>x</v>
          </cell>
          <cell r="K10" t="str">
            <v>x</v>
          </cell>
          <cell r="L10" t="str">
            <v>x</v>
          </cell>
          <cell r="M10" t="str">
            <v>X</v>
          </cell>
          <cell r="N10" t="str">
            <v>x</v>
          </cell>
          <cell r="O10"/>
        </row>
        <row r="11">
          <cell r="A11" t="str">
            <v>Haag, J</v>
          </cell>
          <cell r="B11" t="str">
            <v>X</v>
          </cell>
          <cell r="C11" t="str">
            <v>x</v>
          </cell>
          <cell r="D11" t="str">
            <v>X</v>
          </cell>
          <cell r="E11" t="str">
            <v>x</v>
          </cell>
          <cell r="F11" t="str">
            <v>x</v>
          </cell>
          <cell r="G11" t="str">
            <v>X</v>
          </cell>
          <cell r="H11" t="str">
            <v>x</v>
          </cell>
          <cell r="I11" t="str">
            <v>x</v>
          </cell>
          <cell r="J11" t="str">
            <v>x</v>
          </cell>
          <cell r="K11" t="str">
            <v>x</v>
          </cell>
          <cell r="L11" t="str">
            <v>x</v>
          </cell>
          <cell r="M11" t="str">
            <v>X</v>
          </cell>
          <cell r="N11" t="str">
            <v>x</v>
          </cell>
          <cell r="O11"/>
        </row>
        <row r="12">
          <cell r="A12" t="str">
            <v>Harbo, G</v>
          </cell>
          <cell r="B12" t="str">
            <v>E</v>
          </cell>
          <cell r="C12" t="str">
            <v>E</v>
          </cell>
          <cell r="D12" t="str">
            <v>E</v>
          </cell>
          <cell r="E12" t="str">
            <v>E</v>
          </cell>
          <cell r="F12" t="str">
            <v>E</v>
          </cell>
          <cell r="G12" t="str">
            <v>E</v>
          </cell>
          <cell r="H12" t="str">
            <v>E</v>
          </cell>
          <cell r="I12" t="str">
            <v>E</v>
          </cell>
          <cell r="J12" t="str">
            <v>E</v>
          </cell>
          <cell r="K12" t="str">
            <v>E</v>
          </cell>
          <cell r="L12" t="str">
            <v>E</v>
          </cell>
          <cell r="M12" t="str">
            <v>E</v>
          </cell>
          <cell r="N12" t="str">
            <v>E</v>
          </cell>
          <cell r="O12" t="str">
            <v>E</v>
          </cell>
        </row>
        <row r="13">
          <cell r="A13" t="str">
            <v>Howard, J</v>
          </cell>
          <cell r="B13" t="str">
            <v>E</v>
          </cell>
          <cell r="C13" t="str">
            <v>E</v>
          </cell>
          <cell r="D13" t="str">
            <v>E</v>
          </cell>
          <cell r="E13" t="str">
            <v>E</v>
          </cell>
          <cell r="F13" t="str">
            <v>E</v>
          </cell>
          <cell r="G13" t="str">
            <v>E</v>
          </cell>
          <cell r="H13" t="str">
            <v>E</v>
          </cell>
          <cell r="I13" t="str">
            <v>x</v>
          </cell>
          <cell r="J13" t="str">
            <v>E</v>
          </cell>
          <cell r="K13" t="str">
            <v>E</v>
          </cell>
          <cell r="L13" t="str">
            <v>E</v>
          </cell>
          <cell r="M13" t="str">
            <v>E</v>
          </cell>
          <cell r="N13" t="str">
            <v>E</v>
          </cell>
          <cell r="O13" t="str">
            <v>E</v>
          </cell>
        </row>
        <row r="14">
          <cell r="A14" t="str">
            <v>Knox, M</v>
          </cell>
          <cell r="B14" t="str">
            <v>X</v>
          </cell>
          <cell r="C14" t="str">
            <v>X</v>
          </cell>
          <cell r="D14" t="str">
            <v>X</v>
          </cell>
          <cell r="E14" t="str">
            <v>x</v>
          </cell>
          <cell r="F14" t="str">
            <v>x</v>
          </cell>
          <cell r="G14" t="str">
            <v>X</v>
          </cell>
          <cell r="H14" t="str">
            <v>x</v>
          </cell>
          <cell r="I14" t="str">
            <v>x</v>
          </cell>
          <cell r="J14" t="str">
            <v>x</v>
          </cell>
          <cell r="K14" t="str">
            <v>x</v>
          </cell>
          <cell r="L14" t="str">
            <v>x</v>
          </cell>
          <cell r="M14" t="str">
            <v>X</v>
          </cell>
          <cell r="N14" t="str">
            <v>x</v>
          </cell>
          <cell r="O14"/>
        </row>
        <row r="15">
          <cell r="A15" t="str">
            <v>Kyllo, C</v>
          </cell>
          <cell r="B15" t="str">
            <v>X</v>
          </cell>
          <cell r="C15" t="str">
            <v>x</v>
          </cell>
          <cell r="D15" t="str">
            <v>X</v>
          </cell>
          <cell r="E15" t="str">
            <v>x</v>
          </cell>
          <cell r="F15" t="str">
            <v>x</v>
          </cell>
          <cell r="G15" t="str">
            <v>X</v>
          </cell>
          <cell r="H15" t="str">
            <v>x</v>
          </cell>
          <cell r="I15" t="str">
            <v>x</v>
          </cell>
          <cell r="J15" t="str">
            <v>x</v>
          </cell>
          <cell r="K15" t="str">
            <v>x</v>
          </cell>
          <cell r="L15" t="str">
            <v>x</v>
          </cell>
          <cell r="M15" t="str">
            <v>X</v>
          </cell>
          <cell r="N15" t="str">
            <v>x</v>
          </cell>
          <cell r="O15"/>
        </row>
        <row r="16">
          <cell r="A16" t="str">
            <v>Larson, J</v>
          </cell>
          <cell r="B16" t="str">
            <v>X</v>
          </cell>
          <cell r="C16" t="str">
            <v>x</v>
          </cell>
          <cell r="D16" t="str">
            <v>X</v>
          </cell>
          <cell r="E16" t="str">
            <v>x</v>
          </cell>
          <cell r="F16" t="str">
            <v>x</v>
          </cell>
          <cell r="G16" t="str">
            <v>X</v>
          </cell>
          <cell r="H16" t="str">
            <v>x</v>
          </cell>
          <cell r="I16" t="str">
            <v>x</v>
          </cell>
          <cell r="J16" t="str">
            <v>x</v>
          </cell>
          <cell r="K16" t="str">
            <v>x</v>
          </cell>
          <cell r="L16" t="str">
            <v>x</v>
          </cell>
          <cell r="M16" t="str">
            <v>X</v>
          </cell>
          <cell r="N16" t="str">
            <v>x</v>
          </cell>
          <cell r="O16"/>
        </row>
        <row r="17">
          <cell r="A17" t="str">
            <v>Larson, K</v>
          </cell>
          <cell r="B17" t="str">
            <v>X</v>
          </cell>
          <cell r="C17" t="str">
            <v>x</v>
          </cell>
          <cell r="D17" t="str">
            <v>X</v>
          </cell>
          <cell r="E17" t="str">
            <v>x</v>
          </cell>
          <cell r="F17" t="str">
            <v>x</v>
          </cell>
          <cell r="G17" t="str">
            <v>X</v>
          </cell>
          <cell r="H17" t="str">
            <v>x</v>
          </cell>
          <cell r="I17" t="str">
            <v>x</v>
          </cell>
          <cell r="J17" t="str">
            <v>x</v>
          </cell>
          <cell r="K17" t="str">
            <v>x</v>
          </cell>
          <cell r="L17" t="str">
            <v>x</v>
          </cell>
          <cell r="M17" t="str">
            <v>-</v>
          </cell>
          <cell r="N17" t="str">
            <v>x</v>
          </cell>
          <cell r="O17"/>
        </row>
        <row r="18">
          <cell r="A18" t="str">
            <v>Larson, T</v>
          </cell>
          <cell r="B18" t="str">
            <v>X</v>
          </cell>
          <cell r="C18" t="str">
            <v>x</v>
          </cell>
          <cell r="D18" t="str">
            <v>X</v>
          </cell>
          <cell r="E18" t="str">
            <v>x</v>
          </cell>
          <cell r="F18" t="str">
            <v>E</v>
          </cell>
          <cell r="G18" t="str">
            <v>X</v>
          </cell>
          <cell r="H18" t="str">
            <v>x</v>
          </cell>
          <cell r="I18" t="str">
            <v>x</v>
          </cell>
          <cell r="J18" t="str">
            <v>E</v>
          </cell>
          <cell r="K18" t="str">
            <v>x</v>
          </cell>
          <cell r="L18" t="str">
            <v>x</v>
          </cell>
          <cell r="M18" t="str">
            <v>X</v>
          </cell>
          <cell r="N18" t="str">
            <v>x</v>
          </cell>
          <cell r="O18"/>
        </row>
        <row r="19">
          <cell r="A19" t="str">
            <v>Linn, M</v>
          </cell>
          <cell r="B19" t="str">
            <v>X</v>
          </cell>
          <cell r="C19" t="str">
            <v>x</v>
          </cell>
          <cell r="D19" t="str">
            <v>X</v>
          </cell>
          <cell r="E19" t="str">
            <v>x</v>
          </cell>
          <cell r="F19" t="str">
            <v>x</v>
          </cell>
          <cell r="G19" t="str">
            <v>X</v>
          </cell>
          <cell r="H19" t="str">
            <v>x</v>
          </cell>
          <cell r="I19" t="str">
            <v>x</v>
          </cell>
          <cell r="J19" t="str">
            <v>x</v>
          </cell>
          <cell r="K19" t="str">
            <v>x</v>
          </cell>
          <cell r="L19" t="str">
            <v>x</v>
          </cell>
          <cell r="M19" t="str">
            <v>X</v>
          </cell>
          <cell r="N19" t="str">
            <v>x</v>
          </cell>
          <cell r="O19"/>
        </row>
        <row r="20">
          <cell r="A20" t="str">
            <v>Neururer, T</v>
          </cell>
          <cell r="B20" t="str">
            <v>X</v>
          </cell>
          <cell r="C20" t="str">
            <v>x</v>
          </cell>
          <cell r="D20" t="str">
            <v>X</v>
          </cell>
          <cell r="E20" t="str">
            <v>x</v>
          </cell>
          <cell r="F20" t="str">
            <v>x</v>
          </cell>
          <cell r="G20" t="str">
            <v>X</v>
          </cell>
          <cell r="H20" t="str">
            <v>x</v>
          </cell>
          <cell r="I20" t="str">
            <v>x</v>
          </cell>
          <cell r="J20" t="str">
            <v>x</v>
          </cell>
          <cell r="K20" t="str">
            <v>x</v>
          </cell>
          <cell r="L20" t="str">
            <v>x</v>
          </cell>
          <cell r="M20" t="str">
            <v>X</v>
          </cell>
          <cell r="N20" t="str">
            <v>x</v>
          </cell>
          <cell r="O20"/>
        </row>
        <row r="21">
          <cell r="A21" t="str">
            <v>Oelrich, A</v>
          </cell>
          <cell r="B21" t="str">
            <v>X</v>
          </cell>
          <cell r="C21" t="str">
            <v>x</v>
          </cell>
          <cell r="D21" t="str">
            <v>X</v>
          </cell>
          <cell r="E21" t="str">
            <v>x</v>
          </cell>
          <cell r="F21" t="str">
            <v>x</v>
          </cell>
          <cell r="G21" t="str">
            <v>X</v>
          </cell>
          <cell r="H21" t="str">
            <v>x</v>
          </cell>
          <cell r="I21" t="str">
            <v>x</v>
          </cell>
          <cell r="J21" t="str">
            <v>x</v>
          </cell>
          <cell r="K21" t="str">
            <v>x</v>
          </cell>
          <cell r="L21" t="str">
            <v>x</v>
          </cell>
          <cell r="M21" t="str">
            <v>X</v>
          </cell>
          <cell r="N21" t="str">
            <v>x</v>
          </cell>
          <cell r="O21"/>
        </row>
        <row r="22">
          <cell r="A22" t="str">
            <v>Oleson, I</v>
          </cell>
          <cell r="B22" t="str">
            <v>X</v>
          </cell>
          <cell r="C22" t="str">
            <v>x</v>
          </cell>
          <cell r="D22" t="str">
            <v>X</v>
          </cell>
          <cell r="E22" t="str">
            <v>x</v>
          </cell>
          <cell r="F22" t="str">
            <v>x</v>
          </cell>
          <cell r="G22" t="str">
            <v>X</v>
          </cell>
          <cell r="H22" t="str">
            <v>x</v>
          </cell>
          <cell r="I22" t="str">
            <v>x</v>
          </cell>
          <cell r="J22" t="str">
            <v>x</v>
          </cell>
          <cell r="K22" t="str">
            <v>x</v>
          </cell>
          <cell r="L22" t="str">
            <v>x</v>
          </cell>
          <cell r="M22" t="str">
            <v>X</v>
          </cell>
          <cell r="N22" t="str">
            <v>x</v>
          </cell>
          <cell r="O22"/>
        </row>
        <row r="23">
          <cell r="A23" t="str">
            <v>Peterson, C</v>
          </cell>
          <cell r="B23" t="str">
            <v>X</v>
          </cell>
          <cell r="C23" t="str">
            <v>U</v>
          </cell>
          <cell r="D23" t="str">
            <v>X</v>
          </cell>
          <cell r="E23" t="str">
            <v>x</v>
          </cell>
          <cell r="F23" t="str">
            <v>U</v>
          </cell>
          <cell r="G23" t="str">
            <v>X</v>
          </cell>
          <cell r="H23" t="str">
            <v>x</v>
          </cell>
          <cell r="I23" t="str">
            <v>x</v>
          </cell>
          <cell r="J23" t="str">
            <v>x</v>
          </cell>
          <cell r="K23" t="str">
            <v>E</v>
          </cell>
          <cell r="L23" t="str">
            <v>x</v>
          </cell>
          <cell r="M23" t="str">
            <v>X</v>
          </cell>
          <cell r="N23" t="str">
            <v>x</v>
          </cell>
          <cell r="O23"/>
        </row>
        <row r="24">
          <cell r="A24" t="str">
            <v>Quinn, C</v>
          </cell>
          <cell r="B24" t="str">
            <v>X</v>
          </cell>
          <cell r="C24" t="str">
            <v>x</v>
          </cell>
          <cell r="D24" t="str">
            <v>X</v>
          </cell>
          <cell r="E24" t="str">
            <v>x</v>
          </cell>
          <cell r="F24" t="str">
            <v>E</v>
          </cell>
          <cell r="G24" t="str">
            <v>X</v>
          </cell>
          <cell r="H24" t="str">
            <v>x</v>
          </cell>
          <cell r="I24" t="str">
            <v>x</v>
          </cell>
          <cell r="J24" t="str">
            <v>x</v>
          </cell>
          <cell r="K24" t="str">
            <v>x</v>
          </cell>
          <cell r="L24" t="str">
            <v>x</v>
          </cell>
          <cell r="M24" t="str">
            <v>X</v>
          </cell>
          <cell r="N24" t="str">
            <v>x</v>
          </cell>
          <cell r="O24"/>
        </row>
        <row r="25">
          <cell r="A25" t="str">
            <v>Schwarz, E</v>
          </cell>
          <cell r="B25" t="str">
            <v>X</v>
          </cell>
          <cell r="C25" t="str">
            <v>x</v>
          </cell>
          <cell r="D25" t="str">
            <v>X</v>
          </cell>
          <cell r="E25" t="str">
            <v>x</v>
          </cell>
          <cell r="F25" t="str">
            <v>x</v>
          </cell>
          <cell r="G25" t="str">
            <v>X</v>
          </cell>
          <cell r="H25" t="str">
            <v>x</v>
          </cell>
          <cell r="I25" t="str">
            <v>x</v>
          </cell>
          <cell r="J25" t="str">
            <v>x</v>
          </cell>
          <cell r="K25" t="str">
            <v>x</v>
          </cell>
          <cell r="L25" t="str">
            <v>x</v>
          </cell>
          <cell r="M25" t="str">
            <v>X</v>
          </cell>
          <cell r="N25" t="str">
            <v>x</v>
          </cell>
          <cell r="O25"/>
        </row>
        <row r="26">
          <cell r="A26" t="str">
            <v>Simmonds, K</v>
          </cell>
          <cell r="B26" t="str">
            <v>X</v>
          </cell>
          <cell r="C26" t="str">
            <v>x</v>
          </cell>
          <cell r="D26" t="str">
            <v>X</v>
          </cell>
          <cell r="E26" t="str">
            <v>x</v>
          </cell>
          <cell r="F26" t="str">
            <v>x</v>
          </cell>
          <cell r="G26" t="str">
            <v>X</v>
          </cell>
          <cell r="H26" t="str">
            <v>x</v>
          </cell>
          <cell r="I26" t="str">
            <v>x</v>
          </cell>
          <cell r="J26" t="str">
            <v>M</v>
          </cell>
          <cell r="K26" t="str">
            <v>x</v>
          </cell>
          <cell r="L26" t="str">
            <v>x</v>
          </cell>
          <cell r="M26" t="str">
            <v>X</v>
          </cell>
          <cell r="N26" t="str">
            <v>x</v>
          </cell>
          <cell r="O26"/>
        </row>
        <row r="27">
          <cell r="A27" t="str">
            <v>Stilp, C</v>
          </cell>
          <cell r="B27" t="str">
            <v>X</v>
          </cell>
          <cell r="C27" t="str">
            <v>x</v>
          </cell>
          <cell r="D27" t="str">
            <v>X</v>
          </cell>
          <cell r="E27" t="str">
            <v>x</v>
          </cell>
          <cell r="F27" t="str">
            <v>x</v>
          </cell>
          <cell r="G27" t="str">
            <v>X</v>
          </cell>
          <cell r="H27" t="str">
            <v>x</v>
          </cell>
          <cell r="I27" t="str">
            <v>x</v>
          </cell>
          <cell r="J27" t="str">
            <v>x</v>
          </cell>
          <cell r="K27" t="str">
            <v>x</v>
          </cell>
          <cell r="L27" t="str">
            <v>x</v>
          </cell>
          <cell r="M27" t="str">
            <v>X</v>
          </cell>
          <cell r="N27" t="str">
            <v>x</v>
          </cell>
          <cell r="O27"/>
        </row>
        <row r="28">
          <cell r="A28" t="str">
            <v>Toay, J</v>
          </cell>
          <cell r="B28" t="str">
            <v>X</v>
          </cell>
          <cell r="C28" t="str">
            <v>x</v>
          </cell>
          <cell r="D28" t="str">
            <v>X</v>
          </cell>
          <cell r="E28" t="str">
            <v>x</v>
          </cell>
          <cell r="F28" t="str">
            <v>x</v>
          </cell>
          <cell r="G28" t="str">
            <v>X</v>
          </cell>
          <cell r="H28" t="str">
            <v>x</v>
          </cell>
          <cell r="I28" t="str">
            <v>x</v>
          </cell>
          <cell r="J28" t="str">
            <v>x</v>
          </cell>
          <cell r="K28" t="str">
            <v>x</v>
          </cell>
          <cell r="L28" t="str">
            <v>x</v>
          </cell>
          <cell r="M28" t="str">
            <v>X</v>
          </cell>
          <cell r="N28" t="str">
            <v>x</v>
          </cell>
          <cell r="O28"/>
        </row>
        <row r="29">
          <cell r="A29" t="str">
            <v>Wiste, I</v>
          </cell>
          <cell r="B29" t="str">
            <v>X</v>
          </cell>
          <cell r="C29" t="str">
            <v>x</v>
          </cell>
          <cell r="D29" t="str">
            <v>X</v>
          </cell>
          <cell r="E29" t="str">
            <v>x</v>
          </cell>
          <cell r="F29" t="str">
            <v>x</v>
          </cell>
          <cell r="G29" t="str">
            <v>X</v>
          </cell>
          <cell r="H29" t="str">
            <v>x</v>
          </cell>
          <cell r="I29" t="str">
            <v>x</v>
          </cell>
          <cell r="J29" t="str">
            <v>x</v>
          </cell>
          <cell r="K29" t="str">
            <v>x</v>
          </cell>
          <cell r="L29" t="str">
            <v>x</v>
          </cell>
          <cell r="M29" t="str">
            <v>X</v>
          </cell>
          <cell r="N29" t="str">
            <v>x</v>
          </cell>
          <cell r="O29"/>
        </row>
        <row r="30">
          <cell r="A30" t="str">
            <v>FTP</v>
          </cell>
          <cell r="B30"/>
          <cell r="C30"/>
          <cell r="D30"/>
          <cell r="E30"/>
          <cell r="F30"/>
          <cell r="G30"/>
          <cell r="H30"/>
          <cell r="I30"/>
          <cell r="J30"/>
          <cell r="K30"/>
          <cell r="L30"/>
          <cell r="M30"/>
          <cell r="N30"/>
          <cell r="O30"/>
        </row>
        <row r="31">
          <cell r="A31" t="str">
            <v>Amundson, M</v>
          </cell>
          <cell r="B31" t="str">
            <v>X</v>
          </cell>
          <cell r="C31" t="str">
            <v>x</v>
          </cell>
          <cell r="D31" t="str">
            <v>X</v>
          </cell>
          <cell r="E31" t="str">
            <v>x</v>
          </cell>
          <cell r="F31" t="str">
            <v>x</v>
          </cell>
          <cell r="G31" t="str">
            <v>X</v>
          </cell>
          <cell r="H31" t="str">
            <v>x</v>
          </cell>
          <cell r="I31" t="str">
            <v>x</v>
          </cell>
          <cell r="J31" t="str">
            <v>x</v>
          </cell>
          <cell r="K31" t="str">
            <v>x</v>
          </cell>
          <cell r="L31" t="str">
            <v>x</v>
          </cell>
          <cell r="M31" t="str">
            <v>X</v>
          </cell>
          <cell r="N31" t="str">
            <v>x</v>
          </cell>
          <cell r="O31"/>
        </row>
        <row r="32">
          <cell r="A32" t="str">
            <v>Bureau, T</v>
          </cell>
          <cell r="B32" t="str">
            <v>X</v>
          </cell>
          <cell r="C32" t="str">
            <v>x</v>
          </cell>
          <cell r="D32" t="str">
            <v>X</v>
          </cell>
          <cell r="E32" t="str">
            <v>x</v>
          </cell>
          <cell r="F32" t="str">
            <v>x</v>
          </cell>
          <cell r="G32" t="str">
            <v>X</v>
          </cell>
          <cell r="H32" t="str">
            <v>x</v>
          </cell>
          <cell r="I32" t="str">
            <v>x</v>
          </cell>
          <cell r="J32" t="str">
            <v>x</v>
          </cell>
          <cell r="K32" t="str">
            <v>x</v>
          </cell>
          <cell r="L32" t="str">
            <v>x</v>
          </cell>
          <cell r="M32" t="str">
            <v>X</v>
          </cell>
          <cell r="N32" t="str">
            <v>x</v>
          </cell>
          <cell r="O32"/>
        </row>
        <row r="33">
          <cell r="A33" t="str">
            <v>Degerstrom, A</v>
          </cell>
          <cell r="B33" t="str">
            <v>X</v>
          </cell>
          <cell r="C33" t="str">
            <v>x</v>
          </cell>
          <cell r="D33" t="str">
            <v>X</v>
          </cell>
          <cell r="E33" t="str">
            <v>x</v>
          </cell>
          <cell r="F33" t="str">
            <v>x</v>
          </cell>
          <cell r="G33" t="str">
            <v>X</v>
          </cell>
          <cell r="H33" t="str">
            <v>x</v>
          </cell>
          <cell r="I33" t="str">
            <v>x</v>
          </cell>
          <cell r="J33" t="str">
            <v>x</v>
          </cell>
          <cell r="K33" t="str">
            <v>x</v>
          </cell>
          <cell r="L33" t="str">
            <v>x</v>
          </cell>
          <cell r="M33" t="str">
            <v>X</v>
          </cell>
          <cell r="N33" t="str">
            <v>x</v>
          </cell>
          <cell r="O33"/>
        </row>
        <row r="34">
          <cell r="A34" t="str">
            <v>Hegedus, J</v>
          </cell>
          <cell r="B34" t="str">
            <v>X</v>
          </cell>
          <cell r="C34" t="str">
            <v>x</v>
          </cell>
          <cell r="D34" t="str">
            <v>X</v>
          </cell>
          <cell r="E34" t="str">
            <v>x</v>
          </cell>
          <cell r="F34" t="str">
            <v>x</v>
          </cell>
          <cell r="G34" t="str">
            <v>X</v>
          </cell>
          <cell r="H34" t="str">
            <v>x</v>
          </cell>
          <cell r="I34" t="str">
            <v>x</v>
          </cell>
          <cell r="J34" t="str">
            <v>x</v>
          </cell>
          <cell r="K34" t="str">
            <v>x</v>
          </cell>
          <cell r="L34" t="str">
            <v>x</v>
          </cell>
          <cell r="M34" t="str">
            <v>X</v>
          </cell>
          <cell r="N34" t="str">
            <v>x</v>
          </cell>
          <cell r="O34"/>
        </row>
        <row r="35">
          <cell r="A35" t="str">
            <v>Krueger, B</v>
          </cell>
          <cell r="B35" t="str">
            <v>X</v>
          </cell>
          <cell r="C35" t="str">
            <v>x</v>
          </cell>
          <cell r="D35" t="str">
            <v>X</v>
          </cell>
          <cell r="E35" t="str">
            <v>x</v>
          </cell>
          <cell r="F35" t="str">
            <v>x</v>
          </cell>
          <cell r="G35" t="str">
            <v>X</v>
          </cell>
          <cell r="H35" t="str">
            <v>x</v>
          </cell>
          <cell r="I35" t="str">
            <v>x</v>
          </cell>
          <cell r="J35" t="str">
            <v>x</v>
          </cell>
          <cell r="K35" t="str">
            <v>x</v>
          </cell>
          <cell r="L35" t="str">
            <v>x</v>
          </cell>
          <cell r="M35" t="str">
            <v>X</v>
          </cell>
          <cell r="N35" t="str">
            <v>x</v>
          </cell>
          <cell r="O35"/>
        </row>
        <row r="36">
          <cell r="A36" t="str">
            <v>Kwong, J</v>
          </cell>
          <cell r="B36" t="str">
            <v>X</v>
          </cell>
          <cell r="C36" t="str">
            <v>x</v>
          </cell>
          <cell r="D36" t="str">
            <v>X</v>
          </cell>
          <cell r="E36" t="str">
            <v>x</v>
          </cell>
          <cell r="F36" t="str">
            <v>x</v>
          </cell>
          <cell r="G36" t="str">
            <v>X</v>
          </cell>
          <cell r="H36" t="str">
            <v>x</v>
          </cell>
          <cell r="I36" t="str">
            <v>x</v>
          </cell>
          <cell r="J36" t="str">
            <v>x</v>
          </cell>
          <cell r="K36" t="str">
            <v>x</v>
          </cell>
          <cell r="L36" t="str">
            <v>x</v>
          </cell>
          <cell r="M36" t="str">
            <v>X</v>
          </cell>
          <cell r="N36" t="str">
            <v>x</v>
          </cell>
          <cell r="O36"/>
        </row>
        <row r="37">
          <cell r="A37" t="str">
            <v>McGinley, J</v>
          </cell>
          <cell r="B37" t="str">
            <v>X</v>
          </cell>
          <cell r="C37" t="str">
            <v>x</v>
          </cell>
          <cell r="D37" t="str">
            <v>X</v>
          </cell>
          <cell r="E37" t="str">
            <v>x</v>
          </cell>
          <cell r="F37" t="str">
            <v>x</v>
          </cell>
          <cell r="G37" t="str">
            <v>X</v>
          </cell>
          <cell r="H37" t="str">
            <v>x</v>
          </cell>
          <cell r="I37" t="str">
            <v>x</v>
          </cell>
          <cell r="J37" t="str">
            <v>x</v>
          </cell>
          <cell r="K37" t="str">
            <v>x</v>
          </cell>
          <cell r="L37" t="str">
            <v>x</v>
          </cell>
          <cell r="M37" t="str">
            <v>X</v>
          </cell>
          <cell r="N37" t="str">
            <v>x</v>
          </cell>
          <cell r="O37"/>
        </row>
        <row r="38">
          <cell r="A38" t="str">
            <v>Nelson, A</v>
          </cell>
          <cell r="B38" t="str">
            <v>X</v>
          </cell>
          <cell r="C38" t="str">
            <v>x</v>
          </cell>
          <cell r="D38" t="str">
            <v>X</v>
          </cell>
          <cell r="E38" t="str">
            <v>x</v>
          </cell>
          <cell r="F38" t="str">
            <v>x</v>
          </cell>
          <cell r="G38" t="str">
            <v>X</v>
          </cell>
          <cell r="H38" t="str">
            <v>x</v>
          </cell>
          <cell r="I38" t="str">
            <v>x</v>
          </cell>
          <cell r="J38" t="str">
            <v>x</v>
          </cell>
          <cell r="K38" t="str">
            <v>x</v>
          </cell>
          <cell r="L38" t="str">
            <v>x</v>
          </cell>
          <cell r="M38" t="str">
            <v>X</v>
          </cell>
          <cell r="N38" t="str">
            <v>x</v>
          </cell>
          <cell r="O38"/>
        </row>
        <row r="39">
          <cell r="A39" t="str">
            <v>Nielsen, B</v>
          </cell>
          <cell r="B39" t="str">
            <v>X</v>
          </cell>
          <cell r="C39" t="str">
            <v>x</v>
          </cell>
          <cell r="D39" t="str">
            <v>X</v>
          </cell>
          <cell r="E39" t="str">
            <v>x</v>
          </cell>
          <cell r="F39" t="str">
            <v>x</v>
          </cell>
          <cell r="G39" t="str">
            <v>E</v>
          </cell>
          <cell r="H39" t="str">
            <v>x</v>
          </cell>
          <cell r="I39" t="str">
            <v>x</v>
          </cell>
          <cell r="J39" t="str">
            <v>x</v>
          </cell>
          <cell r="K39" t="str">
            <v>x</v>
          </cell>
          <cell r="L39" t="str">
            <v>x</v>
          </cell>
          <cell r="M39" t="str">
            <v>X</v>
          </cell>
          <cell r="N39" t="str">
            <v>x</v>
          </cell>
          <cell r="O39"/>
        </row>
        <row r="40">
          <cell r="A40" t="str">
            <v>Oehler, K</v>
          </cell>
          <cell r="B40" t="str">
            <v>X</v>
          </cell>
          <cell r="C40" t="str">
            <v>x</v>
          </cell>
          <cell r="D40" t="str">
            <v>X</v>
          </cell>
          <cell r="E40" t="str">
            <v>x</v>
          </cell>
          <cell r="F40" t="str">
            <v>x</v>
          </cell>
          <cell r="G40" t="str">
            <v>X</v>
          </cell>
          <cell r="H40" t="str">
            <v>x</v>
          </cell>
          <cell r="I40" t="str">
            <v>x</v>
          </cell>
          <cell r="J40" t="str">
            <v>x</v>
          </cell>
          <cell r="K40" t="str">
            <v>x</v>
          </cell>
          <cell r="L40" t="str">
            <v>x</v>
          </cell>
          <cell r="M40" t="str">
            <v>X</v>
          </cell>
          <cell r="N40" t="str">
            <v>x</v>
          </cell>
          <cell r="O40"/>
        </row>
        <row r="41">
          <cell r="A41" t="str">
            <v>Peters, A</v>
          </cell>
          <cell r="B41" t="str">
            <v>X</v>
          </cell>
          <cell r="C41" t="str">
            <v>x</v>
          </cell>
          <cell r="D41" t="str">
            <v>X</v>
          </cell>
          <cell r="E41" t="str">
            <v>x</v>
          </cell>
          <cell r="F41" t="str">
            <v>x</v>
          </cell>
          <cell r="G41" t="str">
            <v>X</v>
          </cell>
          <cell r="H41" t="str">
            <v>x</v>
          </cell>
          <cell r="I41" t="str">
            <v>x</v>
          </cell>
          <cell r="J41" t="str">
            <v>x</v>
          </cell>
          <cell r="K41" t="str">
            <v>x</v>
          </cell>
          <cell r="L41" t="str">
            <v>x</v>
          </cell>
          <cell r="M41" t="str">
            <v>X</v>
          </cell>
          <cell r="N41" t="str">
            <v>x</v>
          </cell>
          <cell r="O41"/>
        </row>
        <row r="42">
          <cell r="A42" t="str">
            <v>Peters, E</v>
          </cell>
          <cell r="B42" t="str">
            <v>X</v>
          </cell>
          <cell r="C42" t="str">
            <v>x</v>
          </cell>
          <cell r="D42" t="str">
            <v>X</v>
          </cell>
          <cell r="E42" t="str">
            <v>x</v>
          </cell>
          <cell r="F42" t="str">
            <v>x</v>
          </cell>
          <cell r="G42" t="str">
            <v>X</v>
          </cell>
          <cell r="H42" t="str">
            <v>x</v>
          </cell>
          <cell r="I42" t="str">
            <v>x</v>
          </cell>
          <cell r="J42" t="str">
            <v>x</v>
          </cell>
          <cell r="K42" t="str">
            <v>x</v>
          </cell>
          <cell r="L42" t="str">
            <v>x</v>
          </cell>
          <cell r="M42" t="str">
            <v>X</v>
          </cell>
          <cell r="N42" t="str">
            <v>x</v>
          </cell>
          <cell r="O42"/>
        </row>
        <row r="43">
          <cell r="A43" t="str">
            <v>Sievert, P</v>
          </cell>
          <cell r="B43" t="str">
            <v>X</v>
          </cell>
          <cell r="C43" t="str">
            <v>x</v>
          </cell>
          <cell r="D43" t="str">
            <v>X</v>
          </cell>
          <cell r="E43" t="str">
            <v>x</v>
          </cell>
          <cell r="F43" t="str">
            <v>x</v>
          </cell>
          <cell r="G43" t="str">
            <v>X</v>
          </cell>
          <cell r="H43" t="str">
            <v>x</v>
          </cell>
          <cell r="I43" t="str">
            <v>x</v>
          </cell>
          <cell r="J43" t="str">
            <v>x</v>
          </cell>
          <cell r="K43" t="str">
            <v>x</v>
          </cell>
          <cell r="L43" t="str">
            <v>x</v>
          </cell>
          <cell r="M43" t="str">
            <v>X</v>
          </cell>
          <cell r="N43" t="str">
            <v>x</v>
          </cell>
          <cell r="O43"/>
        </row>
        <row r="44">
          <cell r="A44" t="str">
            <v>Smyrski, B</v>
          </cell>
          <cell r="B44" t="str">
            <v>X</v>
          </cell>
          <cell r="C44" t="str">
            <v>x</v>
          </cell>
          <cell r="D44" t="str">
            <v>X</v>
          </cell>
          <cell r="E44" t="str">
            <v>x</v>
          </cell>
          <cell r="F44" t="str">
            <v>x</v>
          </cell>
          <cell r="G44" t="str">
            <v>X</v>
          </cell>
          <cell r="H44" t="str">
            <v>x</v>
          </cell>
          <cell r="I44" t="str">
            <v>x</v>
          </cell>
          <cell r="J44" t="str">
            <v>x</v>
          </cell>
          <cell r="K44" t="str">
            <v>x</v>
          </cell>
          <cell r="L44" t="str">
            <v>x</v>
          </cell>
          <cell r="M44" t="str">
            <v>X</v>
          </cell>
          <cell r="N44" t="str">
            <v>x</v>
          </cell>
          <cell r="O44"/>
        </row>
        <row r="45">
          <cell r="A45" t="str">
            <v>IMT</v>
          </cell>
          <cell r="B45"/>
          <cell r="C45"/>
          <cell r="D45"/>
          <cell r="E45"/>
          <cell r="F45"/>
          <cell r="G45"/>
          <cell r="H45"/>
          <cell r="I45"/>
          <cell r="J45"/>
          <cell r="K45"/>
          <cell r="L45" t="str">
            <v>x</v>
          </cell>
          <cell r="M45"/>
          <cell r="N45"/>
          <cell r="O45"/>
        </row>
        <row r="46">
          <cell r="A46" t="str">
            <v>Barsaloux, P</v>
          </cell>
          <cell r="B46" t="str">
            <v>X</v>
          </cell>
          <cell r="C46" t="str">
            <v>x</v>
          </cell>
          <cell r="D46" t="str">
            <v>X</v>
          </cell>
          <cell r="E46" t="str">
            <v>x</v>
          </cell>
          <cell r="F46" t="str">
            <v>x</v>
          </cell>
          <cell r="G46" t="str">
            <v>x</v>
          </cell>
          <cell r="H46" t="str">
            <v>x</v>
          </cell>
          <cell r="I46" t="str">
            <v>x</v>
          </cell>
          <cell r="J46" t="str">
            <v>x</v>
          </cell>
          <cell r="K46" t="str">
            <v>x</v>
          </cell>
          <cell r="L46" t="str">
            <v>x</v>
          </cell>
          <cell r="M46" t="str">
            <v>X</v>
          </cell>
          <cell r="N46" t="str">
            <v>x</v>
          </cell>
          <cell r="O46"/>
        </row>
        <row r="47">
          <cell r="A47" t="str">
            <v>Chambers, R</v>
          </cell>
          <cell r="B47" t="str">
            <v>U</v>
          </cell>
          <cell r="C47" t="str">
            <v>x</v>
          </cell>
          <cell r="D47" t="str">
            <v>E</v>
          </cell>
          <cell r="E47" t="str">
            <v>x</v>
          </cell>
          <cell r="F47" t="str">
            <v>x</v>
          </cell>
          <cell r="G47" t="str">
            <v>x</v>
          </cell>
          <cell r="H47" t="str">
            <v>x</v>
          </cell>
          <cell r="I47" t="str">
            <v>x</v>
          </cell>
          <cell r="J47" t="str">
            <v>x</v>
          </cell>
          <cell r="K47" t="str">
            <v>E</v>
          </cell>
          <cell r="L47" t="str">
            <v>x</v>
          </cell>
          <cell r="M47" t="str">
            <v>E</v>
          </cell>
          <cell r="N47" t="str">
            <v>x</v>
          </cell>
          <cell r="O47"/>
        </row>
        <row r="48">
          <cell r="A48" t="str">
            <v>Elseth, A</v>
          </cell>
          <cell r="B48" t="str">
            <v>X</v>
          </cell>
          <cell r="C48" t="str">
            <v>x</v>
          </cell>
          <cell r="D48" t="str">
            <v>x</v>
          </cell>
          <cell r="E48" t="str">
            <v>x</v>
          </cell>
          <cell r="F48" t="str">
            <v>x</v>
          </cell>
          <cell r="G48" t="str">
            <v>x</v>
          </cell>
          <cell r="H48" t="str">
            <v>x</v>
          </cell>
          <cell r="I48" t="str">
            <v>x</v>
          </cell>
          <cell r="J48" t="str">
            <v>x</v>
          </cell>
          <cell r="K48" t="str">
            <v>x</v>
          </cell>
          <cell r="L48" t="str">
            <v>x</v>
          </cell>
          <cell r="M48" t="str">
            <v>-</v>
          </cell>
          <cell r="N48" t="str">
            <v>x</v>
          </cell>
          <cell r="O48"/>
        </row>
        <row r="49">
          <cell r="A49" t="str">
            <v>Heiple, J</v>
          </cell>
          <cell r="B49" t="str">
            <v>X</v>
          </cell>
          <cell r="C49" t="str">
            <v>x</v>
          </cell>
          <cell r="D49" t="str">
            <v>x</v>
          </cell>
          <cell r="E49" t="str">
            <v>x</v>
          </cell>
          <cell r="F49" t="str">
            <v>x</v>
          </cell>
          <cell r="G49" t="str">
            <v>x</v>
          </cell>
          <cell r="H49" t="str">
            <v>x</v>
          </cell>
          <cell r="I49" t="str">
            <v>x</v>
          </cell>
          <cell r="J49" t="str">
            <v>x</v>
          </cell>
          <cell r="K49" t="str">
            <v>x</v>
          </cell>
          <cell r="L49" t="str">
            <v>x</v>
          </cell>
          <cell r="M49" t="str">
            <v>X</v>
          </cell>
          <cell r="N49" t="str">
            <v>x</v>
          </cell>
          <cell r="O49"/>
        </row>
        <row r="50">
          <cell r="A50" t="str">
            <v>Juasemai, M</v>
          </cell>
          <cell r="B50" t="str">
            <v>X</v>
          </cell>
          <cell r="C50" t="str">
            <v>x</v>
          </cell>
          <cell r="D50" t="str">
            <v>X</v>
          </cell>
          <cell r="E50" t="str">
            <v>x</v>
          </cell>
          <cell r="F50" t="str">
            <v>x</v>
          </cell>
          <cell r="G50" t="str">
            <v>x</v>
          </cell>
          <cell r="H50" t="str">
            <v>x</v>
          </cell>
          <cell r="I50" t="str">
            <v>x</v>
          </cell>
          <cell r="J50" t="str">
            <v>x</v>
          </cell>
          <cell r="K50" t="str">
            <v>x</v>
          </cell>
          <cell r="L50" t="str">
            <v>x</v>
          </cell>
          <cell r="M50" t="str">
            <v>X</v>
          </cell>
          <cell r="N50" t="str">
            <v>x</v>
          </cell>
          <cell r="O50"/>
        </row>
        <row r="51">
          <cell r="A51" t="str">
            <v>Morgenstern, K</v>
          </cell>
          <cell r="B51" t="str">
            <v>X</v>
          </cell>
          <cell r="C51" t="str">
            <v>x</v>
          </cell>
          <cell r="D51" t="str">
            <v>X</v>
          </cell>
          <cell r="E51" t="str">
            <v>x</v>
          </cell>
          <cell r="F51" t="str">
            <v>x</v>
          </cell>
          <cell r="G51" t="str">
            <v>x</v>
          </cell>
          <cell r="H51" t="str">
            <v>x</v>
          </cell>
          <cell r="I51" t="str">
            <v>x</v>
          </cell>
          <cell r="J51" t="str">
            <v>x</v>
          </cell>
          <cell r="K51" t="str">
            <v>x</v>
          </cell>
          <cell r="L51" t="str">
            <v>x</v>
          </cell>
          <cell r="M51" t="str">
            <v>X</v>
          </cell>
          <cell r="N51" t="str">
            <v>x</v>
          </cell>
          <cell r="O51"/>
        </row>
        <row r="52">
          <cell r="A52" t="str">
            <v>Nuytten, G</v>
          </cell>
          <cell r="B52" t="str">
            <v>X</v>
          </cell>
          <cell r="C52" t="str">
            <v>x</v>
          </cell>
          <cell r="D52" t="str">
            <v>X</v>
          </cell>
          <cell r="E52" t="str">
            <v>x</v>
          </cell>
          <cell r="F52" t="str">
            <v>x</v>
          </cell>
          <cell r="G52" t="str">
            <v>x</v>
          </cell>
          <cell r="H52" t="str">
            <v>x</v>
          </cell>
          <cell r="I52" t="str">
            <v>x</v>
          </cell>
          <cell r="J52" t="str">
            <v>x</v>
          </cell>
          <cell r="K52" t="str">
            <v>x</v>
          </cell>
          <cell r="L52" t="str">
            <v>x</v>
          </cell>
          <cell r="M52" t="str">
            <v>X</v>
          </cell>
          <cell r="N52" t="str">
            <v>x</v>
          </cell>
          <cell r="O52"/>
        </row>
        <row r="53">
          <cell r="A53" t="str">
            <v>Salmi, A</v>
          </cell>
          <cell r="B53" t="str">
            <v>X</v>
          </cell>
          <cell r="C53" t="str">
            <v>x</v>
          </cell>
          <cell r="D53" t="str">
            <v>X</v>
          </cell>
          <cell r="E53" t="str">
            <v>x</v>
          </cell>
          <cell r="F53" t="str">
            <v>x</v>
          </cell>
          <cell r="G53" t="str">
            <v>x</v>
          </cell>
          <cell r="H53" t="str">
            <v>x</v>
          </cell>
          <cell r="I53" t="str">
            <v>x</v>
          </cell>
          <cell r="J53" t="str">
            <v>x</v>
          </cell>
          <cell r="K53" t="str">
            <v>x</v>
          </cell>
          <cell r="L53" t="str">
            <v>x</v>
          </cell>
          <cell r="M53" t="str">
            <v>X</v>
          </cell>
          <cell r="N53" t="str">
            <v>x</v>
          </cell>
          <cell r="O53"/>
        </row>
        <row r="54">
          <cell r="A54" t="str">
            <v>Stewart, A</v>
          </cell>
          <cell r="B54" t="str">
            <v>X</v>
          </cell>
          <cell r="C54" t="str">
            <v>x</v>
          </cell>
          <cell r="D54" t="str">
            <v>X</v>
          </cell>
          <cell r="E54" t="str">
            <v>x</v>
          </cell>
          <cell r="F54" t="str">
            <v>x</v>
          </cell>
          <cell r="G54" t="str">
            <v>x</v>
          </cell>
          <cell r="H54" t="str">
            <v>E</v>
          </cell>
          <cell r="I54" t="str">
            <v>x</v>
          </cell>
          <cell r="J54" t="str">
            <v>x</v>
          </cell>
          <cell r="K54" t="str">
            <v>x</v>
          </cell>
          <cell r="L54" t="str">
            <v>x</v>
          </cell>
          <cell r="M54" t="str">
            <v>X</v>
          </cell>
          <cell r="N54" t="str">
            <v>x</v>
          </cell>
          <cell r="O54"/>
        </row>
        <row r="55">
          <cell r="A55" t="str">
            <v>Wiste, N</v>
          </cell>
          <cell r="B55" t="str">
            <v>X</v>
          </cell>
          <cell r="C55" t="str">
            <v>x</v>
          </cell>
          <cell r="D55" t="str">
            <v>X</v>
          </cell>
          <cell r="E55" t="str">
            <v>x</v>
          </cell>
          <cell r="F55" t="str">
            <v>x</v>
          </cell>
          <cell r="G55" t="str">
            <v>x</v>
          </cell>
          <cell r="H55" t="str">
            <v>x</v>
          </cell>
          <cell r="I55" t="str">
            <v>E</v>
          </cell>
          <cell r="J55" t="str">
            <v>x</v>
          </cell>
          <cell r="K55" t="str">
            <v>x</v>
          </cell>
          <cell r="L55" t="str">
            <v>x</v>
          </cell>
          <cell r="M55" t="str">
            <v>X</v>
          </cell>
          <cell r="N55" t="str">
            <v>x</v>
          </cell>
          <cell r="O55"/>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67439-5375-4B17-9013-2AAADC5C5C0D}">
  <dimension ref="A1:P55"/>
  <sheetViews>
    <sheetView topLeftCell="A26" workbookViewId="0">
      <selection activeCell="B45" sqref="B45:B54"/>
    </sheetView>
  </sheetViews>
  <sheetFormatPr defaultRowHeight="15" x14ac:dyDescent="0.25"/>
  <cols>
    <col min="1" max="1" width="13.28515625" bestFit="1" customWidth="1"/>
  </cols>
  <sheetData>
    <row r="1" spans="1:16" x14ac:dyDescent="0.25">
      <c r="A1" s="2" t="str">
        <f>'[1]LLAB Attendance '!A2</f>
        <v>Cadet</v>
      </c>
      <c r="B1" s="44" t="s">
        <v>0</v>
      </c>
      <c r="C1" s="1">
        <f>'[1]LLAB Attendance '!B2</f>
        <v>44816</v>
      </c>
      <c r="D1" s="1">
        <f>'[1]LLAB Attendance '!C2</f>
        <v>44823</v>
      </c>
      <c r="E1" s="1">
        <f>'[1]LLAB Attendance '!D2</f>
        <v>44830</v>
      </c>
      <c r="F1" s="1">
        <f>'[1]LLAB Attendance '!E2</f>
        <v>44837</v>
      </c>
      <c r="G1" s="1">
        <f>'[1]LLAB Attendance '!F2</f>
        <v>44849</v>
      </c>
      <c r="H1" s="1">
        <f>'[1]LLAB Attendance '!G2</f>
        <v>44851</v>
      </c>
      <c r="I1" s="1">
        <f>'[1]LLAB Attendance '!H2</f>
        <v>44858</v>
      </c>
      <c r="J1" s="1">
        <f>'[1]LLAB Attendance '!I2</f>
        <v>44865</v>
      </c>
      <c r="K1" s="1">
        <f>'[1]LLAB Attendance '!J2</f>
        <v>44872</v>
      </c>
      <c r="L1" s="1">
        <f>'[1]LLAB Attendance '!K2</f>
        <v>44876</v>
      </c>
      <c r="M1" s="1">
        <f>'[1]LLAB Attendance '!L2</f>
        <v>44879</v>
      </c>
      <c r="N1" s="1">
        <f>'[1]LLAB Attendance '!M2</f>
        <v>44886</v>
      </c>
      <c r="O1" s="1">
        <f>'[1]LLAB Attendance '!N2</f>
        <v>44893</v>
      </c>
      <c r="P1" s="1">
        <f>'[1]LLAB Attendance '!O2</f>
        <v>44900</v>
      </c>
    </row>
    <row r="2" spans="1:16" x14ac:dyDescent="0.25">
      <c r="A2" s="3" t="str">
        <f>'[1]LLAB Attendance '!A3</f>
        <v>POC</v>
      </c>
      <c r="B2" s="3"/>
      <c r="C2" s="3">
        <f>'[1]LLAB Attendance '!B3</f>
        <v>0</v>
      </c>
      <c r="D2" s="3">
        <f>'[1]LLAB Attendance '!C3</f>
        <v>0</v>
      </c>
      <c r="E2" s="3">
        <f>'[1]LLAB Attendance '!D3</f>
        <v>0</v>
      </c>
      <c r="F2" s="3">
        <f>'[1]LLAB Attendance '!E3</f>
        <v>0</v>
      </c>
      <c r="G2" s="3">
        <f>'[1]LLAB Attendance '!F3</f>
        <v>0</v>
      </c>
      <c r="H2" s="3">
        <f>'[1]LLAB Attendance '!G3</f>
        <v>0</v>
      </c>
      <c r="I2" s="3">
        <f>'[1]LLAB Attendance '!H3</f>
        <v>0</v>
      </c>
      <c r="J2" s="3">
        <f>'[1]LLAB Attendance '!I3</f>
        <v>0</v>
      </c>
      <c r="K2" s="3">
        <f>'[1]LLAB Attendance '!J3</f>
        <v>0</v>
      </c>
      <c r="L2" s="3">
        <f>'[1]LLAB Attendance '!K3</f>
        <v>0</v>
      </c>
      <c r="M2" s="3">
        <f>'[1]LLAB Attendance '!L3</f>
        <v>0</v>
      </c>
      <c r="N2" s="3">
        <f>'[1]LLAB Attendance '!M3</f>
        <v>0</v>
      </c>
      <c r="O2" s="3">
        <f>'[1]LLAB Attendance '!N3</f>
        <v>0</v>
      </c>
      <c r="P2" s="3">
        <f>'[1]LLAB Attendance '!O3</f>
        <v>0</v>
      </c>
    </row>
    <row r="3" spans="1:16" x14ac:dyDescent="0.25">
      <c r="A3" s="2" t="str">
        <f>'[1]LLAB Attendance '!A4</f>
        <v>Anderson, P</v>
      </c>
      <c r="B3" s="2" t="s">
        <v>1</v>
      </c>
      <c r="C3" s="2" t="str">
        <f>'[1]LLAB Attendance '!B4</f>
        <v>X</v>
      </c>
      <c r="D3" s="2" t="str">
        <f>'[1]LLAB Attendance '!C4</f>
        <v>x</v>
      </c>
      <c r="E3" s="2" t="str">
        <f>'[1]LLAB Attendance '!D4</f>
        <v>X</v>
      </c>
      <c r="F3" s="2" t="str">
        <f>'[1]LLAB Attendance '!E4</f>
        <v>x</v>
      </c>
      <c r="G3" s="2" t="str">
        <f>'[1]LLAB Attendance '!F4</f>
        <v>x</v>
      </c>
      <c r="H3" s="2" t="str">
        <f>'[1]LLAB Attendance '!G4</f>
        <v>X</v>
      </c>
      <c r="I3" s="2" t="str">
        <f>'[1]LLAB Attendance '!H4</f>
        <v>x</v>
      </c>
      <c r="J3" s="2" t="str">
        <f>'[1]LLAB Attendance '!I4</f>
        <v>x</v>
      </c>
      <c r="K3" s="2" t="str">
        <f>'[1]LLAB Attendance '!J4</f>
        <v>x</v>
      </c>
      <c r="L3" s="2" t="str">
        <f>'[1]LLAB Attendance '!K4</f>
        <v>x</v>
      </c>
      <c r="M3" s="2" t="str">
        <f>'[1]LLAB Attendance '!L4</f>
        <v>x</v>
      </c>
      <c r="N3" s="2" t="str">
        <f>'[1]LLAB Attendance '!M4</f>
        <v>X</v>
      </c>
      <c r="O3" s="2" t="str">
        <f>'[1]LLAB Attendance '!N4</f>
        <v>x</v>
      </c>
      <c r="P3" s="2">
        <f>'[1]LLAB Attendance '!O4</f>
        <v>0</v>
      </c>
    </row>
    <row r="4" spans="1:16" x14ac:dyDescent="0.25">
      <c r="A4" s="2" t="str">
        <f>'[1]LLAB Attendance '!A5</f>
        <v>Bender, M</v>
      </c>
      <c r="B4" s="2" t="s">
        <v>1</v>
      </c>
      <c r="C4" s="2" t="str">
        <f>'[1]LLAB Attendance '!B5</f>
        <v>X</v>
      </c>
      <c r="D4" s="2" t="str">
        <f>'[1]LLAB Attendance '!C5</f>
        <v>x</v>
      </c>
      <c r="E4" s="2" t="str">
        <f>'[1]LLAB Attendance '!D5</f>
        <v>X</v>
      </c>
      <c r="F4" s="2" t="str">
        <f>'[1]LLAB Attendance '!E5</f>
        <v>x</v>
      </c>
      <c r="G4" s="2" t="str">
        <f>'[1]LLAB Attendance '!F5</f>
        <v>x</v>
      </c>
      <c r="H4" s="2" t="str">
        <f>'[1]LLAB Attendance '!G5</f>
        <v>X</v>
      </c>
      <c r="I4" s="2" t="str">
        <f>'[1]LLAB Attendance '!H5</f>
        <v>x</v>
      </c>
      <c r="J4" s="2" t="str">
        <f>'[1]LLAB Attendance '!I5</f>
        <v>x</v>
      </c>
      <c r="K4" s="2" t="str">
        <f>'[1]LLAB Attendance '!J5</f>
        <v>E</v>
      </c>
      <c r="L4" s="2" t="str">
        <f>'[1]LLAB Attendance '!K5</f>
        <v>E</v>
      </c>
      <c r="M4" s="2" t="str">
        <f>'[1]LLAB Attendance '!L5</f>
        <v>x</v>
      </c>
      <c r="N4" s="2" t="str">
        <f>'[1]LLAB Attendance '!M5</f>
        <v>X</v>
      </c>
      <c r="O4" s="2" t="str">
        <f>'[1]LLAB Attendance '!N5</f>
        <v>x</v>
      </c>
      <c r="P4" s="2">
        <f>'[1]LLAB Attendance '!O5</f>
        <v>0</v>
      </c>
    </row>
    <row r="5" spans="1:16" x14ac:dyDescent="0.25">
      <c r="A5" s="2" t="str">
        <f>'[1]LLAB Attendance '!A6</f>
        <v>Brady, B</v>
      </c>
      <c r="B5" s="2" t="s">
        <v>1</v>
      </c>
      <c r="C5" s="2" t="str">
        <f>'[1]LLAB Attendance '!B6</f>
        <v>X</v>
      </c>
      <c r="D5" s="2" t="str">
        <f>'[1]LLAB Attendance '!C6</f>
        <v>x</v>
      </c>
      <c r="E5" s="2" t="str">
        <f>'[1]LLAB Attendance '!D6</f>
        <v>X</v>
      </c>
      <c r="F5" s="2" t="str">
        <f>'[1]LLAB Attendance '!E6</f>
        <v>x</v>
      </c>
      <c r="G5" s="2" t="str">
        <f>'[1]LLAB Attendance '!F6</f>
        <v>x</v>
      </c>
      <c r="H5" s="2" t="str">
        <f>'[1]LLAB Attendance '!G6</f>
        <v>X</v>
      </c>
      <c r="I5" s="2" t="str">
        <f>'[1]LLAB Attendance '!H6</f>
        <v>x</v>
      </c>
      <c r="J5" s="2" t="str">
        <f>'[1]LLAB Attendance '!I6</f>
        <v>x</v>
      </c>
      <c r="K5" s="2" t="str">
        <f>'[1]LLAB Attendance '!J6</f>
        <v>x</v>
      </c>
      <c r="L5" s="2" t="str">
        <f>'[1]LLAB Attendance '!K6</f>
        <v>x</v>
      </c>
      <c r="M5" s="2" t="str">
        <f>'[1]LLAB Attendance '!L6</f>
        <v>x</v>
      </c>
      <c r="N5" s="2" t="str">
        <f>'[1]LLAB Attendance '!M6</f>
        <v>X</v>
      </c>
      <c r="O5" s="2" t="str">
        <f>'[1]LLAB Attendance '!N6</f>
        <v>x</v>
      </c>
      <c r="P5" s="2">
        <f>'[1]LLAB Attendance '!O6</f>
        <v>0</v>
      </c>
    </row>
    <row r="6" spans="1:16" x14ac:dyDescent="0.25">
      <c r="A6" s="2" t="str">
        <f>'[1]LLAB Attendance '!A7</f>
        <v>Brand, J</v>
      </c>
      <c r="B6" s="2" t="s">
        <v>1</v>
      </c>
      <c r="C6" s="2" t="str">
        <f>'[1]LLAB Attendance '!B7</f>
        <v>X</v>
      </c>
      <c r="D6" s="2" t="str">
        <f>'[1]LLAB Attendance '!C7</f>
        <v>x</v>
      </c>
      <c r="E6" s="2" t="str">
        <f>'[1]LLAB Attendance '!D7</f>
        <v>X</v>
      </c>
      <c r="F6" s="2" t="str">
        <f>'[1]LLAB Attendance '!E7</f>
        <v>x</v>
      </c>
      <c r="G6" s="2" t="str">
        <f>'[1]LLAB Attendance '!F7</f>
        <v>x</v>
      </c>
      <c r="H6" s="2" t="str">
        <f>'[1]LLAB Attendance '!G7</f>
        <v>X</v>
      </c>
      <c r="I6" s="2" t="str">
        <f>'[1]LLAB Attendance '!H7</f>
        <v>x</v>
      </c>
      <c r="J6" s="2" t="str">
        <f>'[1]LLAB Attendance '!I7</f>
        <v>x</v>
      </c>
      <c r="K6" s="2" t="str">
        <f>'[1]LLAB Attendance '!J7</f>
        <v>x</v>
      </c>
      <c r="L6" s="2" t="str">
        <f>'[1]LLAB Attendance '!K7</f>
        <v>x</v>
      </c>
      <c r="M6" s="2" t="str">
        <f>'[1]LLAB Attendance '!L7</f>
        <v>x</v>
      </c>
      <c r="N6" s="2" t="str">
        <f>'[1]LLAB Attendance '!M7</f>
        <v>X</v>
      </c>
      <c r="O6" s="2" t="str">
        <f>'[1]LLAB Attendance '!N7</f>
        <v>x</v>
      </c>
      <c r="P6" s="2">
        <f>'[1]LLAB Attendance '!O7</f>
        <v>0</v>
      </c>
    </row>
    <row r="7" spans="1:16" x14ac:dyDescent="0.25">
      <c r="A7" s="2" t="str">
        <f>'[1]LLAB Attendance '!A8</f>
        <v>Brock, S</v>
      </c>
      <c r="B7" s="2" t="s">
        <v>1</v>
      </c>
      <c r="C7" s="2" t="str">
        <f>'[1]LLAB Attendance '!B8</f>
        <v>X</v>
      </c>
      <c r="D7" s="2" t="str">
        <f>'[1]LLAB Attendance '!C8</f>
        <v>x</v>
      </c>
      <c r="E7" s="2" t="str">
        <f>'[1]LLAB Attendance '!D8</f>
        <v>X</v>
      </c>
      <c r="F7" s="2" t="str">
        <f>'[1]LLAB Attendance '!E8</f>
        <v>x</v>
      </c>
      <c r="G7" s="2" t="str">
        <f>'[1]LLAB Attendance '!F8</f>
        <v>x</v>
      </c>
      <c r="H7" s="2" t="str">
        <f>'[1]LLAB Attendance '!G8</f>
        <v>X</v>
      </c>
      <c r="I7" s="2" t="str">
        <f>'[1]LLAB Attendance '!H8</f>
        <v>x</v>
      </c>
      <c r="J7" s="2" t="str">
        <f>'[1]LLAB Attendance '!I8</f>
        <v>x</v>
      </c>
      <c r="K7" s="2" t="str">
        <f>'[1]LLAB Attendance '!J8</f>
        <v>x</v>
      </c>
      <c r="L7" s="2" t="str">
        <f>'[1]LLAB Attendance '!K8</f>
        <v>x</v>
      </c>
      <c r="M7" s="2" t="str">
        <f>'[1]LLAB Attendance '!L8</f>
        <v>x</v>
      </c>
      <c r="N7" s="2" t="str">
        <f>'[1]LLAB Attendance '!M8</f>
        <v>X</v>
      </c>
      <c r="O7" s="2" t="str">
        <f>'[1]LLAB Attendance '!N8</f>
        <v>x</v>
      </c>
      <c r="P7" s="2">
        <f>'[1]LLAB Attendance '!O8</f>
        <v>0</v>
      </c>
    </row>
    <row r="8" spans="1:16" x14ac:dyDescent="0.25">
      <c r="A8" s="2" t="str">
        <f>'[1]LLAB Attendance '!A9</f>
        <v>Burns, H</v>
      </c>
      <c r="B8" s="2" t="s">
        <v>1</v>
      </c>
      <c r="C8" s="2" t="str">
        <f>'[1]LLAB Attendance '!B9</f>
        <v>X</v>
      </c>
      <c r="D8" s="2" t="str">
        <f>'[1]LLAB Attendance '!C9</f>
        <v>E</v>
      </c>
      <c r="E8" s="2" t="str">
        <f>'[1]LLAB Attendance '!D9</f>
        <v>X</v>
      </c>
      <c r="F8" s="2" t="str">
        <f>'[1]LLAB Attendance '!E9</f>
        <v>x</v>
      </c>
      <c r="G8" s="2" t="str">
        <f>'[1]LLAB Attendance '!F9</f>
        <v>x</v>
      </c>
      <c r="H8" s="2" t="str">
        <f>'[1]LLAB Attendance '!G9</f>
        <v>X</v>
      </c>
      <c r="I8" s="2" t="str">
        <f>'[1]LLAB Attendance '!H9</f>
        <v>x</v>
      </c>
      <c r="J8" s="2" t="str">
        <f>'[1]LLAB Attendance '!I9</f>
        <v>x</v>
      </c>
      <c r="K8" s="2" t="str">
        <f>'[1]LLAB Attendance '!J9</f>
        <v>x</v>
      </c>
      <c r="L8" s="2" t="str">
        <f>'[1]LLAB Attendance '!K9</f>
        <v>x</v>
      </c>
      <c r="M8" s="2" t="str">
        <f>'[1]LLAB Attendance '!L9</f>
        <v>x</v>
      </c>
      <c r="N8" s="2" t="str">
        <f>'[1]LLAB Attendance '!M9</f>
        <v>X</v>
      </c>
      <c r="O8" s="2" t="str">
        <f>'[1]LLAB Attendance '!N9</f>
        <v>x</v>
      </c>
      <c r="P8" s="2">
        <f>'[1]LLAB Attendance '!O9</f>
        <v>0</v>
      </c>
    </row>
    <row r="9" spans="1:16" x14ac:dyDescent="0.25">
      <c r="A9" s="2" t="str">
        <f>'[1]LLAB Attendance '!A10</f>
        <v>Farner, L</v>
      </c>
      <c r="B9" s="2" t="s">
        <v>1</v>
      </c>
      <c r="C9" s="2" t="str">
        <f>'[1]LLAB Attendance '!B10</f>
        <v>X</v>
      </c>
      <c r="D9" s="2" t="str">
        <f>'[1]LLAB Attendance '!C10</f>
        <v>x</v>
      </c>
      <c r="E9" s="2" t="str">
        <f>'[1]LLAB Attendance '!D10</f>
        <v>X</v>
      </c>
      <c r="F9" s="2" t="str">
        <f>'[1]LLAB Attendance '!E10</f>
        <v>x</v>
      </c>
      <c r="G9" s="2" t="str">
        <f>'[1]LLAB Attendance '!F10</f>
        <v>x</v>
      </c>
      <c r="H9" s="2" t="str">
        <f>'[1]LLAB Attendance '!G10</f>
        <v>X</v>
      </c>
      <c r="I9" s="2" t="str">
        <f>'[1]LLAB Attendance '!H10</f>
        <v>x</v>
      </c>
      <c r="J9" s="2" t="str">
        <f>'[1]LLAB Attendance '!I10</f>
        <v>x</v>
      </c>
      <c r="K9" s="2" t="str">
        <f>'[1]LLAB Attendance '!J10</f>
        <v>x</v>
      </c>
      <c r="L9" s="2" t="str">
        <f>'[1]LLAB Attendance '!K10</f>
        <v>x</v>
      </c>
      <c r="M9" s="2" t="str">
        <f>'[1]LLAB Attendance '!L10</f>
        <v>x</v>
      </c>
      <c r="N9" s="2" t="str">
        <f>'[1]LLAB Attendance '!M10</f>
        <v>X</v>
      </c>
      <c r="O9" s="2" t="str">
        <f>'[1]LLAB Attendance '!N10</f>
        <v>x</v>
      </c>
      <c r="P9" s="2">
        <f>'[1]LLAB Attendance '!O10</f>
        <v>0</v>
      </c>
    </row>
    <row r="10" spans="1:16" x14ac:dyDescent="0.25">
      <c r="A10" s="2" t="str">
        <f>'[1]LLAB Attendance '!A11</f>
        <v>Haag, J</v>
      </c>
      <c r="B10" s="2" t="s">
        <v>1</v>
      </c>
      <c r="C10" s="2" t="str">
        <f>'[1]LLAB Attendance '!B11</f>
        <v>X</v>
      </c>
      <c r="D10" s="2" t="str">
        <f>'[1]LLAB Attendance '!C11</f>
        <v>x</v>
      </c>
      <c r="E10" s="2" t="str">
        <f>'[1]LLAB Attendance '!D11</f>
        <v>X</v>
      </c>
      <c r="F10" s="2" t="str">
        <f>'[1]LLAB Attendance '!E11</f>
        <v>x</v>
      </c>
      <c r="G10" s="2" t="str">
        <f>'[1]LLAB Attendance '!F11</f>
        <v>x</v>
      </c>
      <c r="H10" s="2" t="str">
        <f>'[1]LLAB Attendance '!G11</f>
        <v>X</v>
      </c>
      <c r="I10" s="2" t="str">
        <f>'[1]LLAB Attendance '!H11</f>
        <v>x</v>
      </c>
      <c r="J10" s="2" t="str">
        <f>'[1]LLAB Attendance '!I11</f>
        <v>x</v>
      </c>
      <c r="K10" s="2" t="str">
        <f>'[1]LLAB Attendance '!J11</f>
        <v>x</v>
      </c>
      <c r="L10" s="2" t="str">
        <f>'[1]LLAB Attendance '!K11</f>
        <v>x</v>
      </c>
      <c r="M10" s="2" t="str">
        <f>'[1]LLAB Attendance '!L11</f>
        <v>x</v>
      </c>
      <c r="N10" s="2" t="str">
        <f>'[1]LLAB Attendance '!M11</f>
        <v>X</v>
      </c>
      <c r="O10" s="2" t="str">
        <f>'[1]LLAB Attendance '!N11</f>
        <v>x</v>
      </c>
      <c r="P10" s="2">
        <f>'[1]LLAB Attendance '!O11</f>
        <v>0</v>
      </c>
    </row>
    <row r="11" spans="1:16" x14ac:dyDescent="0.25">
      <c r="A11" s="2" t="str">
        <f>'[1]LLAB Attendance '!A12</f>
        <v>Harbo, G</v>
      </c>
      <c r="B11" s="2" t="s">
        <v>1</v>
      </c>
      <c r="C11" s="2" t="str">
        <f>'[1]LLAB Attendance '!B12</f>
        <v>E</v>
      </c>
      <c r="D11" s="2" t="str">
        <f>'[1]LLAB Attendance '!C12</f>
        <v>E</v>
      </c>
      <c r="E11" s="2" t="str">
        <f>'[1]LLAB Attendance '!D12</f>
        <v>E</v>
      </c>
      <c r="F11" s="2" t="str">
        <f>'[1]LLAB Attendance '!E12</f>
        <v>E</v>
      </c>
      <c r="G11" s="2" t="str">
        <f>'[1]LLAB Attendance '!F12</f>
        <v>E</v>
      </c>
      <c r="H11" s="2" t="str">
        <f>'[1]LLAB Attendance '!G12</f>
        <v>E</v>
      </c>
      <c r="I11" s="2" t="str">
        <f>'[1]LLAB Attendance '!H12</f>
        <v>E</v>
      </c>
      <c r="J11" s="2" t="str">
        <f>'[1]LLAB Attendance '!I12</f>
        <v>E</v>
      </c>
      <c r="K11" s="2" t="str">
        <f>'[1]LLAB Attendance '!J12</f>
        <v>E</v>
      </c>
      <c r="L11" s="2" t="str">
        <f>'[1]LLAB Attendance '!K12</f>
        <v>E</v>
      </c>
      <c r="M11" s="2" t="str">
        <f>'[1]LLAB Attendance '!L12</f>
        <v>E</v>
      </c>
      <c r="N11" s="2" t="str">
        <f>'[1]LLAB Attendance '!M12</f>
        <v>E</v>
      </c>
      <c r="O11" s="2" t="str">
        <f>'[1]LLAB Attendance '!N12</f>
        <v>E</v>
      </c>
      <c r="P11" s="2" t="str">
        <f>'[1]LLAB Attendance '!O12</f>
        <v>E</v>
      </c>
    </row>
    <row r="12" spans="1:16" x14ac:dyDescent="0.25">
      <c r="A12" s="2" t="str">
        <f>'[1]LLAB Attendance '!A13</f>
        <v>Howard, J</v>
      </c>
      <c r="B12" s="2" t="s">
        <v>1</v>
      </c>
      <c r="C12" s="2" t="str">
        <f>'[1]LLAB Attendance '!B13</f>
        <v>E</v>
      </c>
      <c r="D12" s="2" t="str">
        <f>'[1]LLAB Attendance '!C13</f>
        <v>E</v>
      </c>
      <c r="E12" s="2" t="str">
        <f>'[1]LLAB Attendance '!D13</f>
        <v>E</v>
      </c>
      <c r="F12" s="2" t="str">
        <f>'[1]LLAB Attendance '!E13</f>
        <v>E</v>
      </c>
      <c r="G12" s="2" t="str">
        <f>'[1]LLAB Attendance '!F13</f>
        <v>E</v>
      </c>
      <c r="H12" s="2" t="str">
        <f>'[1]LLAB Attendance '!G13</f>
        <v>E</v>
      </c>
      <c r="I12" s="2" t="str">
        <f>'[1]LLAB Attendance '!H13</f>
        <v>E</v>
      </c>
      <c r="J12" s="2" t="str">
        <f>'[1]LLAB Attendance '!I13</f>
        <v>x</v>
      </c>
      <c r="K12" s="2" t="str">
        <f>'[1]LLAB Attendance '!J13</f>
        <v>E</v>
      </c>
      <c r="L12" s="2" t="str">
        <f>'[1]LLAB Attendance '!K13</f>
        <v>E</v>
      </c>
      <c r="M12" s="2" t="str">
        <f>'[1]LLAB Attendance '!L13</f>
        <v>E</v>
      </c>
      <c r="N12" s="2" t="str">
        <f>'[1]LLAB Attendance '!M13</f>
        <v>E</v>
      </c>
      <c r="O12" s="2" t="str">
        <f>'[1]LLAB Attendance '!N13</f>
        <v>E</v>
      </c>
      <c r="P12" s="2" t="str">
        <f>'[1]LLAB Attendance '!O13</f>
        <v>E</v>
      </c>
    </row>
    <row r="13" spans="1:16" x14ac:dyDescent="0.25">
      <c r="A13" s="2" t="str">
        <f>'[1]LLAB Attendance '!A14</f>
        <v>Knox, M</v>
      </c>
      <c r="B13" s="2" t="s">
        <v>1</v>
      </c>
      <c r="C13" s="2" t="str">
        <f>'[1]LLAB Attendance '!B14</f>
        <v>X</v>
      </c>
      <c r="D13" s="2" t="str">
        <f>'[1]LLAB Attendance '!C14</f>
        <v>X</v>
      </c>
      <c r="E13" s="2" t="str">
        <f>'[1]LLAB Attendance '!D14</f>
        <v>X</v>
      </c>
      <c r="F13" s="2" t="str">
        <f>'[1]LLAB Attendance '!E14</f>
        <v>x</v>
      </c>
      <c r="G13" s="2" t="str">
        <f>'[1]LLAB Attendance '!F14</f>
        <v>x</v>
      </c>
      <c r="H13" s="2" t="str">
        <f>'[1]LLAB Attendance '!G14</f>
        <v>X</v>
      </c>
      <c r="I13" s="2" t="str">
        <f>'[1]LLAB Attendance '!H14</f>
        <v>x</v>
      </c>
      <c r="J13" s="2" t="str">
        <f>'[1]LLAB Attendance '!I14</f>
        <v>x</v>
      </c>
      <c r="K13" s="2" t="str">
        <f>'[1]LLAB Attendance '!J14</f>
        <v>x</v>
      </c>
      <c r="L13" s="2" t="str">
        <f>'[1]LLAB Attendance '!K14</f>
        <v>x</v>
      </c>
      <c r="M13" s="2" t="str">
        <f>'[1]LLAB Attendance '!L14</f>
        <v>x</v>
      </c>
      <c r="N13" s="2" t="str">
        <f>'[1]LLAB Attendance '!M14</f>
        <v>X</v>
      </c>
      <c r="O13" s="2" t="str">
        <f>'[1]LLAB Attendance '!N14</f>
        <v>x</v>
      </c>
      <c r="P13" s="2">
        <f>'[1]LLAB Attendance '!O14</f>
        <v>0</v>
      </c>
    </row>
    <row r="14" spans="1:16" x14ac:dyDescent="0.25">
      <c r="A14" s="2" t="str">
        <f>'[1]LLAB Attendance '!A15</f>
        <v>Kyllo, C</v>
      </c>
      <c r="B14" s="2" t="s">
        <v>1</v>
      </c>
      <c r="C14" s="2" t="str">
        <f>'[1]LLAB Attendance '!B15</f>
        <v>X</v>
      </c>
      <c r="D14" s="2" t="str">
        <f>'[1]LLAB Attendance '!C15</f>
        <v>x</v>
      </c>
      <c r="E14" s="2" t="str">
        <f>'[1]LLAB Attendance '!D15</f>
        <v>X</v>
      </c>
      <c r="F14" s="2" t="str">
        <f>'[1]LLAB Attendance '!E15</f>
        <v>x</v>
      </c>
      <c r="G14" s="2" t="str">
        <f>'[1]LLAB Attendance '!F15</f>
        <v>x</v>
      </c>
      <c r="H14" s="2" t="str">
        <f>'[1]LLAB Attendance '!G15</f>
        <v>X</v>
      </c>
      <c r="I14" s="2" t="str">
        <f>'[1]LLAB Attendance '!H15</f>
        <v>x</v>
      </c>
      <c r="J14" s="2" t="str">
        <f>'[1]LLAB Attendance '!I15</f>
        <v>x</v>
      </c>
      <c r="K14" s="2" t="str">
        <f>'[1]LLAB Attendance '!J15</f>
        <v>x</v>
      </c>
      <c r="L14" s="2" t="str">
        <f>'[1]LLAB Attendance '!K15</f>
        <v>x</v>
      </c>
      <c r="M14" s="2" t="str">
        <f>'[1]LLAB Attendance '!L15</f>
        <v>x</v>
      </c>
      <c r="N14" s="2" t="str">
        <f>'[1]LLAB Attendance '!M15</f>
        <v>X</v>
      </c>
      <c r="O14" s="2" t="str">
        <f>'[1]LLAB Attendance '!N15</f>
        <v>x</v>
      </c>
      <c r="P14" s="2">
        <f>'[1]LLAB Attendance '!O15</f>
        <v>0</v>
      </c>
    </row>
    <row r="15" spans="1:16" x14ac:dyDescent="0.25">
      <c r="A15" s="2" t="str">
        <f>'[1]LLAB Attendance '!A16</f>
        <v>Larson, J</v>
      </c>
      <c r="B15" s="2" t="s">
        <v>1</v>
      </c>
      <c r="C15" s="2" t="str">
        <f>'[1]LLAB Attendance '!B16</f>
        <v>X</v>
      </c>
      <c r="D15" s="2" t="str">
        <f>'[1]LLAB Attendance '!C16</f>
        <v>x</v>
      </c>
      <c r="E15" s="2" t="str">
        <f>'[1]LLAB Attendance '!D16</f>
        <v>X</v>
      </c>
      <c r="F15" s="2" t="str">
        <f>'[1]LLAB Attendance '!E16</f>
        <v>x</v>
      </c>
      <c r="G15" s="2" t="str">
        <f>'[1]LLAB Attendance '!F16</f>
        <v>x</v>
      </c>
      <c r="H15" s="2" t="str">
        <f>'[1]LLAB Attendance '!G16</f>
        <v>X</v>
      </c>
      <c r="I15" s="2" t="str">
        <f>'[1]LLAB Attendance '!H16</f>
        <v>x</v>
      </c>
      <c r="J15" s="2" t="str">
        <f>'[1]LLAB Attendance '!I16</f>
        <v>x</v>
      </c>
      <c r="K15" s="2" t="str">
        <f>'[1]LLAB Attendance '!J16</f>
        <v>x</v>
      </c>
      <c r="L15" s="2" t="str">
        <f>'[1]LLAB Attendance '!K16</f>
        <v>x</v>
      </c>
      <c r="M15" s="2" t="str">
        <f>'[1]LLAB Attendance '!L16</f>
        <v>x</v>
      </c>
      <c r="N15" s="2" t="str">
        <f>'[1]LLAB Attendance '!M16</f>
        <v>X</v>
      </c>
      <c r="O15" s="2" t="str">
        <f>'[1]LLAB Attendance '!N16</f>
        <v>x</v>
      </c>
      <c r="P15" s="2">
        <f>'[1]LLAB Attendance '!O16</f>
        <v>0</v>
      </c>
    </row>
    <row r="16" spans="1:16" x14ac:dyDescent="0.25">
      <c r="A16" s="2" t="str">
        <f>'[1]LLAB Attendance '!A17</f>
        <v>Larson, K</v>
      </c>
      <c r="B16" s="2" t="s">
        <v>1</v>
      </c>
      <c r="C16" s="2" t="str">
        <f>'[1]LLAB Attendance '!B17</f>
        <v>X</v>
      </c>
      <c r="D16" s="2" t="str">
        <f>'[1]LLAB Attendance '!C17</f>
        <v>x</v>
      </c>
      <c r="E16" s="2" t="str">
        <f>'[1]LLAB Attendance '!D17</f>
        <v>X</v>
      </c>
      <c r="F16" s="2" t="str">
        <f>'[1]LLAB Attendance '!E17</f>
        <v>x</v>
      </c>
      <c r="G16" s="2" t="str">
        <f>'[1]LLAB Attendance '!F17</f>
        <v>x</v>
      </c>
      <c r="H16" s="2" t="str">
        <f>'[1]LLAB Attendance '!G17</f>
        <v>X</v>
      </c>
      <c r="I16" s="2" t="str">
        <f>'[1]LLAB Attendance '!H17</f>
        <v>x</v>
      </c>
      <c r="J16" s="2" t="str">
        <f>'[1]LLAB Attendance '!I17</f>
        <v>x</v>
      </c>
      <c r="K16" s="2" t="str">
        <f>'[1]LLAB Attendance '!J17</f>
        <v>x</v>
      </c>
      <c r="L16" s="2" t="str">
        <f>'[1]LLAB Attendance '!K17</f>
        <v>x</v>
      </c>
      <c r="M16" s="2" t="str">
        <f>'[1]LLAB Attendance '!L17</f>
        <v>x</v>
      </c>
      <c r="N16" s="2" t="str">
        <f>'[1]LLAB Attendance '!M17</f>
        <v>-</v>
      </c>
      <c r="O16" s="2" t="str">
        <f>'[1]LLAB Attendance '!N17</f>
        <v>x</v>
      </c>
      <c r="P16" s="2">
        <f>'[1]LLAB Attendance '!O17</f>
        <v>0</v>
      </c>
    </row>
    <row r="17" spans="1:16" x14ac:dyDescent="0.25">
      <c r="A17" s="2" t="str">
        <f>'[1]LLAB Attendance '!A18</f>
        <v>Larson, T</v>
      </c>
      <c r="B17" s="2" t="s">
        <v>1</v>
      </c>
      <c r="C17" s="2" t="str">
        <f>'[1]LLAB Attendance '!B18</f>
        <v>X</v>
      </c>
      <c r="D17" s="2" t="str">
        <f>'[1]LLAB Attendance '!C18</f>
        <v>x</v>
      </c>
      <c r="E17" s="2" t="str">
        <f>'[1]LLAB Attendance '!D18</f>
        <v>X</v>
      </c>
      <c r="F17" s="2" t="str">
        <f>'[1]LLAB Attendance '!E18</f>
        <v>x</v>
      </c>
      <c r="G17" s="2" t="str">
        <f>'[1]LLAB Attendance '!F18</f>
        <v>E</v>
      </c>
      <c r="H17" s="2" t="str">
        <f>'[1]LLAB Attendance '!G18</f>
        <v>X</v>
      </c>
      <c r="I17" s="2" t="str">
        <f>'[1]LLAB Attendance '!H18</f>
        <v>x</v>
      </c>
      <c r="J17" s="2" t="str">
        <f>'[1]LLAB Attendance '!I18</f>
        <v>x</v>
      </c>
      <c r="K17" s="2" t="str">
        <f>'[1]LLAB Attendance '!J18</f>
        <v>E</v>
      </c>
      <c r="L17" s="2" t="str">
        <f>'[1]LLAB Attendance '!K18</f>
        <v>x</v>
      </c>
      <c r="M17" s="2" t="str">
        <f>'[1]LLAB Attendance '!L18</f>
        <v>x</v>
      </c>
      <c r="N17" s="2" t="str">
        <f>'[1]LLAB Attendance '!M18</f>
        <v>X</v>
      </c>
      <c r="O17" s="2" t="str">
        <f>'[1]LLAB Attendance '!N18</f>
        <v>x</v>
      </c>
      <c r="P17" s="2">
        <f>'[1]LLAB Attendance '!O18</f>
        <v>0</v>
      </c>
    </row>
    <row r="18" spans="1:16" x14ac:dyDescent="0.25">
      <c r="A18" s="2" t="str">
        <f>'[1]LLAB Attendance '!A19</f>
        <v>Linn, M</v>
      </c>
      <c r="B18" s="2" t="s">
        <v>1</v>
      </c>
      <c r="C18" s="2" t="str">
        <f>'[1]LLAB Attendance '!B19</f>
        <v>X</v>
      </c>
      <c r="D18" s="2" t="str">
        <f>'[1]LLAB Attendance '!C19</f>
        <v>x</v>
      </c>
      <c r="E18" s="2" t="str">
        <f>'[1]LLAB Attendance '!D19</f>
        <v>X</v>
      </c>
      <c r="F18" s="2" t="str">
        <f>'[1]LLAB Attendance '!E19</f>
        <v>x</v>
      </c>
      <c r="G18" s="2" t="str">
        <f>'[1]LLAB Attendance '!F19</f>
        <v>x</v>
      </c>
      <c r="H18" s="2" t="str">
        <f>'[1]LLAB Attendance '!G19</f>
        <v>X</v>
      </c>
      <c r="I18" s="2" t="str">
        <f>'[1]LLAB Attendance '!H19</f>
        <v>x</v>
      </c>
      <c r="J18" s="2" t="str">
        <f>'[1]LLAB Attendance '!I19</f>
        <v>x</v>
      </c>
      <c r="K18" s="2" t="str">
        <f>'[1]LLAB Attendance '!J19</f>
        <v>x</v>
      </c>
      <c r="L18" s="2" t="str">
        <f>'[1]LLAB Attendance '!K19</f>
        <v>x</v>
      </c>
      <c r="M18" s="2" t="str">
        <f>'[1]LLAB Attendance '!L19</f>
        <v>x</v>
      </c>
      <c r="N18" s="2" t="str">
        <f>'[1]LLAB Attendance '!M19</f>
        <v>X</v>
      </c>
      <c r="O18" s="2" t="str">
        <f>'[1]LLAB Attendance '!N19</f>
        <v>x</v>
      </c>
      <c r="P18" s="2">
        <f>'[1]LLAB Attendance '!O19</f>
        <v>0</v>
      </c>
    </row>
    <row r="19" spans="1:16" x14ac:dyDescent="0.25">
      <c r="A19" s="2" t="str">
        <f>'[1]LLAB Attendance '!A20</f>
        <v>Neururer, T</v>
      </c>
      <c r="B19" s="2" t="s">
        <v>1</v>
      </c>
      <c r="C19" s="2" t="str">
        <f>'[1]LLAB Attendance '!B20</f>
        <v>X</v>
      </c>
      <c r="D19" s="2" t="str">
        <f>'[1]LLAB Attendance '!C20</f>
        <v>x</v>
      </c>
      <c r="E19" s="2" t="str">
        <f>'[1]LLAB Attendance '!D20</f>
        <v>X</v>
      </c>
      <c r="F19" s="2" t="str">
        <f>'[1]LLAB Attendance '!E20</f>
        <v>x</v>
      </c>
      <c r="G19" s="2" t="str">
        <f>'[1]LLAB Attendance '!F20</f>
        <v>x</v>
      </c>
      <c r="H19" s="2" t="str">
        <f>'[1]LLAB Attendance '!G20</f>
        <v>X</v>
      </c>
      <c r="I19" s="2" t="str">
        <f>'[1]LLAB Attendance '!H20</f>
        <v>x</v>
      </c>
      <c r="J19" s="2" t="str">
        <f>'[1]LLAB Attendance '!I20</f>
        <v>x</v>
      </c>
      <c r="K19" s="2" t="str">
        <f>'[1]LLAB Attendance '!J20</f>
        <v>x</v>
      </c>
      <c r="L19" s="2" t="str">
        <f>'[1]LLAB Attendance '!K20</f>
        <v>x</v>
      </c>
      <c r="M19" s="2" t="str">
        <f>'[1]LLAB Attendance '!L20</f>
        <v>x</v>
      </c>
      <c r="N19" s="2" t="str">
        <f>'[1]LLAB Attendance '!M20</f>
        <v>X</v>
      </c>
      <c r="O19" s="2" t="str">
        <f>'[1]LLAB Attendance '!N20</f>
        <v>x</v>
      </c>
      <c r="P19" s="2">
        <f>'[1]LLAB Attendance '!O20</f>
        <v>0</v>
      </c>
    </row>
    <row r="20" spans="1:16" x14ac:dyDescent="0.25">
      <c r="A20" s="2" t="str">
        <f>'[1]LLAB Attendance '!A21</f>
        <v>Oelrich, A</v>
      </c>
      <c r="B20" s="2" t="s">
        <v>1</v>
      </c>
      <c r="C20" s="2" t="str">
        <f>'[1]LLAB Attendance '!B21</f>
        <v>X</v>
      </c>
      <c r="D20" s="2" t="str">
        <f>'[1]LLAB Attendance '!C21</f>
        <v>x</v>
      </c>
      <c r="E20" s="2" t="str">
        <f>'[1]LLAB Attendance '!D21</f>
        <v>X</v>
      </c>
      <c r="F20" s="2" t="str">
        <f>'[1]LLAB Attendance '!E21</f>
        <v>x</v>
      </c>
      <c r="G20" s="2" t="str">
        <f>'[1]LLAB Attendance '!F21</f>
        <v>x</v>
      </c>
      <c r="H20" s="2" t="str">
        <f>'[1]LLAB Attendance '!G21</f>
        <v>X</v>
      </c>
      <c r="I20" s="2" t="str">
        <f>'[1]LLAB Attendance '!H21</f>
        <v>x</v>
      </c>
      <c r="J20" s="2" t="str">
        <f>'[1]LLAB Attendance '!I21</f>
        <v>x</v>
      </c>
      <c r="K20" s="2" t="str">
        <f>'[1]LLAB Attendance '!J21</f>
        <v>x</v>
      </c>
      <c r="L20" s="2" t="str">
        <f>'[1]LLAB Attendance '!K21</f>
        <v>x</v>
      </c>
      <c r="M20" s="2" t="str">
        <f>'[1]LLAB Attendance '!L21</f>
        <v>x</v>
      </c>
      <c r="N20" s="2" t="str">
        <f>'[1]LLAB Attendance '!M21</f>
        <v>X</v>
      </c>
      <c r="O20" s="2" t="str">
        <f>'[1]LLAB Attendance '!N21</f>
        <v>x</v>
      </c>
      <c r="P20" s="2">
        <f>'[1]LLAB Attendance '!O21</f>
        <v>0</v>
      </c>
    </row>
    <row r="21" spans="1:16" x14ac:dyDescent="0.25">
      <c r="A21" s="2" t="str">
        <f>'[1]LLAB Attendance '!A22</f>
        <v>Oleson, I</v>
      </c>
      <c r="B21" s="2" t="s">
        <v>1</v>
      </c>
      <c r="C21" s="2" t="str">
        <f>'[1]LLAB Attendance '!B22</f>
        <v>X</v>
      </c>
      <c r="D21" s="2" t="str">
        <f>'[1]LLAB Attendance '!C22</f>
        <v>x</v>
      </c>
      <c r="E21" s="2" t="str">
        <f>'[1]LLAB Attendance '!D22</f>
        <v>X</v>
      </c>
      <c r="F21" s="2" t="str">
        <f>'[1]LLAB Attendance '!E22</f>
        <v>x</v>
      </c>
      <c r="G21" s="2" t="str">
        <f>'[1]LLAB Attendance '!F22</f>
        <v>x</v>
      </c>
      <c r="H21" s="2" t="str">
        <f>'[1]LLAB Attendance '!G22</f>
        <v>X</v>
      </c>
      <c r="I21" s="2" t="str">
        <f>'[1]LLAB Attendance '!H22</f>
        <v>x</v>
      </c>
      <c r="J21" s="2" t="str">
        <f>'[1]LLAB Attendance '!I22</f>
        <v>x</v>
      </c>
      <c r="K21" s="2" t="str">
        <f>'[1]LLAB Attendance '!J22</f>
        <v>x</v>
      </c>
      <c r="L21" s="2" t="str">
        <f>'[1]LLAB Attendance '!K22</f>
        <v>x</v>
      </c>
      <c r="M21" s="2" t="str">
        <f>'[1]LLAB Attendance '!L22</f>
        <v>x</v>
      </c>
      <c r="N21" s="2" t="str">
        <f>'[1]LLAB Attendance '!M22</f>
        <v>X</v>
      </c>
      <c r="O21" s="2" t="str">
        <f>'[1]LLAB Attendance '!N22</f>
        <v>x</v>
      </c>
      <c r="P21" s="2">
        <f>'[1]LLAB Attendance '!O22</f>
        <v>0</v>
      </c>
    </row>
    <row r="22" spans="1:16" x14ac:dyDescent="0.25">
      <c r="A22" s="2" t="str">
        <f>'[1]LLAB Attendance '!A23</f>
        <v>Peterson, C</v>
      </c>
      <c r="B22" s="2" t="s">
        <v>1</v>
      </c>
      <c r="C22" s="2" t="str">
        <f>'[1]LLAB Attendance '!B23</f>
        <v>X</v>
      </c>
      <c r="D22" s="2" t="str">
        <f>'[1]LLAB Attendance '!C23</f>
        <v>U</v>
      </c>
      <c r="E22" s="2" t="str">
        <f>'[1]LLAB Attendance '!D23</f>
        <v>X</v>
      </c>
      <c r="F22" s="2" t="str">
        <f>'[1]LLAB Attendance '!E23</f>
        <v>x</v>
      </c>
      <c r="G22" s="2" t="str">
        <f>'[1]LLAB Attendance '!F23</f>
        <v>U</v>
      </c>
      <c r="H22" s="2" t="str">
        <f>'[1]LLAB Attendance '!G23</f>
        <v>X</v>
      </c>
      <c r="I22" s="2" t="str">
        <f>'[1]LLAB Attendance '!H23</f>
        <v>x</v>
      </c>
      <c r="J22" s="2" t="str">
        <f>'[1]LLAB Attendance '!I23</f>
        <v>x</v>
      </c>
      <c r="K22" s="2" t="str">
        <f>'[1]LLAB Attendance '!J23</f>
        <v>x</v>
      </c>
      <c r="L22" s="2" t="str">
        <f>'[1]LLAB Attendance '!K23</f>
        <v>E</v>
      </c>
      <c r="M22" s="2" t="str">
        <f>'[1]LLAB Attendance '!L23</f>
        <v>x</v>
      </c>
      <c r="N22" s="2" t="str">
        <f>'[1]LLAB Attendance '!M23</f>
        <v>X</v>
      </c>
      <c r="O22" s="2" t="str">
        <f>'[1]LLAB Attendance '!N23</f>
        <v>x</v>
      </c>
      <c r="P22" s="2">
        <f>'[1]LLAB Attendance '!O23</f>
        <v>0</v>
      </c>
    </row>
    <row r="23" spans="1:16" x14ac:dyDescent="0.25">
      <c r="A23" s="2" t="str">
        <f>'[1]LLAB Attendance '!A24</f>
        <v>Quinn, C</v>
      </c>
      <c r="B23" s="2" t="s">
        <v>1</v>
      </c>
      <c r="C23" s="2" t="str">
        <f>'[1]LLAB Attendance '!B24</f>
        <v>X</v>
      </c>
      <c r="D23" s="2" t="str">
        <f>'[1]LLAB Attendance '!C24</f>
        <v>x</v>
      </c>
      <c r="E23" s="2" t="str">
        <f>'[1]LLAB Attendance '!D24</f>
        <v>X</v>
      </c>
      <c r="F23" s="2" t="str">
        <f>'[1]LLAB Attendance '!E24</f>
        <v>x</v>
      </c>
      <c r="G23" s="2" t="str">
        <f>'[1]LLAB Attendance '!F24</f>
        <v>E</v>
      </c>
      <c r="H23" s="2" t="str">
        <f>'[1]LLAB Attendance '!G24</f>
        <v>X</v>
      </c>
      <c r="I23" s="2" t="str">
        <f>'[1]LLAB Attendance '!H24</f>
        <v>x</v>
      </c>
      <c r="J23" s="2" t="str">
        <f>'[1]LLAB Attendance '!I24</f>
        <v>x</v>
      </c>
      <c r="K23" s="2" t="str">
        <f>'[1]LLAB Attendance '!J24</f>
        <v>x</v>
      </c>
      <c r="L23" s="2" t="str">
        <f>'[1]LLAB Attendance '!K24</f>
        <v>x</v>
      </c>
      <c r="M23" s="2" t="str">
        <f>'[1]LLAB Attendance '!L24</f>
        <v>x</v>
      </c>
      <c r="N23" s="2" t="str">
        <f>'[1]LLAB Attendance '!M24</f>
        <v>X</v>
      </c>
      <c r="O23" s="2" t="str">
        <f>'[1]LLAB Attendance '!N24</f>
        <v>x</v>
      </c>
      <c r="P23" s="2">
        <f>'[1]LLAB Attendance '!O24</f>
        <v>0</v>
      </c>
    </row>
    <row r="24" spans="1:16" x14ac:dyDescent="0.25">
      <c r="A24" s="2" t="str">
        <f>'[1]LLAB Attendance '!A25</f>
        <v>Schwarz, E</v>
      </c>
      <c r="B24" s="2" t="s">
        <v>1</v>
      </c>
      <c r="C24" s="2" t="str">
        <f>'[1]LLAB Attendance '!B25</f>
        <v>X</v>
      </c>
      <c r="D24" s="2" t="str">
        <f>'[1]LLAB Attendance '!C25</f>
        <v>x</v>
      </c>
      <c r="E24" s="2" t="str">
        <f>'[1]LLAB Attendance '!D25</f>
        <v>X</v>
      </c>
      <c r="F24" s="2" t="str">
        <f>'[1]LLAB Attendance '!E25</f>
        <v>x</v>
      </c>
      <c r="G24" s="2" t="str">
        <f>'[1]LLAB Attendance '!F25</f>
        <v>x</v>
      </c>
      <c r="H24" s="2" t="str">
        <f>'[1]LLAB Attendance '!G25</f>
        <v>X</v>
      </c>
      <c r="I24" s="2" t="str">
        <f>'[1]LLAB Attendance '!H25</f>
        <v>x</v>
      </c>
      <c r="J24" s="2" t="str">
        <f>'[1]LLAB Attendance '!I25</f>
        <v>x</v>
      </c>
      <c r="K24" s="2" t="str">
        <f>'[1]LLAB Attendance '!J25</f>
        <v>x</v>
      </c>
      <c r="L24" s="2" t="str">
        <f>'[1]LLAB Attendance '!K25</f>
        <v>x</v>
      </c>
      <c r="M24" s="2" t="str">
        <f>'[1]LLAB Attendance '!L25</f>
        <v>x</v>
      </c>
      <c r="N24" s="2" t="str">
        <f>'[1]LLAB Attendance '!M25</f>
        <v>X</v>
      </c>
      <c r="O24" s="2" t="str">
        <f>'[1]LLAB Attendance '!N25</f>
        <v>x</v>
      </c>
      <c r="P24" s="2">
        <f>'[1]LLAB Attendance '!O25</f>
        <v>0</v>
      </c>
    </row>
    <row r="25" spans="1:16" x14ac:dyDescent="0.25">
      <c r="A25" s="2" t="str">
        <f>'[1]LLAB Attendance '!A26</f>
        <v>Simmonds, K</v>
      </c>
      <c r="B25" s="2" t="s">
        <v>1</v>
      </c>
      <c r="C25" s="2" t="str">
        <f>'[1]LLAB Attendance '!B26</f>
        <v>X</v>
      </c>
      <c r="D25" s="2" t="str">
        <f>'[1]LLAB Attendance '!C26</f>
        <v>x</v>
      </c>
      <c r="E25" s="2" t="str">
        <f>'[1]LLAB Attendance '!D26</f>
        <v>X</v>
      </c>
      <c r="F25" s="2" t="str">
        <f>'[1]LLAB Attendance '!E26</f>
        <v>x</v>
      </c>
      <c r="G25" s="2" t="str">
        <f>'[1]LLAB Attendance '!F26</f>
        <v>x</v>
      </c>
      <c r="H25" s="2" t="str">
        <f>'[1]LLAB Attendance '!G26</f>
        <v>X</v>
      </c>
      <c r="I25" s="2" t="str">
        <f>'[1]LLAB Attendance '!H26</f>
        <v>x</v>
      </c>
      <c r="J25" s="2" t="str">
        <f>'[1]LLAB Attendance '!I26</f>
        <v>x</v>
      </c>
      <c r="K25" s="2" t="str">
        <f>'[1]LLAB Attendance '!J26</f>
        <v>M</v>
      </c>
      <c r="L25" s="2" t="str">
        <f>'[1]LLAB Attendance '!K26</f>
        <v>x</v>
      </c>
      <c r="M25" s="2" t="str">
        <f>'[1]LLAB Attendance '!L26</f>
        <v>x</v>
      </c>
      <c r="N25" s="2" t="str">
        <f>'[1]LLAB Attendance '!M26</f>
        <v>X</v>
      </c>
      <c r="O25" s="2" t="str">
        <f>'[1]LLAB Attendance '!N26</f>
        <v>x</v>
      </c>
      <c r="P25" s="2">
        <f>'[1]LLAB Attendance '!O26</f>
        <v>0</v>
      </c>
    </row>
    <row r="26" spans="1:16" x14ac:dyDescent="0.25">
      <c r="A26" s="2" t="str">
        <f>'[1]LLAB Attendance '!A27</f>
        <v>Stilp, C</v>
      </c>
      <c r="B26" s="2" t="s">
        <v>1</v>
      </c>
      <c r="C26" s="2" t="str">
        <f>'[1]LLAB Attendance '!B27</f>
        <v>X</v>
      </c>
      <c r="D26" s="2" t="str">
        <f>'[1]LLAB Attendance '!C27</f>
        <v>x</v>
      </c>
      <c r="E26" s="2" t="str">
        <f>'[1]LLAB Attendance '!D27</f>
        <v>X</v>
      </c>
      <c r="F26" s="2" t="str">
        <f>'[1]LLAB Attendance '!E27</f>
        <v>x</v>
      </c>
      <c r="G26" s="2" t="str">
        <f>'[1]LLAB Attendance '!F27</f>
        <v>x</v>
      </c>
      <c r="H26" s="2" t="str">
        <f>'[1]LLAB Attendance '!G27</f>
        <v>X</v>
      </c>
      <c r="I26" s="2" t="str">
        <f>'[1]LLAB Attendance '!H27</f>
        <v>x</v>
      </c>
      <c r="J26" s="2" t="str">
        <f>'[1]LLAB Attendance '!I27</f>
        <v>x</v>
      </c>
      <c r="K26" s="2" t="str">
        <f>'[1]LLAB Attendance '!J27</f>
        <v>x</v>
      </c>
      <c r="L26" s="2" t="str">
        <f>'[1]LLAB Attendance '!K27</f>
        <v>x</v>
      </c>
      <c r="M26" s="2" t="str">
        <f>'[1]LLAB Attendance '!L27</f>
        <v>x</v>
      </c>
      <c r="N26" s="2" t="str">
        <f>'[1]LLAB Attendance '!M27</f>
        <v>X</v>
      </c>
      <c r="O26" s="2" t="str">
        <f>'[1]LLAB Attendance '!N27</f>
        <v>x</v>
      </c>
      <c r="P26" s="2">
        <f>'[1]LLAB Attendance '!O27</f>
        <v>0</v>
      </c>
    </row>
    <row r="27" spans="1:16" x14ac:dyDescent="0.25">
      <c r="A27" s="2" t="str">
        <f>'[1]LLAB Attendance '!A28</f>
        <v>Toay, J</v>
      </c>
      <c r="B27" s="2" t="s">
        <v>1</v>
      </c>
      <c r="C27" s="2" t="str">
        <f>'[1]LLAB Attendance '!B28</f>
        <v>X</v>
      </c>
      <c r="D27" s="2" t="str">
        <f>'[1]LLAB Attendance '!C28</f>
        <v>x</v>
      </c>
      <c r="E27" s="2" t="str">
        <f>'[1]LLAB Attendance '!D28</f>
        <v>X</v>
      </c>
      <c r="F27" s="2" t="str">
        <f>'[1]LLAB Attendance '!E28</f>
        <v>x</v>
      </c>
      <c r="G27" s="2" t="str">
        <f>'[1]LLAB Attendance '!F28</f>
        <v>x</v>
      </c>
      <c r="H27" s="2" t="str">
        <f>'[1]LLAB Attendance '!G28</f>
        <v>X</v>
      </c>
      <c r="I27" s="2" t="str">
        <f>'[1]LLAB Attendance '!H28</f>
        <v>x</v>
      </c>
      <c r="J27" s="2" t="str">
        <f>'[1]LLAB Attendance '!I28</f>
        <v>x</v>
      </c>
      <c r="K27" s="2" t="str">
        <f>'[1]LLAB Attendance '!J28</f>
        <v>x</v>
      </c>
      <c r="L27" s="2" t="str">
        <f>'[1]LLAB Attendance '!K28</f>
        <v>x</v>
      </c>
      <c r="M27" s="2" t="str">
        <f>'[1]LLAB Attendance '!L28</f>
        <v>x</v>
      </c>
      <c r="N27" s="2" t="str">
        <f>'[1]LLAB Attendance '!M28</f>
        <v>X</v>
      </c>
      <c r="O27" s="2" t="str">
        <f>'[1]LLAB Attendance '!N28</f>
        <v>x</v>
      </c>
      <c r="P27" s="2">
        <f>'[1]LLAB Attendance '!O28</f>
        <v>0</v>
      </c>
    </row>
    <row r="28" spans="1:16" x14ac:dyDescent="0.25">
      <c r="A28" s="2" t="str">
        <f>'[1]LLAB Attendance '!A29</f>
        <v>Wiste, I</v>
      </c>
      <c r="B28" s="2" t="s">
        <v>1</v>
      </c>
      <c r="C28" s="2" t="str">
        <f>'[1]LLAB Attendance '!B29</f>
        <v>X</v>
      </c>
      <c r="D28" s="2" t="str">
        <f>'[1]LLAB Attendance '!C29</f>
        <v>x</v>
      </c>
      <c r="E28" s="2" t="str">
        <f>'[1]LLAB Attendance '!D29</f>
        <v>X</v>
      </c>
      <c r="F28" s="2" t="str">
        <f>'[1]LLAB Attendance '!E29</f>
        <v>x</v>
      </c>
      <c r="G28" s="2" t="str">
        <f>'[1]LLAB Attendance '!F29</f>
        <v>x</v>
      </c>
      <c r="H28" s="2" t="str">
        <f>'[1]LLAB Attendance '!G29</f>
        <v>X</v>
      </c>
      <c r="I28" s="2" t="str">
        <f>'[1]LLAB Attendance '!H29</f>
        <v>x</v>
      </c>
      <c r="J28" s="2" t="str">
        <f>'[1]LLAB Attendance '!I29</f>
        <v>x</v>
      </c>
      <c r="K28" s="2" t="str">
        <f>'[1]LLAB Attendance '!J29</f>
        <v>x</v>
      </c>
      <c r="L28" s="2" t="str">
        <f>'[1]LLAB Attendance '!K29</f>
        <v>x</v>
      </c>
      <c r="M28" s="2" t="str">
        <f>'[1]LLAB Attendance '!L29</f>
        <v>x</v>
      </c>
      <c r="N28" s="2" t="str">
        <f>'[1]LLAB Attendance '!M29</f>
        <v>X</v>
      </c>
      <c r="O28" s="2" t="str">
        <f>'[1]LLAB Attendance '!N29</f>
        <v>x</v>
      </c>
      <c r="P28" s="2">
        <f>'[1]LLAB Attendance '!O29</f>
        <v>0</v>
      </c>
    </row>
    <row r="29" spans="1:16" x14ac:dyDescent="0.25">
      <c r="A29" s="3" t="str">
        <f>'[1]LLAB Attendance '!A30</f>
        <v>FTP</v>
      </c>
      <c r="B29" s="3"/>
      <c r="C29" s="3">
        <f>'[1]LLAB Attendance '!B30</f>
        <v>0</v>
      </c>
      <c r="D29" s="3">
        <f>'[1]LLAB Attendance '!C30</f>
        <v>0</v>
      </c>
      <c r="E29" s="3">
        <f>'[1]LLAB Attendance '!D30</f>
        <v>0</v>
      </c>
      <c r="F29" s="3">
        <f>'[1]LLAB Attendance '!E30</f>
        <v>0</v>
      </c>
      <c r="G29" s="3">
        <f>'[1]LLAB Attendance '!F30</f>
        <v>0</v>
      </c>
      <c r="H29" s="3">
        <f>'[1]LLAB Attendance '!G30</f>
        <v>0</v>
      </c>
      <c r="I29" s="3">
        <f>'[1]LLAB Attendance '!H30</f>
        <v>0</v>
      </c>
      <c r="J29" s="3">
        <f>'[1]LLAB Attendance '!I30</f>
        <v>0</v>
      </c>
      <c r="K29" s="3">
        <f>'[1]LLAB Attendance '!J30</f>
        <v>0</v>
      </c>
      <c r="L29" s="3">
        <f>'[1]LLAB Attendance '!K30</f>
        <v>0</v>
      </c>
      <c r="M29" s="3">
        <f>'[1]LLAB Attendance '!L30</f>
        <v>0</v>
      </c>
      <c r="N29" s="3">
        <f>'[1]LLAB Attendance '!M30</f>
        <v>0</v>
      </c>
      <c r="O29" s="3">
        <f>'[1]LLAB Attendance '!N30</f>
        <v>0</v>
      </c>
      <c r="P29" s="3">
        <f>'[1]LLAB Attendance '!O30</f>
        <v>0</v>
      </c>
    </row>
    <row r="30" spans="1:16" x14ac:dyDescent="0.25">
      <c r="A30" s="2" t="str">
        <f>'[1]LLAB Attendance '!A31</f>
        <v>Amundson, M</v>
      </c>
      <c r="B30" s="2" t="s">
        <v>2</v>
      </c>
      <c r="C30" s="2" t="str">
        <f>'[1]LLAB Attendance '!B31</f>
        <v>X</v>
      </c>
      <c r="D30" t="str">
        <f>'[1]LLAB Attendance '!C31</f>
        <v>x</v>
      </c>
      <c r="E30" s="2" t="str">
        <f>'[1]LLAB Attendance '!D31</f>
        <v>X</v>
      </c>
      <c r="F30" s="2" t="str">
        <f>'[1]LLAB Attendance '!E31</f>
        <v>x</v>
      </c>
      <c r="G30" s="2" t="str">
        <f>'[1]LLAB Attendance '!F31</f>
        <v>x</v>
      </c>
      <c r="H30" s="2" t="str">
        <f>'[1]LLAB Attendance '!G31</f>
        <v>X</v>
      </c>
      <c r="I30" s="2" t="str">
        <f>'[1]LLAB Attendance '!H31</f>
        <v>x</v>
      </c>
      <c r="J30" s="2" t="str">
        <f>'[1]LLAB Attendance '!I31</f>
        <v>x</v>
      </c>
      <c r="K30" s="2" t="str">
        <f>'[1]LLAB Attendance '!J31</f>
        <v>x</v>
      </c>
      <c r="L30" s="2" t="str">
        <f>'[1]LLAB Attendance '!K31</f>
        <v>x</v>
      </c>
      <c r="M30" s="2" t="str">
        <f>'[1]LLAB Attendance '!L31</f>
        <v>x</v>
      </c>
      <c r="N30" s="2" t="str">
        <f>'[1]LLAB Attendance '!M31</f>
        <v>X</v>
      </c>
      <c r="O30" s="2" t="str">
        <f>'[1]LLAB Attendance '!N31</f>
        <v>x</v>
      </c>
      <c r="P30" s="2">
        <f>'[1]LLAB Attendance '!O31</f>
        <v>0</v>
      </c>
    </row>
    <row r="31" spans="1:16" x14ac:dyDescent="0.25">
      <c r="A31" s="2" t="str">
        <f>'[1]LLAB Attendance '!A32</f>
        <v>Bureau, T</v>
      </c>
      <c r="B31" s="2" t="s">
        <v>2</v>
      </c>
      <c r="C31" s="2" t="str">
        <f>'[1]LLAB Attendance '!B32</f>
        <v>X</v>
      </c>
      <c r="D31" t="str">
        <f>'[1]LLAB Attendance '!C32</f>
        <v>x</v>
      </c>
      <c r="E31" s="2" t="str">
        <f>'[1]LLAB Attendance '!D32</f>
        <v>X</v>
      </c>
      <c r="F31" s="2" t="str">
        <f>'[1]LLAB Attendance '!E32</f>
        <v>x</v>
      </c>
      <c r="G31" s="2" t="str">
        <f>'[1]LLAB Attendance '!F32</f>
        <v>x</v>
      </c>
      <c r="H31" s="2" t="str">
        <f>'[1]LLAB Attendance '!G32</f>
        <v>X</v>
      </c>
      <c r="I31" s="2" t="str">
        <f>'[1]LLAB Attendance '!H32</f>
        <v>x</v>
      </c>
      <c r="J31" s="2" t="str">
        <f>'[1]LLAB Attendance '!I32</f>
        <v>x</v>
      </c>
      <c r="K31" s="2" t="str">
        <f>'[1]LLAB Attendance '!J32</f>
        <v>x</v>
      </c>
      <c r="L31" s="2" t="str">
        <f>'[1]LLAB Attendance '!K32</f>
        <v>x</v>
      </c>
      <c r="M31" s="2" t="str">
        <f>'[1]LLAB Attendance '!L32</f>
        <v>x</v>
      </c>
      <c r="N31" s="2" t="str">
        <f>'[1]LLAB Attendance '!M32</f>
        <v>X</v>
      </c>
      <c r="O31" s="2" t="str">
        <f>'[1]LLAB Attendance '!N32</f>
        <v>x</v>
      </c>
      <c r="P31" s="2">
        <f>'[1]LLAB Attendance '!O32</f>
        <v>0</v>
      </c>
    </row>
    <row r="32" spans="1:16" x14ac:dyDescent="0.25">
      <c r="A32" s="2" t="str">
        <f>'[1]LLAB Attendance '!A33</f>
        <v>Degerstrom, A</v>
      </c>
      <c r="B32" s="2" t="s">
        <v>2</v>
      </c>
      <c r="C32" s="2" t="str">
        <f>'[1]LLAB Attendance '!B33</f>
        <v>X</v>
      </c>
      <c r="D32" t="str">
        <f>'[1]LLAB Attendance '!C33</f>
        <v>x</v>
      </c>
      <c r="E32" s="2" t="str">
        <f>'[1]LLAB Attendance '!D33</f>
        <v>X</v>
      </c>
      <c r="F32" s="2" t="str">
        <f>'[1]LLAB Attendance '!E33</f>
        <v>x</v>
      </c>
      <c r="G32" s="2" t="str">
        <f>'[1]LLAB Attendance '!F33</f>
        <v>x</v>
      </c>
      <c r="H32" s="2" t="str">
        <f>'[1]LLAB Attendance '!G33</f>
        <v>X</v>
      </c>
      <c r="I32" s="2" t="str">
        <f>'[1]LLAB Attendance '!H33</f>
        <v>x</v>
      </c>
      <c r="J32" s="2" t="str">
        <f>'[1]LLAB Attendance '!I33</f>
        <v>x</v>
      </c>
      <c r="K32" s="2" t="str">
        <f>'[1]LLAB Attendance '!J33</f>
        <v>x</v>
      </c>
      <c r="L32" s="2" t="str">
        <f>'[1]LLAB Attendance '!K33</f>
        <v>x</v>
      </c>
      <c r="M32" s="2" t="str">
        <f>'[1]LLAB Attendance '!L33</f>
        <v>x</v>
      </c>
      <c r="N32" s="2" t="str">
        <f>'[1]LLAB Attendance '!M33</f>
        <v>X</v>
      </c>
      <c r="O32" s="2" t="str">
        <f>'[1]LLAB Attendance '!N33</f>
        <v>x</v>
      </c>
      <c r="P32" s="2">
        <f>'[1]LLAB Attendance '!O33</f>
        <v>0</v>
      </c>
    </row>
    <row r="33" spans="1:16" x14ac:dyDescent="0.25">
      <c r="A33" s="2" t="str">
        <f>'[1]LLAB Attendance '!A34</f>
        <v>Hegedus, J</v>
      </c>
      <c r="B33" s="2" t="s">
        <v>2</v>
      </c>
      <c r="C33" s="2" t="str">
        <f>'[1]LLAB Attendance '!B34</f>
        <v>X</v>
      </c>
      <c r="D33" t="str">
        <f>'[1]LLAB Attendance '!C34</f>
        <v>x</v>
      </c>
      <c r="E33" s="2" t="str">
        <f>'[1]LLAB Attendance '!D34</f>
        <v>X</v>
      </c>
      <c r="F33" s="2" t="str">
        <f>'[1]LLAB Attendance '!E34</f>
        <v>x</v>
      </c>
      <c r="G33" s="2" t="str">
        <f>'[1]LLAB Attendance '!F34</f>
        <v>x</v>
      </c>
      <c r="H33" s="2" t="str">
        <f>'[1]LLAB Attendance '!G34</f>
        <v>X</v>
      </c>
      <c r="I33" s="2" t="str">
        <f>'[1]LLAB Attendance '!H34</f>
        <v>x</v>
      </c>
      <c r="J33" s="2" t="str">
        <f>'[1]LLAB Attendance '!I34</f>
        <v>x</v>
      </c>
      <c r="K33" s="2" t="str">
        <f>'[1]LLAB Attendance '!J34</f>
        <v>x</v>
      </c>
      <c r="L33" s="2" t="str">
        <f>'[1]LLAB Attendance '!K34</f>
        <v>x</v>
      </c>
      <c r="M33" s="2" t="str">
        <f>'[1]LLAB Attendance '!L34</f>
        <v>x</v>
      </c>
      <c r="N33" s="2" t="str">
        <f>'[1]LLAB Attendance '!M34</f>
        <v>X</v>
      </c>
      <c r="O33" s="2" t="str">
        <f>'[1]LLAB Attendance '!N34</f>
        <v>x</v>
      </c>
      <c r="P33" s="2">
        <f>'[1]LLAB Attendance '!O34</f>
        <v>0</v>
      </c>
    </row>
    <row r="34" spans="1:16" x14ac:dyDescent="0.25">
      <c r="A34" s="2" t="str">
        <f>'[1]LLAB Attendance '!A35</f>
        <v>Krueger, B</v>
      </c>
      <c r="B34" s="2" t="s">
        <v>2</v>
      </c>
      <c r="C34" s="2" t="str">
        <f>'[1]LLAB Attendance '!B35</f>
        <v>X</v>
      </c>
      <c r="D34" t="str">
        <f>'[1]LLAB Attendance '!C35</f>
        <v>x</v>
      </c>
      <c r="E34" s="2" t="str">
        <f>'[1]LLAB Attendance '!D35</f>
        <v>X</v>
      </c>
      <c r="F34" s="2" t="str">
        <f>'[1]LLAB Attendance '!E35</f>
        <v>x</v>
      </c>
      <c r="G34" s="2" t="str">
        <f>'[1]LLAB Attendance '!F35</f>
        <v>x</v>
      </c>
      <c r="H34" s="2" t="str">
        <f>'[1]LLAB Attendance '!G35</f>
        <v>X</v>
      </c>
      <c r="I34" s="2" t="str">
        <f>'[1]LLAB Attendance '!H35</f>
        <v>x</v>
      </c>
      <c r="J34" s="2" t="str">
        <f>'[1]LLAB Attendance '!I35</f>
        <v>x</v>
      </c>
      <c r="K34" s="2" t="str">
        <f>'[1]LLAB Attendance '!J35</f>
        <v>x</v>
      </c>
      <c r="L34" s="2" t="str">
        <f>'[1]LLAB Attendance '!K35</f>
        <v>x</v>
      </c>
      <c r="M34" s="2" t="str">
        <f>'[1]LLAB Attendance '!L35</f>
        <v>x</v>
      </c>
      <c r="N34" s="2" t="str">
        <f>'[1]LLAB Attendance '!M35</f>
        <v>X</v>
      </c>
      <c r="O34" s="2" t="str">
        <f>'[1]LLAB Attendance '!N35</f>
        <v>x</v>
      </c>
      <c r="P34" s="2">
        <f>'[1]LLAB Attendance '!O35</f>
        <v>0</v>
      </c>
    </row>
    <row r="35" spans="1:16" x14ac:dyDescent="0.25">
      <c r="A35" s="2" t="str">
        <f>'[1]LLAB Attendance '!A36</f>
        <v>Kwong, J</v>
      </c>
      <c r="B35" s="2" t="s">
        <v>2</v>
      </c>
      <c r="C35" s="2" t="str">
        <f>'[1]LLAB Attendance '!B36</f>
        <v>X</v>
      </c>
      <c r="D35" t="str">
        <f>'[1]LLAB Attendance '!C36</f>
        <v>x</v>
      </c>
      <c r="E35" s="2" t="str">
        <f>'[1]LLAB Attendance '!D36</f>
        <v>X</v>
      </c>
      <c r="F35" s="2" t="str">
        <f>'[1]LLAB Attendance '!E36</f>
        <v>x</v>
      </c>
      <c r="G35" s="2" t="str">
        <f>'[1]LLAB Attendance '!F36</f>
        <v>x</v>
      </c>
      <c r="H35" s="2" t="str">
        <f>'[1]LLAB Attendance '!G36</f>
        <v>X</v>
      </c>
      <c r="I35" s="2" t="str">
        <f>'[1]LLAB Attendance '!H36</f>
        <v>x</v>
      </c>
      <c r="J35" s="2" t="str">
        <f>'[1]LLAB Attendance '!I36</f>
        <v>x</v>
      </c>
      <c r="K35" s="2" t="str">
        <f>'[1]LLAB Attendance '!J36</f>
        <v>x</v>
      </c>
      <c r="L35" s="2" t="str">
        <f>'[1]LLAB Attendance '!K36</f>
        <v>x</v>
      </c>
      <c r="M35" s="2" t="str">
        <f>'[1]LLAB Attendance '!L36</f>
        <v>x</v>
      </c>
      <c r="N35" s="2" t="str">
        <f>'[1]LLAB Attendance '!M36</f>
        <v>X</v>
      </c>
      <c r="O35" s="2" t="str">
        <f>'[1]LLAB Attendance '!N36</f>
        <v>x</v>
      </c>
      <c r="P35" s="2">
        <f>'[1]LLAB Attendance '!O36</f>
        <v>0</v>
      </c>
    </row>
    <row r="36" spans="1:16" x14ac:dyDescent="0.25">
      <c r="A36" s="2" t="str">
        <f>'[1]LLAB Attendance '!A37</f>
        <v>McGinley, J</v>
      </c>
      <c r="B36" s="2" t="s">
        <v>2</v>
      </c>
      <c r="C36" s="2" t="str">
        <f>'[1]LLAB Attendance '!B37</f>
        <v>X</v>
      </c>
      <c r="D36" t="str">
        <f>'[1]LLAB Attendance '!C37</f>
        <v>x</v>
      </c>
      <c r="E36" s="2" t="str">
        <f>'[1]LLAB Attendance '!D37</f>
        <v>X</v>
      </c>
      <c r="F36" s="2" t="str">
        <f>'[1]LLAB Attendance '!E37</f>
        <v>x</v>
      </c>
      <c r="G36" s="2" t="str">
        <f>'[1]LLAB Attendance '!F37</f>
        <v>x</v>
      </c>
      <c r="H36" s="2" t="str">
        <f>'[1]LLAB Attendance '!G37</f>
        <v>X</v>
      </c>
      <c r="I36" s="2" t="str">
        <f>'[1]LLAB Attendance '!H37</f>
        <v>x</v>
      </c>
      <c r="J36" s="2" t="str">
        <f>'[1]LLAB Attendance '!I37</f>
        <v>x</v>
      </c>
      <c r="K36" s="2" t="str">
        <f>'[1]LLAB Attendance '!J37</f>
        <v>x</v>
      </c>
      <c r="L36" s="2" t="str">
        <f>'[1]LLAB Attendance '!K37</f>
        <v>x</v>
      </c>
      <c r="M36" s="2" t="str">
        <f>'[1]LLAB Attendance '!L37</f>
        <v>x</v>
      </c>
      <c r="N36" s="2" t="str">
        <f>'[1]LLAB Attendance '!M37</f>
        <v>X</v>
      </c>
      <c r="O36" s="2" t="str">
        <f>'[1]LLAB Attendance '!N37</f>
        <v>x</v>
      </c>
      <c r="P36" s="2">
        <f>'[1]LLAB Attendance '!O37</f>
        <v>0</v>
      </c>
    </row>
    <row r="37" spans="1:16" x14ac:dyDescent="0.25">
      <c r="A37" s="2" t="str">
        <f>'[1]LLAB Attendance '!A38</f>
        <v>Nelson, A</v>
      </c>
      <c r="B37" s="2" t="s">
        <v>2</v>
      </c>
      <c r="C37" s="2" t="str">
        <f>'[1]LLAB Attendance '!B38</f>
        <v>X</v>
      </c>
      <c r="D37" t="str">
        <f>'[1]LLAB Attendance '!C38</f>
        <v>x</v>
      </c>
      <c r="E37" s="2" t="str">
        <f>'[1]LLAB Attendance '!D38</f>
        <v>X</v>
      </c>
      <c r="F37" s="2" t="str">
        <f>'[1]LLAB Attendance '!E38</f>
        <v>x</v>
      </c>
      <c r="G37" s="2" t="str">
        <f>'[1]LLAB Attendance '!F38</f>
        <v>x</v>
      </c>
      <c r="H37" s="2" t="str">
        <f>'[1]LLAB Attendance '!G38</f>
        <v>X</v>
      </c>
      <c r="I37" s="2" t="str">
        <f>'[1]LLAB Attendance '!H38</f>
        <v>x</v>
      </c>
      <c r="J37" s="2" t="str">
        <f>'[1]LLAB Attendance '!I38</f>
        <v>x</v>
      </c>
      <c r="K37" s="2" t="str">
        <f>'[1]LLAB Attendance '!J38</f>
        <v>x</v>
      </c>
      <c r="L37" s="2" t="str">
        <f>'[1]LLAB Attendance '!K38</f>
        <v>x</v>
      </c>
      <c r="M37" s="2" t="str">
        <f>'[1]LLAB Attendance '!L38</f>
        <v>x</v>
      </c>
      <c r="N37" s="2" t="str">
        <f>'[1]LLAB Attendance '!M38</f>
        <v>X</v>
      </c>
      <c r="O37" s="2" t="str">
        <f>'[1]LLAB Attendance '!N38</f>
        <v>x</v>
      </c>
      <c r="P37" s="2">
        <f>'[1]LLAB Attendance '!O38</f>
        <v>0</v>
      </c>
    </row>
    <row r="38" spans="1:16" x14ac:dyDescent="0.25">
      <c r="A38" s="2" t="str">
        <f>'[1]LLAB Attendance '!A39</f>
        <v>Nielsen, B</v>
      </c>
      <c r="B38" s="2" t="s">
        <v>2</v>
      </c>
      <c r="C38" s="2" t="str">
        <f>'[1]LLAB Attendance '!B39</f>
        <v>X</v>
      </c>
      <c r="D38" t="str">
        <f>'[1]LLAB Attendance '!C39</f>
        <v>x</v>
      </c>
      <c r="E38" s="2" t="str">
        <f>'[1]LLAB Attendance '!D39</f>
        <v>X</v>
      </c>
      <c r="F38" s="2" t="str">
        <f>'[1]LLAB Attendance '!E39</f>
        <v>x</v>
      </c>
      <c r="G38" s="2" t="str">
        <f>'[1]LLAB Attendance '!F39</f>
        <v>x</v>
      </c>
      <c r="H38" s="2" t="str">
        <f>'[1]LLAB Attendance '!G39</f>
        <v>E</v>
      </c>
      <c r="I38" s="2" t="str">
        <f>'[1]LLAB Attendance '!H39</f>
        <v>x</v>
      </c>
      <c r="J38" s="2" t="str">
        <f>'[1]LLAB Attendance '!I39</f>
        <v>x</v>
      </c>
      <c r="K38" s="2" t="str">
        <f>'[1]LLAB Attendance '!J39</f>
        <v>x</v>
      </c>
      <c r="L38" s="2" t="str">
        <f>'[1]LLAB Attendance '!K39</f>
        <v>x</v>
      </c>
      <c r="M38" s="2" t="str">
        <f>'[1]LLAB Attendance '!L39</f>
        <v>x</v>
      </c>
      <c r="N38" s="2" t="str">
        <f>'[1]LLAB Attendance '!M39</f>
        <v>X</v>
      </c>
      <c r="O38" s="2" t="str">
        <f>'[1]LLAB Attendance '!N39</f>
        <v>x</v>
      </c>
      <c r="P38" s="2">
        <f>'[1]LLAB Attendance '!O39</f>
        <v>0</v>
      </c>
    </row>
    <row r="39" spans="1:16" x14ac:dyDescent="0.25">
      <c r="A39" s="2" t="str">
        <f>'[1]LLAB Attendance '!A40</f>
        <v>Oehler, K</v>
      </c>
      <c r="B39" s="2" t="s">
        <v>2</v>
      </c>
      <c r="C39" s="2" t="str">
        <f>'[1]LLAB Attendance '!B40</f>
        <v>X</v>
      </c>
      <c r="D39" t="str">
        <f>'[1]LLAB Attendance '!C40</f>
        <v>x</v>
      </c>
      <c r="E39" s="2" t="str">
        <f>'[1]LLAB Attendance '!D40</f>
        <v>X</v>
      </c>
      <c r="F39" s="2" t="str">
        <f>'[1]LLAB Attendance '!E40</f>
        <v>x</v>
      </c>
      <c r="G39" s="2" t="str">
        <f>'[1]LLAB Attendance '!F40</f>
        <v>x</v>
      </c>
      <c r="H39" s="2" t="str">
        <f>'[1]LLAB Attendance '!G40</f>
        <v>X</v>
      </c>
      <c r="I39" s="2" t="str">
        <f>'[1]LLAB Attendance '!H40</f>
        <v>x</v>
      </c>
      <c r="J39" s="2" t="str">
        <f>'[1]LLAB Attendance '!I40</f>
        <v>x</v>
      </c>
      <c r="K39" s="2" t="str">
        <f>'[1]LLAB Attendance '!J40</f>
        <v>x</v>
      </c>
      <c r="L39" s="2" t="str">
        <f>'[1]LLAB Attendance '!K40</f>
        <v>x</v>
      </c>
      <c r="M39" s="2" t="str">
        <f>'[1]LLAB Attendance '!L40</f>
        <v>x</v>
      </c>
      <c r="N39" s="2" t="str">
        <f>'[1]LLAB Attendance '!M40</f>
        <v>X</v>
      </c>
      <c r="O39" s="2" t="str">
        <f>'[1]LLAB Attendance '!N40</f>
        <v>x</v>
      </c>
      <c r="P39" s="2">
        <f>'[1]LLAB Attendance '!O40</f>
        <v>0</v>
      </c>
    </row>
    <row r="40" spans="1:16" x14ac:dyDescent="0.25">
      <c r="A40" s="2" t="str">
        <f>'[1]LLAB Attendance '!A41</f>
        <v>Peters, A</v>
      </c>
      <c r="B40" s="2" t="s">
        <v>2</v>
      </c>
      <c r="C40" s="2" t="str">
        <f>'[1]LLAB Attendance '!B41</f>
        <v>X</v>
      </c>
      <c r="D40" t="str">
        <f>'[1]LLAB Attendance '!C41</f>
        <v>x</v>
      </c>
      <c r="E40" s="2" t="str">
        <f>'[1]LLAB Attendance '!D41</f>
        <v>X</v>
      </c>
      <c r="F40" s="2" t="str">
        <f>'[1]LLAB Attendance '!E41</f>
        <v>x</v>
      </c>
      <c r="G40" s="2" t="str">
        <f>'[1]LLAB Attendance '!F41</f>
        <v>x</v>
      </c>
      <c r="H40" s="2" t="str">
        <f>'[1]LLAB Attendance '!G41</f>
        <v>X</v>
      </c>
      <c r="I40" s="2" t="str">
        <f>'[1]LLAB Attendance '!H41</f>
        <v>x</v>
      </c>
      <c r="J40" s="2" t="str">
        <f>'[1]LLAB Attendance '!I41</f>
        <v>x</v>
      </c>
      <c r="K40" s="2" t="str">
        <f>'[1]LLAB Attendance '!J41</f>
        <v>x</v>
      </c>
      <c r="L40" s="2" t="str">
        <f>'[1]LLAB Attendance '!K41</f>
        <v>x</v>
      </c>
      <c r="M40" s="2" t="str">
        <f>'[1]LLAB Attendance '!L41</f>
        <v>x</v>
      </c>
      <c r="N40" s="2" t="str">
        <f>'[1]LLAB Attendance '!M41</f>
        <v>X</v>
      </c>
      <c r="O40" s="2" t="str">
        <f>'[1]LLAB Attendance '!N41</f>
        <v>x</v>
      </c>
      <c r="P40" s="2">
        <f>'[1]LLAB Attendance '!O41</f>
        <v>0</v>
      </c>
    </row>
    <row r="41" spans="1:16" x14ac:dyDescent="0.25">
      <c r="A41" s="2" t="str">
        <f>'[1]LLAB Attendance '!A42</f>
        <v>Peters, E</v>
      </c>
      <c r="B41" s="2" t="s">
        <v>2</v>
      </c>
      <c r="C41" s="2" t="str">
        <f>'[1]LLAB Attendance '!B42</f>
        <v>X</v>
      </c>
      <c r="D41" t="str">
        <f>'[1]LLAB Attendance '!C42</f>
        <v>x</v>
      </c>
      <c r="E41" s="2" t="str">
        <f>'[1]LLAB Attendance '!D42</f>
        <v>X</v>
      </c>
      <c r="F41" s="2" t="str">
        <f>'[1]LLAB Attendance '!E42</f>
        <v>x</v>
      </c>
      <c r="G41" s="2" t="str">
        <f>'[1]LLAB Attendance '!F42</f>
        <v>x</v>
      </c>
      <c r="H41" s="2" t="str">
        <f>'[1]LLAB Attendance '!G42</f>
        <v>X</v>
      </c>
      <c r="I41" s="2" t="str">
        <f>'[1]LLAB Attendance '!H42</f>
        <v>x</v>
      </c>
      <c r="J41" s="2" t="str">
        <f>'[1]LLAB Attendance '!I42</f>
        <v>x</v>
      </c>
      <c r="K41" s="2" t="str">
        <f>'[1]LLAB Attendance '!J42</f>
        <v>x</v>
      </c>
      <c r="L41" s="2" t="str">
        <f>'[1]LLAB Attendance '!K42</f>
        <v>x</v>
      </c>
      <c r="M41" s="2" t="str">
        <f>'[1]LLAB Attendance '!L42</f>
        <v>x</v>
      </c>
      <c r="N41" s="2" t="str">
        <f>'[1]LLAB Attendance '!M42</f>
        <v>X</v>
      </c>
      <c r="O41" s="2" t="str">
        <f>'[1]LLAB Attendance '!N42</f>
        <v>x</v>
      </c>
      <c r="P41" s="2">
        <f>'[1]LLAB Attendance '!O42</f>
        <v>0</v>
      </c>
    </row>
    <row r="42" spans="1:16" x14ac:dyDescent="0.25">
      <c r="A42" s="2" t="str">
        <f>'[1]LLAB Attendance '!A43</f>
        <v>Sievert, P</v>
      </c>
      <c r="B42" s="2" t="s">
        <v>2</v>
      </c>
      <c r="C42" s="2" t="str">
        <f>'[1]LLAB Attendance '!B43</f>
        <v>X</v>
      </c>
      <c r="D42" t="str">
        <f>'[1]LLAB Attendance '!C43</f>
        <v>x</v>
      </c>
      <c r="E42" s="2" t="str">
        <f>'[1]LLAB Attendance '!D43</f>
        <v>X</v>
      </c>
      <c r="F42" s="2" t="str">
        <f>'[1]LLAB Attendance '!E43</f>
        <v>x</v>
      </c>
      <c r="G42" s="2" t="str">
        <f>'[1]LLAB Attendance '!F43</f>
        <v>x</v>
      </c>
      <c r="H42" s="2" t="str">
        <f>'[1]LLAB Attendance '!G43</f>
        <v>X</v>
      </c>
      <c r="I42" s="2" t="str">
        <f>'[1]LLAB Attendance '!H43</f>
        <v>x</v>
      </c>
      <c r="J42" s="2" t="str">
        <f>'[1]LLAB Attendance '!I43</f>
        <v>x</v>
      </c>
      <c r="K42" s="2" t="str">
        <f>'[1]LLAB Attendance '!J43</f>
        <v>x</v>
      </c>
      <c r="L42" s="2" t="str">
        <f>'[1]LLAB Attendance '!K43</f>
        <v>x</v>
      </c>
      <c r="M42" s="2" t="str">
        <f>'[1]LLAB Attendance '!L43</f>
        <v>x</v>
      </c>
      <c r="N42" s="2" t="str">
        <f>'[1]LLAB Attendance '!M43</f>
        <v>X</v>
      </c>
      <c r="O42" s="2" t="str">
        <f>'[1]LLAB Attendance '!N43</f>
        <v>x</v>
      </c>
      <c r="P42" s="2">
        <f>'[1]LLAB Attendance '!O43</f>
        <v>0</v>
      </c>
    </row>
    <row r="43" spans="1:16" x14ac:dyDescent="0.25">
      <c r="A43" s="2" t="str">
        <f>'[1]LLAB Attendance '!A44</f>
        <v>Smyrski, B</v>
      </c>
      <c r="B43" s="2" t="s">
        <v>2</v>
      </c>
      <c r="C43" s="2" t="str">
        <f>'[1]LLAB Attendance '!B44</f>
        <v>X</v>
      </c>
      <c r="D43" t="str">
        <f>'[1]LLAB Attendance '!C44</f>
        <v>x</v>
      </c>
      <c r="E43" s="2" t="str">
        <f>'[1]LLAB Attendance '!D44</f>
        <v>X</v>
      </c>
      <c r="F43" s="2" t="str">
        <f>'[1]LLAB Attendance '!E44</f>
        <v>x</v>
      </c>
      <c r="G43" s="2" t="str">
        <f>'[1]LLAB Attendance '!F44</f>
        <v>x</v>
      </c>
      <c r="H43" s="2" t="str">
        <f>'[1]LLAB Attendance '!G44</f>
        <v>X</v>
      </c>
      <c r="I43" s="2" t="str">
        <f>'[1]LLAB Attendance '!H44</f>
        <v>x</v>
      </c>
      <c r="J43" s="2" t="str">
        <f>'[1]LLAB Attendance '!I44</f>
        <v>x</v>
      </c>
      <c r="K43" s="2" t="str">
        <f>'[1]LLAB Attendance '!J44</f>
        <v>x</v>
      </c>
      <c r="L43" s="2" t="str">
        <f>'[1]LLAB Attendance '!K44</f>
        <v>x</v>
      </c>
      <c r="M43" s="2" t="str">
        <f>'[1]LLAB Attendance '!L44</f>
        <v>x</v>
      </c>
      <c r="N43" s="2" t="str">
        <f>'[1]LLAB Attendance '!M44</f>
        <v>X</v>
      </c>
      <c r="O43" s="2" t="str">
        <f>'[1]LLAB Attendance '!N44</f>
        <v>x</v>
      </c>
      <c r="P43" s="2">
        <f>'[1]LLAB Attendance '!O44</f>
        <v>0</v>
      </c>
    </row>
    <row r="44" spans="1:16" x14ac:dyDescent="0.25">
      <c r="A44" s="3" t="str">
        <f>'[1]LLAB Attendance '!A45</f>
        <v>IMT</v>
      </c>
      <c r="B44" s="3"/>
      <c r="C44" s="3">
        <f>'[1]LLAB Attendance '!B45</f>
        <v>0</v>
      </c>
      <c r="D44" s="3">
        <f>'[1]LLAB Attendance '!C45</f>
        <v>0</v>
      </c>
      <c r="E44" s="3">
        <f>'[1]LLAB Attendance '!D45</f>
        <v>0</v>
      </c>
      <c r="F44" s="3">
        <f>'[1]LLAB Attendance '!E45</f>
        <v>0</v>
      </c>
      <c r="G44" s="3">
        <f>'[1]LLAB Attendance '!F45</f>
        <v>0</v>
      </c>
      <c r="H44" s="3">
        <f>'[1]LLAB Attendance '!G45</f>
        <v>0</v>
      </c>
      <c r="I44" s="3">
        <f>'[1]LLAB Attendance '!H45</f>
        <v>0</v>
      </c>
      <c r="J44" s="3">
        <f>'[1]LLAB Attendance '!I45</f>
        <v>0</v>
      </c>
      <c r="K44" s="3">
        <f>'[1]LLAB Attendance '!J45</f>
        <v>0</v>
      </c>
      <c r="L44" s="3">
        <f>'[1]LLAB Attendance '!K45</f>
        <v>0</v>
      </c>
      <c r="M44" s="3" t="str">
        <f>'[1]LLAB Attendance '!L45</f>
        <v>x</v>
      </c>
      <c r="N44" s="3">
        <f>'[1]LLAB Attendance '!M45</f>
        <v>0</v>
      </c>
      <c r="O44" s="3">
        <f>'[1]LLAB Attendance '!N45</f>
        <v>0</v>
      </c>
      <c r="P44" s="3">
        <f>'[1]LLAB Attendance '!O45</f>
        <v>0</v>
      </c>
    </row>
    <row r="45" spans="1:16" x14ac:dyDescent="0.25">
      <c r="A45" s="2" t="str">
        <f>'[1]LLAB Attendance '!A46</f>
        <v>Barsaloux, P</v>
      </c>
      <c r="B45" s="2" t="s">
        <v>3</v>
      </c>
      <c r="C45" s="2" t="str">
        <f>'[1]LLAB Attendance '!B46</f>
        <v>X</v>
      </c>
      <c r="D45" t="str">
        <f>'[1]LLAB Attendance '!C46</f>
        <v>x</v>
      </c>
      <c r="E45" s="2" t="str">
        <f>'[1]LLAB Attendance '!D46</f>
        <v>X</v>
      </c>
      <c r="F45" s="2" t="str">
        <f>'[1]LLAB Attendance '!E46</f>
        <v>x</v>
      </c>
      <c r="G45" s="2" t="str">
        <f>'[1]LLAB Attendance '!F46</f>
        <v>x</v>
      </c>
      <c r="H45" s="2" t="str">
        <f>'[1]LLAB Attendance '!G46</f>
        <v>x</v>
      </c>
      <c r="I45" s="2" t="str">
        <f>'[1]LLAB Attendance '!H46</f>
        <v>x</v>
      </c>
      <c r="J45" s="2" t="str">
        <f>'[1]LLAB Attendance '!I46</f>
        <v>x</v>
      </c>
      <c r="K45" s="2" t="str">
        <f>'[1]LLAB Attendance '!J46</f>
        <v>x</v>
      </c>
      <c r="L45" s="2" t="str">
        <f>'[1]LLAB Attendance '!K46</f>
        <v>x</v>
      </c>
      <c r="M45" s="2" t="str">
        <f>'[1]LLAB Attendance '!L46</f>
        <v>x</v>
      </c>
      <c r="N45" s="2" t="str">
        <f>'[1]LLAB Attendance '!M46</f>
        <v>X</v>
      </c>
      <c r="O45" s="2" t="str">
        <f>'[1]LLAB Attendance '!N46</f>
        <v>x</v>
      </c>
      <c r="P45" s="2">
        <f>'[1]LLAB Attendance '!O46</f>
        <v>0</v>
      </c>
    </row>
    <row r="46" spans="1:16" x14ac:dyDescent="0.25">
      <c r="A46" s="2" t="str">
        <f>'[1]LLAB Attendance '!A47</f>
        <v>Chambers, R</v>
      </c>
      <c r="B46" s="2" t="s">
        <v>3</v>
      </c>
      <c r="C46" s="2" t="str">
        <f>'[1]LLAB Attendance '!B47</f>
        <v>U</v>
      </c>
      <c r="D46" t="str">
        <f>'[1]LLAB Attendance '!C47</f>
        <v>x</v>
      </c>
      <c r="E46" s="2" t="str">
        <f>'[1]LLAB Attendance '!D47</f>
        <v>E</v>
      </c>
      <c r="F46" s="2" t="str">
        <f>'[1]LLAB Attendance '!E47</f>
        <v>x</v>
      </c>
      <c r="G46" s="2" t="str">
        <f>'[1]LLAB Attendance '!F47</f>
        <v>x</v>
      </c>
      <c r="H46" s="2" t="str">
        <f>'[1]LLAB Attendance '!G47</f>
        <v>x</v>
      </c>
      <c r="I46" s="2" t="str">
        <f>'[1]LLAB Attendance '!H47</f>
        <v>x</v>
      </c>
      <c r="J46" s="2" t="str">
        <f>'[1]LLAB Attendance '!I47</f>
        <v>x</v>
      </c>
      <c r="K46" s="2" t="str">
        <f>'[1]LLAB Attendance '!J47</f>
        <v>x</v>
      </c>
      <c r="L46" s="2" t="str">
        <f>'[1]LLAB Attendance '!K47</f>
        <v>E</v>
      </c>
      <c r="M46" s="2" t="str">
        <f>'[1]LLAB Attendance '!L47</f>
        <v>x</v>
      </c>
      <c r="N46" s="2" t="str">
        <f>'[1]LLAB Attendance '!M47</f>
        <v>E</v>
      </c>
      <c r="O46" s="2" t="str">
        <f>'[1]LLAB Attendance '!N47</f>
        <v>x</v>
      </c>
      <c r="P46" s="2">
        <f>'[1]LLAB Attendance '!O47</f>
        <v>0</v>
      </c>
    </row>
    <row r="47" spans="1:16" x14ac:dyDescent="0.25">
      <c r="A47" s="2" t="str">
        <f>'[1]LLAB Attendance '!A48</f>
        <v>Elseth, A</v>
      </c>
      <c r="B47" s="2" t="s">
        <v>3</v>
      </c>
      <c r="C47" s="2" t="str">
        <f>'[1]LLAB Attendance '!B48</f>
        <v>X</v>
      </c>
      <c r="D47" t="str">
        <f>'[1]LLAB Attendance '!C48</f>
        <v>x</v>
      </c>
      <c r="E47" s="2" t="str">
        <f>'[1]LLAB Attendance '!D48</f>
        <v>x</v>
      </c>
      <c r="F47" s="2" t="str">
        <f>'[1]LLAB Attendance '!E48</f>
        <v>x</v>
      </c>
      <c r="G47" s="2" t="str">
        <f>'[1]LLAB Attendance '!F48</f>
        <v>x</v>
      </c>
      <c r="H47" s="2" t="str">
        <f>'[1]LLAB Attendance '!G48</f>
        <v>x</v>
      </c>
      <c r="I47" s="2" t="str">
        <f>'[1]LLAB Attendance '!H48</f>
        <v>x</v>
      </c>
      <c r="J47" s="2" t="str">
        <f>'[1]LLAB Attendance '!I48</f>
        <v>x</v>
      </c>
      <c r="K47" s="2" t="str">
        <f>'[1]LLAB Attendance '!J48</f>
        <v>x</v>
      </c>
      <c r="L47" s="2" t="str">
        <f>'[1]LLAB Attendance '!K48</f>
        <v>x</v>
      </c>
      <c r="M47" s="2" t="str">
        <f>'[1]LLAB Attendance '!L48</f>
        <v>x</v>
      </c>
      <c r="N47" s="2" t="str">
        <f>'[1]LLAB Attendance '!M48</f>
        <v>-</v>
      </c>
      <c r="O47" s="2" t="str">
        <f>'[1]LLAB Attendance '!N48</f>
        <v>x</v>
      </c>
      <c r="P47" s="2">
        <f>'[1]LLAB Attendance '!O48</f>
        <v>0</v>
      </c>
    </row>
    <row r="48" spans="1:16" x14ac:dyDescent="0.25">
      <c r="A48" s="2" t="str">
        <f>'[1]LLAB Attendance '!A49</f>
        <v>Heiple, J</v>
      </c>
      <c r="B48" s="2" t="s">
        <v>3</v>
      </c>
      <c r="C48" s="2" t="str">
        <f>'[1]LLAB Attendance '!B49</f>
        <v>X</v>
      </c>
      <c r="D48" t="str">
        <f>'[1]LLAB Attendance '!C49</f>
        <v>x</v>
      </c>
      <c r="E48" s="2" t="str">
        <f>'[1]LLAB Attendance '!D49</f>
        <v>x</v>
      </c>
      <c r="F48" s="2" t="str">
        <f>'[1]LLAB Attendance '!E49</f>
        <v>x</v>
      </c>
      <c r="G48" s="2" t="str">
        <f>'[1]LLAB Attendance '!F49</f>
        <v>x</v>
      </c>
      <c r="H48" s="2" t="str">
        <f>'[1]LLAB Attendance '!G49</f>
        <v>x</v>
      </c>
      <c r="I48" s="2" t="str">
        <f>'[1]LLAB Attendance '!H49</f>
        <v>x</v>
      </c>
      <c r="J48" s="2" t="str">
        <f>'[1]LLAB Attendance '!I49</f>
        <v>x</v>
      </c>
      <c r="K48" s="2" t="str">
        <f>'[1]LLAB Attendance '!J49</f>
        <v>x</v>
      </c>
      <c r="L48" s="2" t="str">
        <f>'[1]LLAB Attendance '!K49</f>
        <v>x</v>
      </c>
      <c r="M48" s="2" t="str">
        <f>'[1]LLAB Attendance '!L49</f>
        <v>x</v>
      </c>
      <c r="N48" s="2" t="str">
        <f>'[1]LLAB Attendance '!M49</f>
        <v>X</v>
      </c>
      <c r="O48" s="2" t="str">
        <f>'[1]LLAB Attendance '!N49</f>
        <v>x</v>
      </c>
      <c r="P48" s="2">
        <f>'[1]LLAB Attendance '!O49</f>
        <v>0</v>
      </c>
    </row>
    <row r="49" spans="1:16" x14ac:dyDescent="0.25">
      <c r="A49" s="2" t="str">
        <f>'[1]LLAB Attendance '!A50</f>
        <v>Juasemai, M</v>
      </c>
      <c r="B49" s="2" t="s">
        <v>3</v>
      </c>
      <c r="C49" s="2" t="str">
        <f>'[1]LLAB Attendance '!B50</f>
        <v>X</v>
      </c>
      <c r="D49" t="str">
        <f>'[1]LLAB Attendance '!C50</f>
        <v>x</v>
      </c>
      <c r="E49" s="2" t="str">
        <f>'[1]LLAB Attendance '!D50</f>
        <v>X</v>
      </c>
      <c r="F49" s="2" t="str">
        <f>'[1]LLAB Attendance '!E50</f>
        <v>x</v>
      </c>
      <c r="G49" s="2" t="str">
        <f>'[1]LLAB Attendance '!F50</f>
        <v>x</v>
      </c>
      <c r="H49" s="2" t="str">
        <f>'[1]LLAB Attendance '!G50</f>
        <v>x</v>
      </c>
      <c r="I49" s="2" t="str">
        <f>'[1]LLAB Attendance '!H50</f>
        <v>x</v>
      </c>
      <c r="J49" s="2" t="str">
        <f>'[1]LLAB Attendance '!I50</f>
        <v>x</v>
      </c>
      <c r="K49" s="2" t="str">
        <f>'[1]LLAB Attendance '!J50</f>
        <v>x</v>
      </c>
      <c r="L49" s="2" t="str">
        <f>'[1]LLAB Attendance '!K50</f>
        <v>x</v>
      </c>
      <c r="M49" s="2" t="str">
        <f>'[1]LLAB Attendance '!L50</f>
        <v>x</v>
      </c>
      <c r="N49" s="2" t="str">
        <f>'[1]LLAB Attendance '!M50</f>
        <v>X</v>
      </c>
      <c r="O49" s="2" t="str">
        <f>'[1]LLAB Attendance '!N50</f>
        <v>x</v>
      </c>
      <c r="P49" s="2">
        <f>'[1]LLAB Attendance '!O50</f>
        <v>0</v>
      </c>
    </row>
    <row r="50" spans="1:16" x14ac:dyDescent="0.25">
      <c r="A50" s="2" t="str">
        <f>'[1]LLAB Attendance '!A51</f>
        <v>Morgenstern, K</v>
      </c>
      <c r="B50" s="2" t="s">
        <v>3</v>
      </c>
      <c r="C50" s="2" t="str">
        <f>'[1]LLAB Attendance '!B51</f>
        <v>X</v>
      </c>
      <c r="D50" t="str">
        <f>'[1]LLAB Attendance '!C51</f>
        <v>x</v>
      </c>
      <c r="E50" s="2" t="str">
        <f>'[1]LLAB Attendance '!D51</f>
        <v>X</v>
      </c>
      <c r="F50" s="2" t="str">
        <f>'[1]LLAB Attendance '!E51</f>
        <v>x</v>
      </c>
      <c r="G50" s="2" t="str">
        <f>'[1]LLAB Attendance '!F51</f>
        <v>x</v>
      </c>
      <c r="H50" s="2" t="str">
        <f>'[1]LLAB Attendance '!G51</f>
        <v>x</v>
      </c>
      <c r="I50" s="2" t="str">
        <f>'[1]LLAB Attendance '!H51</f>
        <v>x</v>
      </c>
      <c r="J50" s="2" t="str">
        <f>'[1]LLAB Attendance '!I51</f>
        <v>x</v>
      </c>
      <c r="K50" s="2" t="str">
        <f>'[1]LLAB Attendance '!J51</f>
        <v>x</v>
      </c>
      <c r="L50" s="2" t="str">
        <f>'[1]LLAB Attendance '!K51</f>
        <v>x</v>
      </c>
      <c r="M50" s="2" t="str">
        <f>'[1]LLAB Attendance '!L51</f>
        <v>x</v>
      </c>
      <c r="N50" s="2" t="str">
        <f>'[1]LLAB Attendance '!M51</f>
        <v>X</v>
      </c>
      <c r="O50" s="2" t="str">
        <f>'[1]LLAB Attendance '!N51</f>
        <v>x</v>
      </c>
      <c r="P50" s="2">
        <f>'[1]LLAB Attendance '!O51</f>
        <v>0</v>
      </c>
    </row>
    <row r="51" spans="1:16" x14ac:dyDescent="0.25">
      <c r="A51" s="2" t="str">
        <f>'[1]LLAB Attendance '!A52</f>
        <v>Nuytten, G</v>
      </c>
      <c r="B51" s="2" t="s">
        <v>3</v>
      </c>
      <c r="C51" s="2" t="str">
        <f>'[1]LLAB Attendance '!B52</f>
        <v>X</v>
      </c>
      <c r="D51" t="str">
        <f>'[1]LLAB Attendance '!C52</f>
        <v>x</v>
      </c>
      <c r="E51" s="2" t="str">
        <f>'[1]LLAB Attendance '!D52</f>
        <v>X</v>
      </c>
      <c r="F51" s="2" t="str">
        <f>'[1]LLAB Attendance '!E52</f>
        <v>x</v>
      </c>
      <c r="G51" s="2" t="str">
        <f>'[1]LLAB Attendance '!F52</f>
        <v>x</v>
      </c>
      <c r="H51" s="2" t="str">
        <f>'[1]LLAB Attendance '!G52</f>
        <v>x</v>
      </c>
      <c r="I51" s="2" t="str">
        <f>'[1]LLAB Attendance '!H52</f>
        <v>x</v>
      </c>
      <c r="J51" s="2" t="str">
        <f>'[1]LLAB Attendance '!I52</f>
        <v>x</v>
      </c>
      <c r="K51" s="2" t="str">
        <f>'[1]LLAB Attendance '!J52</f>
        <v>x</v>
      </c>
      <c r="L51" s="2" t="str">
        <f>'[1]LLAB Attendance '!K52</f>
        <v>x</v>
      </c>
      <c r="M51" s="2" t="str">
        <f>'[1]LLAB Attendance '!L52</f>
        <v>x</v>
      </c>
      <c r="N51" s="2" t="str">
        <f>'[1]LLAB Attendance '!M52</f>
        <v>X</v>
      </c>
      <c r="O51" s="2" t="str">
        <f>'[1]LLAB Attendance '!N52</f>
        <v>x</v>
      </c>
      <c r="P51" s="2">
        <f>'[1]LLAB Attendance '!O52</f>
        <v>0</v>
      </c>
    </row>
    <row r="52" spans="1:16" x14ac:dyDescent="0.25">
      <c r="A52" s="2" t="str">
        <f>'[1]LLAB Attendance '!A53</f>
        <v>Salmi, A</v>
      </c>
      <c r="B52" s="2" t="s">
        <v>3</v>
      </c>
      <c r="C52" s="2" t="str">
        <f>'[1]LLAB Attendance '!B53</f>
        <v>X</v>
      </c>
      <c r="D52" t="str">
        <f>'[1]LLAB Attendance '!C53</f>
        <v>x</v>
      </c>
      <c r="E52" s="2" t="str">
        <f>'[1]LLAB Attendance '!D53</f>
        <v>X</v>
      </c>
      <c r="F52" s="2" t="str">
        <f>'[1]LLAB Attendance '!E53</f>
        <v>x</v>
      </c>
      <c r="G52" s="2" t="str">
        <f>'[1]LLAB Attendance '!F53</f>
        <v>x</v>
      </c>
      <c r="H52" s="2" t="str">
        <f>'[1]LLAB Attendance '!G53</f>
        <v>x</v>
      </c>
      <c r="I52" s="2" t="str">
        <f>'[1]LLAB Attendance '!H53</f>
        <v>x</v>
      </c>
      <c r="J52" s="2" t="str">
        <f>'[1]LLAB Attendance '!I53</f>
        <v>x</v>
      </c>
      <c r="K52" s="2" t="str">
        <f>'[1]LLAB Attendance '!J53</f>
        <v>x</v>
      </c>
      <c r="L52" s="2" t="str">
        <f>'[1]LLAB Attendance '!K53</f>
        <v>x</v>
      </c>
      <c r="M52" s="2" t="str">
        <f>'[1]LLAB Attendance '!L53</f>
        <v>x</v>
      </c>
      <c r="N52" s="2" t="str">
        <f>'[1]LLAB Attendance '!M53</f>
        <v>X</v>
      </c>
      <c r="O52" s="2" t="str">
        <f>'[1]LLAB Attendance '!N53</f>
        <v>x</v>
      </c>
      <c r="P52" s="2">
        <f>'[1]LLAB Attendance '!O53</f>
        <v>0</v>
      </c>
    </row>
    <row r="53" spans="1:16" x14ac:dyDescent="0.25">
      <c r="A53" s="2" t="str">
        <f>'[1]LLAB Attendance '!A54</f>
        <v>Stewart, A</v>
      </c>
      <c r="B53" s="2" t="s">
        <v>3</v>
      </c>
      <c r="C53" s="2" t="str">
        <f>'[1]LLAB Attendance '!B54</f>
        <v>X</v>
      </c>
      <c r="D53" t="str">
        <f>'[1]LLAB Attendance '!C54</f>
        <v>x</v>
      </c>
      <c r="E53" s="2" t="str">
        <f>'[1]LLAB Attendance '!D54</f>
        <v>X</v>
      </c>
      <c r="F53" s="2" t="str">
        <f>'[1]LLAB Attendance '!E54</f>
        <v>x</v>
      </c>
      <c r="G53" s="2" t="str">
        <f>'[1]LLAB Attendance '!F54</f>
        <v>x</v>
      </c>
      <c r="H53" s="2" t="str">
        <f>'[1]LLAB Attendance '!G54</f>
        <v>x</v>
      </c>
      <c r="I53" s="2" t="str">
        <f>'[1]LLAB Attendance '!H54</f>
        <v>E</v>
      </c>
      <c r="J53" s="2" t="str">
        <f>'[1]LLAB Attendance '!I54</f>
        <v>x</v>
      </c>
      <c r="K53" s="2" t="str">
        <f>'[1]LLAB Attendance '!J54</f>
        <v>x</v>
      </c>
      <c r="L53" s="2" t="str">
        <f>'[1]LLAB Attendance '!K54</f>
        <v>x</v>
      </c>
      <c r="M53" s="2" t="str">
        <f>'[1]LLAB Attendance '!L54</f>
        <v>x</v>
      </c>
      <c r="N53" s="2" t="str">
        <f>'[1]LLAB Attendance '!M54</f>
        <v>X</v>
      </c>
      <c r="O53" s="2" t="str">
        <f>'[1]LLAB Attendance '!N54</f>
        <v>x</v>
      </c>
      <c r="P53" s="2">
        <f>'[1]LLAB Attendance '!O54</f>
        <v>0</v>
      </c>
    </row>
    <row r="54" spans="1:16" x14ac:dyDescent="0.25">
      <c r="A54" s="2" t="str">
        <f>'[1]LLAB Attendance '!A55</f>
        <v>Wiste, N</v>
      </c>
      <c r="B54" s="2" t="s">
        <v>3</v>
      </c>
      <c r="C54" s="2" t="str">
        <f>'[1]LLAB Attendance '!B55</f>
        <v>X</v>
      </c>
      <c r="D54" t="str">
        <f>'[1]LLAB Attendance '!C55</f>
        <v>x</v>
      </c>
      <c r="E54" s="2" t="str">
        <f>'[1]LLAB Attendance '!D55</f>
        <v>X</v>
      </c>
      <c r="F54" s="2" t="str">
        <f>'[1]LLAB Attendance '!E55</f>
        <v>x</v>
      </c>
      <c r="G54" s="2" t="str">
        <f>'[1]LLAB Attendance '!F55</f>
        <v>x</v>
      </c>
      <c r="H54" s="2" t="str">
        <f>'[1]LLAB Attendance '!G55</f>
        <v>x</v>
      </c>
      <c r="I54" s="2" t="str">
        <f>'[1]LLAB Attendance '!H55</f>
        <v>x</v>
      </c>
      <c r="J54" s="2" t="str">
        <f>'[1]LLAB Attendance '!I55</f>
        <v>E</v>
      </c>
      <c r="K54" s="2" t="str">
        <f>'[1]LLAB Attendance '!J55</f>
        <v>x</v>
      </c>
      <c r="L54" s="2" t="str">
        <f>'[1]LLAB Attendance '!K55</f>
        <v>x</v>
      </c>
      <c r="M54" s="2" t="str">
        <f>'[1]LLAB Attendance '!L55</f>
        <v>x</v>
      </c>
      <c r="N54" s="2" t="str">
        <f>'[1]LLAB Attendance '!M55</f>
        <v>X</v>
      </c>
      <c r="O54" s="2" t="str">
        <f>'[1]LLAB Attendance '!N55</f>
        <v>x</v>
      </c>
      <c r="P54" s="2">
        <f>'[1]LLAB Attendance '!O55</f>
        <v>0</v>
      </c>
    </row>
    <row r="55" spans="1:16" x14ac:dyDescent="0.25">
      <c r="A55" s="2"/>
      <c r="B55" s="4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A61-5AD0-4164-A65C-9F3AF21A1228}">
  <dimension ref="A1:X18"/>
  <sheetViews>
    <sheetView tabSelected="1" workbookViewId="0">
      <selection activeCell="D15" sqref="D15"/>
    </sheetView>
  </sheetViews>
  <sheetFormatPr defaultRowHeight="15" x14ac:dyDescent="0.25"/>
  <cols>
    <col min="3" max="5" width="17" customWidth="1"/>
    <col min="6" max="6" width="11.140625" bestFit="1" customWidth="1"/>
  </cols>
  <sheetData>
    <row r="1" spans="1:24" s="25" customFormat="1" ht="39.75" thickBot="1" x14ac:dyDescent="0.35">
      <c r="A1" s="24" t="s">
        <v>4</v>
      </c>
      <c r="B1" s="24" t="s">
        <v>5</v>
      </c>
      <c r="C1" s="24" t="s">
        <v>6</v>
      </c>
      <c r="D1" s="24" t="s">
        <v>7</v>
      </c>
      <c r="E1" s="24" t="s">
        <v>8</v>
      </c>
      <c r="F1"/>
      <c r="G1"/>
      <c r="H1"/>
      <c r="I1"/>
      <c r="J1"/>
      <c r="K1"/>
      <c r="L1"/>
      <c r="M1"/>
      <c r="N1"/>
      <c r="O1"/>
      <c r="P1"/>
      <c r="Q1"/>
      <c r="R1"/>
      <c r="S1"/>
      <c r="T1"/>
      <c r="U1"/>
      <c r="V1"/>
      <c r="W1"/>
      <c r="X1"/>
    </row>
    <row r="2" spans="1:24" ht="159" customHeight="1" thickTop="1" x14ac:dyDescent="0.25">
      <c r="A2" s="26">
        <v>1</v>
      </c>
      <c r="B2" s="27">
        <v>44816</v>
      </c>
      <c r="C2" s="26" t="s">
        <v>9</v>
      </c>
      <c r="D2" s="28" t="s">
        <v>10</v>
      </c>
      <c r="E2" s="28" t="s">
        <v>11</v>
      </c>
    </row>
    <row r="3" spans="1:24" s="31" customFormat="1" ht="120" customHeight="1" x14ac:dyDescent="0.25">
      <c r="A3" s="29">
        <v>2</v>
      </c>
      <c r="B3" s="30">
        <v>44823</v>
      </c>
      <c r="C3" s="29" t="s">
        <v>12</v>
      </c>
      <c r="D3" s="29" t="s">
        <v>13</v>
      </c>
      <c r="E3" s="29" t="s">
        <v>14</v>
      </c>
      <c r="F3"/>
      <c r="G3"/>
      <c r="H3"/>
      <c r="I3"/>
      <c r="J3"/>
      <c r="K3"/>
      <c r="L3"/>
      <c r="M3"/>
      <c r="N3"/>
      <c r="O3"/>
      <c r="P3"/>
      <c r="Q3"/>
      <c r="R3"/>
      <c r="S3"/>
      <c r="T3"/>
      <c r="U3"/>
      <c r="V3"/>
      <c r="W3"/>
      <c r="X3"/>
    </row>
    <row r="4" spans="1:24" ht="120" customHeight="1" x14ac:dyDescent="0.25">
      <c r="A4" s="26">
        <v>3</v>
      </c>
      <c r="B4" s="27">
        <v>44830</v>
      </c>
      <c r="C4" s="26" t="s">
        <v>15</v>
      </c>
      <c r="D4" s="26" t="s">
        <v>16</v>
      </c>
      <c r="E4" s="26" t="s">
        <v>17</v>
      </c>
    </row>
    <row r="5" spans="1:24" s="31" customFormat="1" ht="148.5" customHeight="1" x14ac:dyDescent="0.25">
      <c r="A5" s="29">
        <v>4</v>
      </c>
      <c r="B5" s="30">
        <v>44837</v>
      </c>
      <c r="C5" s="26" t="s">
        <v>18</v>
      </c>
      <c r="D5" s="26" t="s">
        <v>19</v>
      </c>
      <c r="E5" s="26" t="s">
        <v>20</v>
      </c>
      <c r="F5"/>
      <c r="G5"/>
      <c r="H5"/>
      <c r="I5"/>
      <c r="J5"/>
      <c r="K5"/>
      <c r="L5"/>
      <c r="M5"/>
      <c r="N5"/>
      <c r="O5"/>
      <c r="P5"/>
      <c r="Q5"/>
      <c r="R5"/>
      <c r="S5"/>
      <c r="T5"/>
      <c r="U5"/>
      <c r="V5"/>
      <c r="W5"/>
      <c r="X5"/>
    </row>
    <row r="6" spans="1:24" ht="44.25" customHeight="1" x14ac:dyDescent="0.25">
      <c r="A6" s="32" t="s">
        <v>21</v>
      </c>
      <c r="B6" s="33">
        <v>44844</v>
      </c>
      <c r="C6" s="32"/>
      <c r="D6" s="32"/>
      <c r="E6" s="32"/>
    </row>
    <row r="7" spans="1:24" s="31" customFormat="1" ht="120" customHeight="1" x14ac:dyDescent="0.25">
      <c r="A7" s="29">
        <v>5</v>
      </c>
      <c r="B7" s="30">
        <v>44851</v>
      </c>
      <c r="C7" s="34" t="s">
        <v>22</v>
      </c>
      <c r="D7" s="29" t="s">
        <v>23</v>
      </c>
      <c r="E7" s="29" t="s">
        <v>24</v>
      </c>
      <c r="F7"/>
      <c r="G7"/>
      <c r="H7"/>
      <c r="I7"/>
      <c r="J7"/>
      <c r="K7"/>
      <c r="L7"/>
      <c r="M7"/>
      <c r="N7"/>
      <c r="O7"/>
      <c r="P7"/>
      <c r="Q7"/>
      <c r="R7"/>
      <c r="S7"/>
      <c r="T7"/>
      <c r="U7"/>
      <c r="V7"/>
      <c r="W7"/>
      <c r="X7"/>
    </row>
    <row r="8" spans="1:24" s="31" customFormat="1" ht="120" customHeight="1" x14ac:dyDescent="0.25">
      <c r="A8" s="26">
        <v>6</v>
      </c>
      <c r="B8" s="27">
        <v>44858</v>
      </c>
      <c r="C8" s="26" t="s">
        <v>25</v>
      </c>
      <c r="D8" s="26" t="s">
        <v>26</v>
      </c>
      <c r="E8" s="26" t="s">
        <v>27</v>
      </c>
      <c r="F8"/>
      <c r="G8"/>
      <c r="H8"/>
      <c r="I8"/>
      <c r="J8"/>
      <c r="K8"/>
      <c r="L8"/>
      <c r="M8"/>
      <c r="N8"/>
      <c r="O8"/>
      <c r="P8"/>
      <c r="Q8"/>
      <c r="R8"/>
      <c r="S8"/>
      <c r="T8"/>
      <c r="U8"/>
      <c r="V8"/>
      <c r="W8"/>
      <c r="X8"/>
    </row>
    <row r="9" spans="1:24" ht="120" customHeight="1" x14ac:dyDescent="0.25">
      <c r="A9" s="29">
        <v>7</v>
      </c>
      <c r="B9" s="30">
        <v>44865</v>
      </c>
      <c r="C9" s="29" t="s">
        <v>28</v>
      </c>
      <c r="D9" s="29" t="s">
        <v>29</v>
      </c>
      <c r="E9" s="29" t="s">
        <v>30</v>
      </c>
    </row>
    <row r="10" spans="1:24" s="31" customFormat="1" ht="120" customHeight="1" x14ac:dyDescent="0.25">
      <c r="A10" s="26">
        <v>8</v>
      </c>
      <c r="B10" s="27">
        <v>44872</v>
      </c>
      <c r="C10" s="26" t="s">
        <v>31</v>
      </c>
      <c r="D10" s="26" t="s">
        <v>32</v>
      </c>
      <c r="E10" s="26" t="s">
        <v>33</v>
      </c>
      <c r="F10"/>
      <c r="G10"/>
      <c r="H10"/>
      <c r="I10"/>
      <c r="J10"/>
      <c r="K10"/>
      <c r="L10"/>
      <c r="M10"/>
      <c r="N10"/>
      <c r="O10"/>
      <c r="P10"/>
      <c r="Q10"/>
      <c r="R10"/>
      <c r="S10"/>
      <c r="T10"/>
      <c r="U10"/>
      <c r="V10"/>
      <c r="W10"/>
      <c r="X10"/>
    </row>
    <row r="11" spans="1:24" s="31" customFormat="1" ht="120" customHeight="1" x14ac:dyDescent="0.25">
      <c r="A11" s="29">
        <v>9</v>
      </c>
      <c r="B11" s="30">
        <v>44876</v>
      </c>
      <c r="C11" s="29" t="s">
        <v>34</v>
      </c>
      <c r="D11" s="29" t="s">
        <v>35</v>
      </c>
      <c r="E11" s="29" t="s">
        <v>36</v>
      </c>
      <c r="F11"/>
      <c r="G11"/>
      <c r="H11"/>
      <c r="I11"/>
      <c r="J11"/>
      <c r="K11"/>
      <c r="L11"/>
      <c r="M11"/>
      <c r="N11"/>
      <c r="O11"/>
      <c r="P11"/>
      <c r="Q11"/>
      <c r="R11"/>
      <c r="S11"/>
      <c r="T11"/>
      <c r="U11"/>
      <c r="V11"/>
      <c r="W11"/>
      <c r="X11"/>
    </row>
    <row r="12" spans="1:24" ht="120" customHeight="1" x14ac:dyDescent="0.25">
      <c r="A12" s="26">
        <v>10</v>
      </c>
      <c r="B12" s="27">
        <v>44879</v>
      </c>
      <c r="C12" s="26" t="s">
        <v>37</v>
      </c>
      <c r="D12" s="26" t="s">
        <v>38</v>
      </c>
      <c r="E12" s="26" t="s">
        <v>39</v>
      </c>
    </row>
    <row r="13" spans="1:24" s="31" customFormat="1" ht="120" customHeight="1" x14ac:dyDescent="0.25">
      <c r="A13" s="29">
        <v>11</v>
      </c>
      <c r="B13" s="30">
        <v>44886</v>
      </c>
      <c r="C13" s="29" t="s">
        <v>40</v>
      </c>
      <c r="D13" s="29" t="s">
        <v>41</v>
      </c>
      <c r="E13" s="29" t="s">
        <v>42</v>
      </c>
      <c r="F13"/>
      <c r="G13"/>
      <c r="H13"/>
      <c r="I13"/>
      <c r="J13"/>
      <c r="K13"/>
      <c r="L13"/>
      <c r="M13"/>
      <c r="N13"/>
      <c r="O13"/>
      <c r="P13"/>
      <c r="Q13"/>
      <c r="R13"/>
      <c r="S13"/>
      <c r="T13"/>
      <c r="U13"/>
      <c r="V13"/>
      <c r="W13"/>
      <c r="X13"/>
    </row>
    <row r="14" spans="1:24" ht="120" customHeight="1" x14ac:dyDescent="0.25">
      <c r="A14" s="26">
        <v>12</v>
      </c>
      <c r="B14" s="27">
        <v>44893</v>
      </c>
      <c r="C14" s="26" t="s">
        <v>43</v>
      </c>
      <c r="D14" s="26" t="s">
        <v>44</v>
      </c>
      <c r="E14" s="26" t="s">
        <v>30</v>
      </c>
    </row>
    <row r="15" spans="1:24" s="31" customFormat="1" ht="120" customHeight="1" x14ac:dyDescent="0.25">
      <c r="A15" s="29">
        <v>13</v>
      </c>
      <c r="B15" s="30">
        <v>44900</v>
      </c>
      <c r="C15" s="29" t="s">
        <v>45</v>
      </c>
      <c r="D15" s="29" t="s">
        <v>45</v>
      </c>
      <c r="E15" s="29" t="s">
        <v>46</v>
      </c>
      <c r="F15"/>
      <c r="G15"/>
      <c r="H15"/>
      <c r="I15"/>
      <c r="J15"/>
      <c r="K15"/>
      <c r="L15"/>
      <c r="M15"/>
      <c r="N15"/>
      <c r="O15"/>
      <c r="P15"/>
      <c r="Q15"/>
      <c r="R15"/>
      <c r="S15"/>
      <c r="T15"/>
      <c r="U15"/>
      <c r="V15"/>
      <c r="W15"/>
      <c r="X15"/>
    </row>
    <row r="16" spans="1:24" x14ac:dyDescent="0.25">
      <c r="A16" s="35"/>
      <c r="B16" s="36"/>
      <c r="C16" s="37"/>
      <c r="D16" s="37"/>
    </row>
    <row r="17" spans="1:5" x14ac:dyDescent="0.25">
      <c r="A17" s="38"/>
      <c r="B17" s="39"/>
      <c r="C17" s="40"/>
      <c r="D17" s="40"/>
    </row>
    <row r="18" spans="1:5" x14ac:dyDescent="0.25">
      <c r="A18" s="41"/>
      <c r="B18" s="42"/>
      <c r="C18" s="37"/>
      <c r="D18" s="26"/>
      <c r="E18" s="2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AA43D-C1BA-4745-A75E-A3B959543D7E}">
  <dimension ref="A1:N11"/>
  <sheetViews>
    <sheetView topLeftCell="L1" workbookViewId="0">
      <selection activeCell="M7" sqref="M7"/>
    </sheetView>
  </sheetViews>
  <sheetFormatPr defaultRowHeight="15" x14ac:dyDescent="0.25"/>
  <cols>
    <col min="1" max="1" width="17.28515625" customWidth="1"/>
    <col min="2" max="2" width="40.28515625" customWidth="1"/>
    <col min="3" max="3" width="72.28515625" customWidth="1"/>
    <col min="4" max="4" width="67.42578125" customWidth="1"/>
    <col min="5" max="5" width="71.7109375" customWidth="1"/>
    <col min="6" max="6" width="72.28515625" customWidth="1"/>
    <col min="7" max="7" width="77.85546875" customWidth="1"/>
    <col min="8" max="8" width="71.42578125" customWidth="1"/>
    <col min="9" max="9" width="55.140625" customWidth="1"/>
    <col min="10" max="10" width="56" customWidth="1"/>
    <col min="11" max="11" width="40" customWidth="1"/>
    <col min="12" max="12" width="78.85546875" customWidth="1"/>
    <col min="13" max="13" width="78.7109375" customWidth="1"/>
    <col min="14" max="14" width="23" customWidth="1"/>
  </cols>
  <sheetData>
    <row r="1" spans="1:14" x14ac:dyDescent="0.25">
      <c r="A1" s="23" t="s">
        <v>47</v>
      </c>
      <c r="B1" s="23">
        <f>'Attendance Tracker '!C1</f>
        <v>44816</v>
      </c>
      <c r="C1" s="23">
        <f>'Attendance Tracker '!D1</f>
        <v>44823</v>
      </c>
      <c r="D1" s="23">
        <f>'Attendance Tracker '!E1</f>
        <v>44830</v>
      </c>
      <c r="E1" s="23">
        <f>'Attendance Tracker '!F1</f>
        <v>44837</v>
      </c>
      <c r="F1" s="23">
        <f>'Attendance Tracker '!H1</f>
        <v>44851</v>
      </c>
      <c r="G1" s="23">
        <f>'Attendance Tracker '!I1</f>
        <v>44858</v>
      </c>
      <c r="H1" s="23">
        <f>'Attendance Tracker '!J1</f>
        <v>44865</v>
      </c>
      <c r="I1" s="23">
        <f>'Attendance Tracker '!K1</f>
        <v>44872</v>
      </c>
      <c r="J1" s="23">
        <f>'Attendance Tracker '!L1</f>
        <v>44876</v>
      </c>
      <c r="K1" s="23">
        <f>'Attendance Tracker '!M1</f>
        <v>44879</v>
      </c>
      <c r="L1" s="23">
        <f>'Attendance Tracker '!N1</f>
        <v>44886</v>
      </c>
      <c r="M1" s="23">
        <f>'Attendance Tracker '!O1</f>
        <v>44893</v>
      </c>
      <c r="N1" s="23">
        <f>'Attendance Tracker '!P1</f>
        <v>44900</v>
      </c>
    </row>
    <row r="2" spans="1:14" x14ac:dyDescent="0.25">
      <c r="A2" t="str">
        <f>'Attendance Tracker '!A45</f>
        <v>Barsaloux, P</v>
      </c>
      <c r="B2" t="str">
        <f>IF('Attendance Tracker '!C45 = "X",'LLAB Schedule'!$C$2,0)</f>
        <v>4.1,4.2, 4.4, 4.5, 4.8, 4.9, 4.10, 6.2, 6.3, 8.1, 8.2,</v>
      </c>
      <c r="C2" t="str">
        <f>IF('Attendance Tracker '!D45 = "X",'LLAB Schedule'!$C$3,0)</f>
        <v>1.1, 1.2,1.3, 4.1,4.2, 4.4, 4.5, 4.7,4.8,4.9,4.10, 6.1, 6.2, 6.3, 7.1,7.2,7.3, 8.1</v>
      </c>
      <c r="D2" t="str">
        <f>IF('Attendance Tracker '!E45 = "X",'LLAB Schedule'!$C$4,0)</f>
        <v>1.1, 1.2,1.3, 2.1,4.1,4.2, 4.4, 4.5, 4.7,4.8,4.9,4.10, 6.1, 6.2, 6.3, 7.1, 7.2, 7.3, 8.1, 8.2</v>
      </c>
      <c r="E2" t="str">
        <f>IF('Attendance Tracker '!F45 = "X",'LLAB Schedule'!$C$5,0)</f>
        <v>1.1, 1.2, 1.3, 2.1, 4.1, 4.2, 4.4, 4.7, 6.2, 6.3, 7.1, 7.2, 7.3, 8.1, 8.2</v>
      </c>
      <c r="F2" t="str">
        <f>IF('Attendance Tracker '!H45 = "X",'LLAB Schedule'!$C$7,0)</f>
        <v>1.1, 1.2,1.3, 2.1,4.1,4.2, 4.4, 4.5, 4.7, 6.2, 6.3, 7.1, 7.2, 7.3,8.1, 8.2 ,4.1, 4.2, 4.4, 4.6, 6.2, 6.3, 7.1, 7.2, 7.3, 8.1</v>
      </c>
      <c r="G2" t="str">
        <f>IF('Attendance Tracker '!I45 = "X",'LLAB Schedule'!$C$8,0)</f>
        <v>1.1, 1.2, 1.3, 2.1, 4.1, 4.2, 4.4, 6.2, 6.3, 8.1, 8.2</v>
      </c>
      <c r="H2" t="str">
        <f>IF('Attendance Tracker '!J45 = "X",'LLAB Schedule'!$C$9,0)</f>
        <v>1.1, 1.2, 1.3, 2.1, 4.1, 4.2, 4.4, 4.7, 6.2, 6.3, 7.1, 7.2, 7.3, 7.4, 8.1, 8.2</v>
      </c>
      <c r="I2" t="str">
        <f>IF('Attendance Tracker '!K45 = "X",'LLAB Schedule'!$C$10,0)</f>
        <v> 1.1, 1.2, 1.3, 2.1, 4.1, 4.2, 4.4, 4.6, 4.7, 6.2, 6.3, 7.1, 7.2, 7.3, 7.4, 7.10, 8.1, 8.2</v>
      </c>
      <c r="J2" t="str">
        <f>IF('Attendance Tracker '!L45 = "X",'LLAB Schedule'!$C$11,0)</f>
        <v>1.1, 1.2, 1.3, 4.1, 4.2, 4.4, 4.6, 6.2, 6.3, 7.1, 7.2,</v>
      </c>
      <c r="K2" t="str">
        <f>IF('Attendance Tracker '!M45 = "X",'LLAB Schedule'!$C$12,0)</f>
        <v>1.1, 1.2, 1.3, 4.1, 4.2, 4.4, 6.1, 6.2, 6.3, 8.1, 8.2</v>
      </c>
      <c r="L2" t="str">
        <f>IF('Attendance Tracker '!N45 = "X",'LLAB Schedule'!$C$13,0)</f>
        <v>1.1, 1.2, 1.3, 2.1, 4.1, 4.2, 4.4, 5.1, 6.1, 6.2, 6.3, 7.1, 7.2, 7.3, 7.4, 7.10, 8.1, 8.2</v>
      </c>
      <c r="M2" t="str">
        <f>IF('Attendance Tracker '!O45 = "X",'LLAB Schedule'!$C$14,0)</f>
        <v>1.1, 1.2, 1.3, 2.1, 4.1, 4.2, 4.4, 4.7, 6.2, 6.3, 7.1, 7.2, 7.3, 7.4, 7.10, 8.1, 8.2</v>
      </c>
      <c r="N2">
        <f>IF('Attendance Tracker '!P45 = "X",'LLAB Schedule'!$C$15,0)</f>
        <v>0</v>
      </c>
    </row>
    <row r="3" spans="1:14" x14ac:dyDescent="0.25">
      <c r="A3" t="str">
        <f>'Attendance Tracker '!A46</f>
        <v>Chambers, R</v>
      </c>
      <c r="B3">
        <f>IF('Attendance Tracker '!C46 = "X",'LLAB Schedule'!$C$2,0)</f>
        <v>0</v>
      </c>
      <c r="C3" t="str">
        <f>IF('Attendance Tracker '!D46 = "X",'LLAB Schedule'!$C$3,0)</f>
        <v>1.1, 1.2,1.3, 4.1,4.2, 4.4, 4.5, 4.7,4.8,4.9,4.10, 6.1, 6.2, 6.3, 7.1,7.2,7.3, 8.1</v>
      </c>
      <c r="D3">
        <f>IF('Attendance Tracker '!E46 = "X",'LLAB Schedule'!$C$4,0)</f>
        <v>0</v>
      </c>
      <c r="E3" t="str">
        <f>IF('Attendance Tracker '!F46 = "X",'LLAB Schedule'!$C$5,0)</f>
        <v>1.1, 1.2, 1.3, 2.1, 4.1, 4.2, 4.4, 4.7, 6.2, 6.3, 7.1, 7.2, 7.3, 8.1, 8.2</v>
      </c>
      <c r="F3" t="str">
        <f>IF('Attendance Tracker '!H46 = "X",'LLAB Schedule'!$C$7,0)</f>
        <v>1.1, 1.2,1.3, 2.1,4.1,4.2, 4.4, 4.5, 4.7, 6.2, 6.3, 7.1, 7.2, 7.3,8.1, 8.2 ,4.1, 4.2, 4.4, 4.6, 6.2, 6.3, 7.1, 7.2, 7.3, 8.1</v>
      </c>
      <c r="G3" t="str">
        <f>IF('Attendance Tracker '!I46 = "X",'LLAB Schedule'!$C$8,0)</f>
        <v>1.1, 1.2, 1.3, 2.1, 4.1, 4.2, 4.4, 6.2, 6.3, 8.1, 8.2</v>
      </c>
      <c r="H3" t="str">
        <f>IF('Attendance Tracker '!J46 = "X",'LLAB Schedule'!$C$9,0)</f>
        <v>1.1, 1.2, 1.3, 2.1, 4.1, 4.2, 4.4, 4.7, 6.2, 6.3, 7.1, 7.2, 7.3, 7.4, 8.1, 8.2</v>
      </c>
      <c r="I3" t="str">
        <f>IF('Attendance Tracker '!K46 = "X",'LLAB Schedule'!$C$10,0)</f>
        <v> 1.1, 1.2, 1.3, 2.1, 4.1, 4.2, 4.4, 4.6, 4.7, 6.2, 6.3, 7.1, 7.2, 7.3, 7.4, 7.10, 8.1, 8.2</v>
      </c>
      <c r="J3">
        <f>IF('Attendance Tracker '!L46 = "X",'LLAB Schedule'!$C$11,0)</f>
        <v>0</v>
      </c>
      <c r="K3" t="str">
        <f>IF('Attendance Tracker '!M46 = "X",'LLAB Schedule'!$C$12,0)</f>
        <v>1.1, 1.2, 1.3, 4.1, 4.2, 4.4, 6.1, 6.2, 6.3, 8.1, 8.2</v>
      </c>
      <c r="L3">
        <f>IF('Attendance Tracker '!N46 = "X",'LLAB Schedule'!$C$13,0)</f>
        <v>0</v>
      </c>
      <c r="M3" t="str">
        <f>IF('Attendance Tracker '!O46 = "X",'LLAB Schedule'!$C$14,0)</f>
        <v>1.1, 1.2, 1.3, 2.1, 4.1, 4.2, 4.4, 4.7, 6.2, 6.3, 7.1, 7.2, 7.3, 7.4, 7.10, 8.1, 8.2</v>
      </c>
      <c r="N3">
        <f>IF('Attendance Tracker '!P46 = "X",'LLAB Schedule'!$C$15,0)</f>
        <v>0</v>
      </c>
    </row>
    <row r="4" spans="1:14" x14ac:dyDescent="0.25">
      <c r="A4" t="str">
        <f>'Attendance Tracker '!A47</f>
        <v>Elseth, A</v>
      </c>
      <c r="B4" t="str">
        <f>IF('Attendance Tracker '!C47 = "X",'LLAB Schedule'!$C$2,0)</f>
        <v>4.1,4.2, 4.4, 4.5, 4.8, 4.9, 4.10, 6.2, 6.3, 8.1, 8.2,</v>
      </c>
      <c r="C4" t="str">
        <f>IF('Attendance Tracker '!D47 = "X",'LLAB Schedule'!$C$3,0)</f>
        <v>1.1, 1.2,1.3, 4.1,4.2, 4.4, 4.5, 4.7,4.8,4.9,4.10, 6.1, 6.2, 6.3, 7.1,7.2,7.3, 8.1</v>
      </c>
      <c r="D4" t="str">
        <f>IF('Attendance Tracker '!E47 = "X",'LLAB Schedule'!$C$4,0)</f>
        <v>1.1, 1.2,1.3, 2.1,4.1,4.2, 4.4, 4.5, 4.7,4.8,4.9,4.10, 6.1, 6.2, 6.3, 7.1, 7.2, 7.3, 8.1, 8.2</v>
      </c>
      <c r="E4" t="str">
        <f>IF('Attendance Tracker '!F47 = "X",'LLAB Schedule'!$C$5,0)</f>
        <v>1.1, 1.2, 1.3, 2.1, 4.1, 4.2, 4.4, 4.7, 6.2, 6.3, 7.1, 7.2, 7.3, 8.1, 8.2</v>
      </c>
      <c r="F4" t="str">
        <f>IF('Attendance Tracker '!H47 = "X",'LLAB Schedule'!$C$7,0)</f>
        <v>1.1, 1.2,1.3, 2.1,4.1,4.2, 4.4, 4.5, 4.7, 6.2, 6.3, 7.1, 7.2, 7.3,8.1, 8.2 ,4.1, 4.2, 4.4, 4.6, 6.2, 6.3, 7.1, 7.2, 7.3, 8.1</v>
      </c>
      <c r="G4" t="str">
        <f>IF('Attendance Tracker '!I47 = "X",'LLAB Schedule'!$C$8,0)</f>
        <v>1.1, 1.2, 1.3, 2.1, 4.1, 4.2, 4.4, 6.2, 6.3, 8.1, 8.2</v>
      </c>
      <c r="H4" t="str">
        <f>IF('Attendance Tracker '!J47 = "X",'LLAB Schedule'!$C$9,0)</f>
        <v>1.1, 1.2, 1.3, 2.1, 4.1, 4.2, 4.4, 4.7, 6.2, 6.3, 7.1, 7.2, 7.3, 7.4, 8.1, 8.2</v>
      </c>
      <c r="I4" t="str">
        <f>IF('Attendance Tracker '!K47 = "X",'LLAB Schedule'!$C$10,0)</f>
        <v> 1.1, 1.2, 1.3, 2.1, 4.1, 4.2, 4.4, 4.6, 4.7, 6.2, 6.3, 7.1, 7.2, 7.3, 7.4, 7.10, 8.1, 8.2</v>
      </c>
      <c r="J4" t="str">
        <f>IF('Attendance Tracker '!L47 = "X",'LLAB Schedule'!$C$11,0)</f>
        <v>1.1, 1.2, 1.3, 4.1, 4.2, 4.4, 4.6, 6.2, 6.3, 7.1, 7.2,</v>
      </c>
      <c r="K4" t="str">
        <f>IF('Attendance Tracker '!M47 = "X",'LLAB Schedule'!$C$12,0)</f>
        <v>1.1, 1.2, 1.3, 4.1, 4.2, 4.4, 6.1, 6.2, 6.3, 8.1, 8.2</v>
      </c>
      <c r="L4">
        <f>IF('Attendance Tracker '!N47 = "X",'LLAB Schedule'!$C$13,0)</f>
        <v>0</v>
      </c>
      <c r="M4" t="str">
        <f>IF('Attendance Tracker '!O47 = "X",'LLAB Schedule'!$C$14,0)</f>
        <v>1.1, 1.2, 1.3, 2.1, 4.1, 4.2, 4.4, 4.7, 6.2, 6.3, 7.1, 7.2, 7.3, 7.4, 7.10, 8.1, 8.2</v>
      </c>
      <c r="N4">
        <f>IF('Attendance Tracker '!P47 = "X",'LLAB Schedule'!$C$15,0)</f>
        <v>0</v>
      </c>
    </row>
    <row r="5" spans="1:14" x14ac:dyDescent="0.25">
      <c r="A5" t="str">
        <f>'Attendance Tracker '!A48</f>
        <v>Heiple, J</v>
      </c>
      <c r="B5" t="str">
        <f>IF('Attendance Tracker '!C48 = "X",'LLAB Schedule'!$C$2,0)</f>
        <v>4.1,4.2, 4.4, 4.5, 4.8, 4.9, 4.10, 6.2, 6.3, 8.1, 8.2,</v>
      </c>
      <c r="C5" t="str">
        <f>IF('Attendance Tracker '!D48 = "X",'LLAB Schedule'!$C$3,0)</f>
        <v>1.1, 1.2,1.3, 4.1,4.2, 4.4, 4.5, 4.7,4.8,4.9,4.10, 6.1, 6.2, 6.3, 7.1,7.2,7.3, 8.1</v>
      </c>
      <c r="D5" t="str">
        <f>IF('Attendance Tracker '!E48 = "X",'LLAB Schedule'!$C$4,0)</f>
        <v>1.1, 1.2,1.3, 2.1,4.1,4.2, 4.4, 4.5, 4.7,4.8,4.9,4.10, 6.1, 6.2, 6.3, 7.1, 7.2, 7.3, 8.1, 8.2</v>
      </c>
      <c r="E5" t="str">
        <f>IF('Attendance Tracker '!F48 = "X",'LLAB Schedule'!$C$5,0)</f>
        <v>1.1, 1.2, 1.3, 2.1, 4.1, 4.2, 4.4, 4.7, 6.2, 6.3, 7.1, 7.2, 7.3, 8.1, 8.2</v>
      </c>
      <c r="F5" t="str">
        <f>IF('Attendance Tracker '!H48 = "X",'LLAB Schedule'!$C$7,0)</f>
        <v>1.1, 1.2,1.3, 2.1,4.1,4.2, 4.4, 4.5, 4.7, 6.2, 6.3, 7.1, 7.2, 7.3,8.1, 8.2 ,4.1, 4.2, 4.4, 4.6, 6.2, 6.3, 7.1, 7.2, 7.3, 8.1</v>
      </c>
      <c r="G5" t="str">
        <f>IF('Attendance Tracker '!I48 = "X",'LLAB Schedule'!$C$8,0)</f>
        <v>1.1, 1.2, 1.3, 2.1, 4.1, 4.2, 4.4, 6.2, 6.3, 8.1, 8.2</v>
      </c>
      <c r="H5" t="str">
        <f>IF('Attendance Tracker '!J48 = "X",'LLAB Schedule'!$C$9,0)</f>
        <v>1.1, 1.2, 1.3, 2.1, 4.1, 4.2, 4.4, 4.7, 6.2, 6.3, 7.1, 7.2, 7.3, 7.4, 8.1, 8.2</v>
      </c>
      <c r="I5" t="str">
        <f>IF('Attendance Tracker '!K48 = "X",'LLAB Schedule'!$C$10,0)</f>
        <v> 1.1, 1.2, 1.3, 2.1, 4.1, 4.2, 4.4, 4.6, 4.7, 6.2, 6.3, 7.1, 7.2, 7.3, 7.4, 7.10, 8.1, 8.2</v>
      </c>
      <c r="J5" t="str">
        <f>IF('Attendance Tracker '!L48 = "X",'LLAB Schedule'!$C$11,0)</f>
        <v>1.1, 1.2, 1.3, 4.1, 4.2, 4.4, 4.6, 6.2, 6.3, 7.1, 7.2,</v>
      </c>
      <c r="K5" t="str">
        <f>IF('Attendance Tracker '!M48 = "X",'LLAB Schedule'!$C$12,0)</f>
        <v>1.1, 1.2, 1.3, 4.1, 4.2, 4.4, 6.1, 6.2, 6.3, 8.1, 8.2</v>
      </c>
      <c r="L5" t="str">
        <f>IF('Attendance Tracker '!N48 = "X",'LLAB Schedule'!$C$13,0)</f>
        <v>1.1, 1.2, 1.3, 2.1, 4.1, 4.2, 4.4, 5.1, 6.1, 6.2, 6.3, 7.1, 7.2, 7.3, 7.4, 7.10, 8.1, 8.2</v>
      </c>
      <c r="M5" t="str">
        <f>IF('Attendance Tracker '!O48 = "X",'LLAB Schedule'!$C$14,0)</f>
        <v>1.1, 1.2, 1.3, 2.1, 4.1, 4.2, 4.4, 4.7, 6.2, 6.3, 7.1, 7.2, 7.3, 7.4, 7.10, 8.1, 8.2</v>
      </c>
      <c r="N5">
        <f>IF('Attendance Tracker '!P48 = "X",'LLAB Schedule'!$C$15,0)</f>
        <v>0</v>
      </c>
    </row>
    <row r="6" spans="1:14" x14ac:dyDescent="0.25">
      <c r="A6" t="str">
        <f>'Attendance Tracker '!A49</f>
        <v>Juasemai, M</v>
      </c>
      <c r="B6" t="str">
        <f>IF('Attendance Tracker '!C49 = "X",'LLAB Schedule'!$C$2,0)</f>
        <v>4.1,4.2, 4.4, 4.5, 4.8, 4.9, 4.10, 6.2, 6.3, 8.1, 8.2,</v>
      </c>
      <c r="C6" t="str">
        <f>IF('Attendance Tracker '!D49 = "X",'LLAB Schedule'!$C$3,0)</f>
        <v>1.1, 1.2,1.3, 4.1,4.2, 4.4, 4.5, 4.7,4.8,4.9,4.10, 6.1, 6.2, 6.3, 7.1,7.2,7.3, 8.1</v>
      </c>
      <c r="D6" t="str">
        <f>IF('Attendance Tracker '!E49 = "X",'LLAB Schedule'!$C$4,0)</f>
        <v>1.1, 1.2,1.3, 2.1,4.1,4.2, 4.4, 4.5, 4.7,4.8,4.9,4.10, 6.1, 6.2, 6.3, 7.1, 7.2, 7.3, 8.1, 8.2</v>
      </c>
      <c r="E6" t="str">
        <f>IF('Attendance Tracker '!F49 = "X",'LLAB Schedule'!$C$5,0)</f>
        <v>1.1, 1.2, 1.3, 2.1, 4.1, 4.2, 4.4, 4.7, 6.2, 6.3, 7.1, 7.2, 7.3, 8.1, 8.2</v>
      </c>
      <c r="F6" t="str">
        <f>IF('Attendance Tracker '!H49 = "X",'LLAB Schedule'!$C$7,0)</f>
        <v>1.1, 1.2,1.3, 2.1,4.1,4.2, 4.4, 4.5, 4.7, 6.2, 6.3, 7.1, 7.2, 7.3,8.1, 8.2 ,4.1, 4.2, 4.4, 4.6, 6.2, 6.3, 7.1, 7.2, 7.3, 8.1</v>
      </c>
      <c r="G6" t="str">
        <f>IF('Attendance Tracker '!I49 = "X",'LLAB Schedule'!$C$8,0)</f>
        <v>1.1, 1.2, 1.3, 2.1, 4.1, 4.2, 4.4, 6.2, 6.3, 8.1, 8.2</v>
      </c>
      <c r="H6" t="str">
        <f>IF('Attendance Tracker '!J49 = "X",'LLAB Schedule'!$C$9,0)</f>
        <v>1.1, 1.2, 1.3, 2.1, 4.1, 4.2, 4.4, 4.7, 6.2, 6.3, 7.1, 7.2, 7.3, 7.4, 8.1, 8.2</v>
      </c>
      <c r="I6" t="str">
        <f>IF('Attendance Tracker '!K49 = "X",'LLAB Schedule'!$C$10,0)</f>
        <v> 1.1, 1.2, 1.3, 2.1, 4.1, 4.2, 4.4, 4.6, 4.7, 6.2, 6.3, 7.1, 7.2, 7.3, 7.4, 7.10, 8.1, 8.2</v>
      </c>
      <c r="J6" t="str">
        <f>IF('Attendance Tracker '!L49 = "X",'LLAB Schedule'!$C$11,0)</f>
        <v>1.1, 1.2, 1.3, 4.1, 4.2, 4.4, 4.6, 6.2, 6.3, 7.1, 7.2,</v>
      </c>
      <c r="K6" t="str">
        <f>IF('Attendance Tracker '!M49 = "X",'LLAB Schedule'!$C$12,0)</f>
        <v>1.1, 1.2, 1.3, 4.1, 4.2, 4.4, 6.1, 6.2, 6.3, 8.1, 8.2</v>
      </c>
      <c r="L6" t="str">
        <f>IF('Attendance Tracker '!N49 = "X",'LLAB Schedule'!$C$13,0)</f>
        <v>1.1, 1.2, 1.3, 2.1, 4.1, 4.2, 4.4, 5.1, 6.1, 6.2, 6.3, 7.1, 7.2, 7.3, 7.4, 7.10, 8.1, 8.2</v>
      </c>
      <c r="M6" t="str">
        <f>IF('Attendance Tracker '!O49 = "X",'LLAB Schedule'!$C$14,0)</f>
        <v>1.1, 1.2, 1.3, 2.1, 4.1, 4.2, 4.4, 4.7, 6.2, 6.3, 7.1, 7.2, 7.3, 7.4, 7.10, 8.1, 8.2</v>
      </c>
      <c r="N6">
        <f>IF('Attendance Tracker '!P49 = "X",'LLAB Schedule'!$C$15,0)</f>
        <v>0</v>
      </c>
    </row>
    <row r="7" spans="1:14" x14ac:dyDescent="0.25">
      <c r="A7" t="str">
        <f>'Attendance Tracker '!A50</f>
        <v>Morgenstern, K</v>
      </c>
      <c r="B7" t="str">
        <f>IF('Attendance Tracker '!C50 = "X",'LLAB Schedule'!$C$2,0)</f>
        <v>4.1,4.2, 4.4, 4.5, 4.8, 4.9, 4.10, 6.2, 6.3, 8.1, 8.2,</v>
      </c>
      <c r="C7" t="str">
        <f>IF('Attendance Tracker '!D50 = "X",'LLAB Schedule'!$C$3,0)</f>
        <v>1.1, 1.2,1.3, 4.1,4.2, 4.4, 4.5, 4.7,4.8,4.9,4.10, 6.1, 6.2, 6.3, 7.1,7.2,7.3, 8.1</v>
      </c>
      <c r="D7" t="str">
        <f>IF('Attendance Tracker '!E50 = "X",'LLAB Schedule'!$C$4,0)</f>
        <v>1.1, 1.2,1.3, 2.1,4.1,4.2, 4.4, 4.5, 4.7,4.8,4.9,4.10, 6.1, 6.2, 6.3, 7.1, 7.2, 7.3, 8.1, 8.2</v>
      </c>
      <c r="E7" t="str">
        <f>IF('Attendance Tracker '!F50 = "X",'LLAB Schedule'!$C$5,0)</f>
        <v>1.1, 1.2, 1.3, 2.1, 4.1, 4.2, 4.4, 4.7, 6.2, 6.3, 7.1, 7.2, 7.3, 8.1, 8.2</v>
      </c>
      <c r="F7" t="str">
        <f>IF('Attendance Tracker '!H50 = "X",'LLAB Schedule'!$C$7,0)</f>
        <v>1.1, 1.2,1.3, 2.1,4.1,4.2, 4.4, 4.5, 4.7, 6.2, 6.3, 7.1, 7.2, 7.3,8.1, 8.2 ,4.1, 4.2, 4.4, 4.6, 6.2, 6.3, 7.1, 7.2, 7.3, 8.1</v>
      </c>
      <c r="G7" t="str">
        <f>IF('Attendance Tracker '!I50 = "X",'LLAB Schedule'!$C$8,0)</f>
        <v>1.1, 1.2, 1.3, 2.1, 4.1, 4.2, 4.4, 6.2, 6.3, 8.1, 8.2</v>
      </c>
      <c r="H7" t="str">
        <f>IF('Attendance Tracker '!J50 = "X",'LLAB Schedule'!$C$9,0)</f>
        <v>1.1, 1.2, 1.3, 2.1, 4.1, 4.2, 4.4, 4.7, 6.2, 6.3, 7.1, 7.2, 7.3, 7.4, 8.1, 8.2</v>
      </c>
      <c r="I7" t="str">
        <f>IF('Attendance Tracker '!K50 = "X",'LLAB Schedule'!$C$10,0)</f>
        <v> 1.1, 1.2, 1.3, 2.1, 4.1, 4.2, 4.4, 4.6, 4.7, 6.2, 6.3, 7.1, 7.2, 7.3, 7.4, 7.10, 8.1, 8.2</v>
      </c>
      <c r="J7" t="str">
        <f>IF('Attendance Tracker '!L50 = "X",'LLAB Schedule'!$C$11,0)</f>
        <v>1.1, 1.2, 1.3, 4.1, 4.2, 4.4, 4.6, 6.2, 6.3, 7.1, 7.2,</v>
      </c>
      <c r="K7" t="str">
        <f>IF('Attendance Tracker '!M50 = "X",'LLAB Schedule'!$C$12,0)</f>
        <v>1.1, 1.2, 1.3, 4.1, 4.2, 4.4, 6.1, 6.2, 6.3, 8.1, 8.2</v>
      </c>
      <c r="L7" t="str">
        <f>IF('Attendance Tracker '!N50 = "X",'LLAB Schedule'!$C$13,0)</f>
        <v>1.1, 1.2, 1.3, 2.1, 4.1, 4.2, 4.4, 5.1, 6.1, 6.2, 6.3, 7.1, 7.2, 7.3, 7.4, 7.10, 8.1, 8.2</v>
      </c>
      <c r="M7" t="str">
        <f>IF('Attendance Tracker '!O50 = "X",'LLAB Schedule'!$C$14,0)</f>
        <v>1.1, 1.2, 1.3, 2.1, 4.1, 4.2, 4.4, 4.7, 6.2, 6.3, 7.1, 7.2, 7.3, 7.4, 7.10, 8.1, 8.2</v>
      </c>
      <c r="N7">
        <f>IF('Attendance Tracker '!P50 = "X",'LLAB Schedule'!$C$15,0)</f>
        <v>0</v>
      </c>
    </row>
    <row r="8" spans="1:14" x14ac:dyDescent="0.25">
      <c r="A8" t="str">
        <f>'Attendance Tracker '!A51</f>
        <v>Nuytten, G</v>
      </c>
      <c r="B8" t="str">
        <f>IF('Attendance Tracker '!C51 = "X",'LLAB Schedule'!$C$2,0)</f>
        <v>4.1,4.2, 4.4, 4.5, 4.8, 4.9, 4.10, 6.2, 6.3, 8.1, 8.2,</v>
      </c>
      <c r="C8" t="str">
        <f>IF('Attendance Tracker '!D51 = "X",'LLAB Schedule'!$C$3,0)</f>
        <v>1.1, 1.2,1.3, 4.1,4.2, 4.4, 4.5, 4.7,4.8,4.9,4.10, 6.1, 6.2, 6.3, 7.1,7.2,7.3, 8.1</v>
      </c>
      <c r="D8" t="str">
        <f>IF('Attendance Tracker '!E51 = "X",'LLAB Schedule'!$C$4,0)</f>
        <v>1.1, 1.2,1.3, 2.1,4.1,4.2, 4.4, 4.5, 4.7,4.8,4.9,4.10, 6.1, 6.2, 6.3, 7.1, 7.2, 7.3, 8.1, 8.2</v>
      </c>
      <c r="E8" t="str">
        <f>IF('Attendance Tracker '!F51 = "X",'LLAB Schedule'!$C$5,0)</f>
        <v>1.1, 1.2, 1.3, 2.1, 4.1, 4.2, 4.4, 4.7, 6.2, 6.3, 7.1, 7.2, 7.3, 8.1, 8.2</v>
      </c>
      <c r="F8" t="str">
        <f>IF('Attendance Tracker '!H51 = "X",'LLAB Schedule'!$C$7,0)</f>
        <v>1.1, 1.2,1.3, 2.1,4.1,4.2, 4.4, 4.5, 4.7, 6.2, 6.3, 7.1, 7.2, 7.3,8.1, 8.2 ,4.1, 4.2, 4.4, 4.6, 6.2, 6.3, 7.1, 7.2, 7.3, 8.1</v>
      </c>
      <c r="G8" t="str">
        <f>IF('Attendance Tracker '!I51 = "X",'LLAB Schedule'!$C$8,0)</f>
        <v>1.1, 1.2, 1.3, 2.1, 4.1, 4.2, 4.4, 6.2, 6.3, 8.1, 8.2</v>
      </c>
      <c r="H8" t="str">
        <f>IF('Attendance Tracker '!J51 = "X",'LLAB Schedule'!$C$9,0)</f>
        <v>1.1, 1.2, 1.3, 2.1, 4.1, 4.2, 4.4, 4.7, 6.2, 6.3, 7.1, 7.2, 7.3, 7.4, 8.1, 8.2</v>
      </c>
      <c r="I8" t="str">
        <f>IF('Attendance Tracker '!K51 = "X",'LLAB Schedule'!$C$10,0)</f>
        <v> 1.1, 1.2, 1.3, 2.1, 4.1, 4.2, 4.4, 4.6, 4.7, 6.2, 6.3, 7.1, 7.2, 7.3, 7.4, 7.10, 8.1, 8.2</v>
      </c>
      <c r="J8" t="str">
        <f>IF('Attendance Tracker '!L51 = "X",'LLAB Schedule'!$C$11,0)</f>
        <v>1.1, 1.2, 1.3, 4.1, 4.2, 4.4, 4.6, 6.2, 6.3, 7.1, 7.2,</v>
      </c>
      <c r="K8" t="str">
        <f>IF('Attendance Tracker '!M51 = "X",'LLAB Schedule'!$C$12,0)</f>
        <v>1.1, 1.2, 1.3, 4.1, 4.2, 4.4, 6.1, 6.2, 6.3, 8.1, 8.2</v>
      </c>
      <c r="L8" t="str">
        <f>IF('Attendance Tracker '!N51 = "X",'LLAB Schedule'!$C$13,0)</f>
        <v>1.1, 1.2, 1.3, 2.1, 4.1, 4.2, 4.4, 5.1, 6.1, 6.2, 6.3, 7.1, 7.2, 7.3, 7.4, 7.10, 8.1, 8.2</v>
      </c>
      <c r="M8" t="str">
        <f>IF('Attendance Tracker '!O51 = "X",'LLAB Schedule'!$C$14,0)</f>
        <v>1.1, 1.2, 1.3, 2.1, 4.1, 4.2, 4.4, 4.7, 6.2, 6.3, 7.1, 7.2, 7.3, 7.4, 7.10, 8.1, 8.2</v>
      </c>
      <c r="N8">
        <f>IF('Attendance Tracker '!P51 = "X",'LLAB Schedule'!$C$15,0)</f>
        <v>0</v>
      </c>
    </row>
    <row r="9" spans="1:14" x14ac:dyDescent="0.25">
      <c r="A9" t="str">
        <f>'Attendance Tracker '!A52</f>
        <v>Salmi, A</v>
      </c>
      <c r="B9" t="str">
        <f>IF('Attendance Tracker '!C52 = "X",'LLAB Schedule'!$C$2,0)</f>
        <v>4.1,4.2, 4.4, 4.5, 4.8, 4.9, 4.10, 6.2, 6.3, 8.1, 8.2,</v>
      </c>
      <c r="C9" t="str">
        <f>IF('Attendance Tracker '!D52 = "X",'LLAB Schedule'!$C$3,0)</f>
        <v>1.1, 1.2,1.3, 4.1,4.2, 4.4, 4.5, 4.7,4.8,4.9,4.10, 6.1, 6.2, 6.3, 7.1,7.2,7.3, 8.1</v>
      </c>
      <c r="D9" t="str">
        <f>IF('Attendance Tracker '!E52 = "X",'LLAB Schedule'!$C$4,0)</f>
        <v>1.1, 1.2,1.3, 2.1,4.1,4.2, 4.4, 4.5, 4.7,4.8,4.9,4.10, 6.1, 6.2, 6.3, 7.1, 7.2, 7.3, 8.1, 8.2</v>
      </c>
      <c r="E9" t="str">
        <f>IF('Attendance Tracker '!F52 = "X",'LLAB Schedule'!$C$5,0)</f>
        <v>1.1, 1.2, 1.3, 2.1, 4.1, 4.2, 4.4, 4.7, 6.2, 6.3, 7.1, 7.2, 7.3, 8.1, 8.2</v>
      </c>
      <c r="F9" t="str">
        <f>IF('Attendance Tracker '!H52 = "X",'LLAB Schedule'!$C$7,0)</f>
        <v>1.1, 1.2,1.3, 2.1,4.1,4.2, 4.4, 4.5, 4.7, 6.2, 6.3, 7.1, 7.2, 7.3,8.1, 8.2 ,4.1, 4.2, 4.4, 4.6, 6.2, 6.3, 7.1, 7.2, 7.3, 8.1</v>
      </c>
      <c r="G9" t="str">
        <f>IF('Attendance Tracker '!I52 = "X",'LLAB Schedule'!$C$8,0)</f>
        <v>1.1, 1.2, 1.3, 2.1, 4.1, 4.2, 4.4, 6.2, 6.3, 8.1, 8.2</v>
      </c>
      <c r="H9" t="str">
        <f>IF('Attendance Tracker '!J52 = "X",'LLAB Schedule'!$C$9,0)</f>
        <v>1.1, 1.2, 1.3, 2.1, 4.1, 4.2, 4.4, 4.7, 6.2, 6.3, 7.1, 7.2, 7.3, 7.4, 8.1, 8.2</v>
      </c>
      <c r="I9" t="str">
        <f>IF('Attendance Tracker '!K52 = "X",'LLAB Schedule'!$C$10,0)</f>
        <v> 1.1, 1.2, 1.3, 2.1, 4.1, 4.2, 4.4, 4.6, 4.7, 6.2, 6.3, 7.1, 7.2, 7.3, 7.4, 7.10, 8.1, 8.2</v>
      </c>
      <c r="J9" t="str">
        <f>IF('Attendance Tracker '!L52 = "X",'LLAB Schedule'!$C$11,0)</f>
        <v>1.1, 1.2, 1.3, 4.1, 4.2, 4.4, 4.6, 6.2, 6.3, 7.1, 7.2,</v>
      </c>
      <c r="K9" t="str">
        <f>IF('Attendance Tracker '!M52 = "X",'LLAB Schedule'!$C$12,0)</f>
        <v>1.1, 1.2, 1.3, 4.1, 4.2, 4.4, 6.1, 6.2, 6.3, 8.1, 8.2</v>
      </c>
      <c r="L9" t="str">
        <f>IF('Attendance Tracker '!N52 = "X",'LLAB Schedule'!$C$13,0)</f>
        <v>1.1, 1.2, 1.3, 2.1, 4.1, 4.2, 4.4, 5.1, 6.1, 6.2, 6.3, 7.1, 7.2, 7.3, 7.4, 7.10, 8.1, 8.2</v>
      </c>
      <c r="M9" t="str">
        <f>IF('Attendance Tracker '!O52 = "X",'LLAB Schedule'!$C$14,0)</f>
        <v>1.1, 1.2, 1.3, 2.1, 4.1, 4.2, 4.4, 4.7, 6.2, 6.3, 7.1, 7.2, 7.3, 7.4, 7.10, 8.1, 8.2</v>
      </c>
      <c r="N9">
        <f>IF('Attendance Tracker '!P52 = "X",'LLAB Schedule'!$C$15,0)</f>
        <v>0</v>
      </c>
    </row>
    <row r="10" spans="1:14" x14ac:dyDescent="0.25">
      <c r="A10" t="str">
        <f>'Attendance Tracker '!A53</f>
        <v>Stewart, A</v>
      </c>
      <c r="B10" t="str">
        <f>IF('Attendance Tracker '!C53 = "X",'LLAB Schedule'!$C$2,0)</f>
        <v>4.1,4.2, 4.4, 4.5, 4.8, 4.9, 4.10, 6.2, 6.3, 8.1, 8.2,</v>
      </c>
      <c r="C10" t="str">
        <f>IF('Attendance Tracker '!D53 = "X",'LLAB Schedule'!$C$3,0)</f>
        <v>1.1, 1.2,1.3, 4.1,4.2, 4.4, 4.5, 4.7,4.8,4.9,4.10, 6.1, 6.2, 6.3, 7.1,7.2,7.3, 8.1</v>
      </c>
      <c r="D10" t="str">
        <f>IF('Attendance Tracker '!E53 = "X",'LLAB Schedule'!$C$4,0)</f>
        <v>1.1, 1.2,1.3, 2.1,4.1,4.2, 4.4, 4.5, 4.7,4.8,4.9,4.10, 6.1, 6.2, 6.3, 7.1, 7.2, 7.3, 8.1, 8.2</v>
      </c>
      <c r="E10" t="str">
        <f>IF('Attendance Tracker '!F53 = "X",'LLAB Schedule'!$C$5,0)</f>
        <v>1.1, 1.2, 1.3, 2.1, 4.1, 4.2, 4.4, 4.7, 6.2, 6.3, 7.1, 7.2, 7.3, 8.1, 8.2</v>
      </c>
      <c r="F10" t="str">
        <f>IF('Attendance Tracker '!H53 = "X",'LLAB Schedule'!$C$7,0)</f>
        <v>1.1, 1.2,1.3, 2.1,4.1,4.2, 4.4, 4.5, 4.7, 6.2, 6.3, 7.1, 7.2, 7.3,8.1, 8.2 ,4.1, 4.2, 4.4, 4.6, 6.2, 6.3, 7.1, 7.2, 7.3, 8.1</v>
      </c>
      <c r="G10">
        <f>IF('Attendance Tracker '!I53 = "X",'LLAB Schedule'!$C$8,0)</f>
        <v>0</v>
      </c>
      <c r="H10" t="str">
        <f>IF('Attendance Tracker '!J53 = "X",'LLAB Schedule'!$C$9,0)</f>
        <v>1.1, 1.2, 1.3, 2.1, 4.1, 4.2, 4.4, 4.7, 6.2, 6.3, 7.1, 7.2, 7.3, 7.4, 8.1, 8.2</v>
      </c>
      <c r="I10" t="str">
        <f>IF('Attendance Tracker '!K53 = "X",'LLAB Schedule'!$C$10,0)</f>
        <v> 1.1, 1.2, 1.3, 2.1, 4.1, 4.2, 4.4, 4.6, 4.7, 6.2, 6.3, 7.1, 7.2, 7.3, 7.4, 7.10, 8.1, 8.2</v>
      </c>
      <c r="J10" t="str">
        <f>IF('Attendance Tracker '!L53 = "X",'LLAB Schedule'!$C$11,0)</f>
        <v>1.1, 1.2, 1.3, 4.1, 4.2, 4.4, 4.6, 6.2, 6.3, 7.1, 7.2,</v>
      </c>
      <c r="K10" t="str">
        <f>IF('Attendance Tracker '!M53 = "X",'LLAB Schedule'!$C$12,0)</f>
        <v>1.1, 1.2, 1.3, 4.1, 4.2, 4.4, 6.1, 6.2, 6.3, 8.1, 8.2</v>
      </c>
      <c r="L10" t="str">
        <f>IF('Attendance Tracker '!N53 = "X",'LLAB Schedule'!$C$13,0)</f>
        <v>1.1, 1.2, 1.3, 2.1, 4.1, 4.2, 4.4, 5.1, 6.1, 6.2, 6.3, 7.1, 7.2, 7.3, 7.4, 7.10, 8.1, 8.2</v>
      </c>
      <c r="M10" t="str">
        <f>IF('Attendance Tracker '!O53 = "X",'LLAB Schedule'!$C$14,0)</f>
        <v>1.1, 1.2, 1.3, 2.1, 4.1, 4.2, 4.4, 4.7, 6.2, 6.3, 7.1, 7.2, 7.3, 7.4, 7.10, 8.1, 8.2</v>
      </c>
      <c r="N10">
        <f>IF('Attendance Tracker '!P53 = "X",'LLAB Schedule'!$C$15,0)</f>
        <v>0</v>
      </c>
    </row>
    <row r="11" spans="1:14" x14ac:dyDescent="0.25">
      <c r="A11" t="str">
        <f>'Attendance Tracker '!A54</f>
        <v>Wiste, N</v>
      </c>
      <c r="B11" t="str">
        <f>IF('Attendance Tracker '!C54 = "X",'LLAB Schedule'!$C$2,0)</f>
        <v>4.1,4.2, 4.4, 4.5, 4.8, 4.9, 4.10, 6.2, 6.3, 8.1, 8.2,</v>
      </c>
      <c r="C11" t="str">
        <f>IF('Attendance Tracker '!D54 = "X",'LLAB Schedule'!$C$3,0)</f>
        <v>1.1, 1.2,1.3, 4.1,4.2, 4.4, 4.5, 4.7,4.8,4.9,4.10, 6.1, 6.2, 6.3, 7.1,7.2,7.3, 8.1</v>
      </c>
      <c r="D11" t="str">
        <f>IF('Attendance Tracker '!E54 = "X",'LLAB Schedule'!$C$4,0)</f>
        <v>1.1, 1.2,1.3, 2.1,4.1,4.2, 4.4, 4.5, 4.7,4.8,4.9,4.10, 6.1, 6.2, 6.3, 7.1, 7.2, 7.3, 8.1, 8.2</v>
      </c>
      <c r="E11" t="str">
        <f>IF('Attendance Tracker '!F54 = "X",'LLAB Schedule'!$C$5,0)</f>
        <v>1.1, 1.2, 1.3, 2.1, 4.1, 4.2, 4.4, 4.7, 6.2, 6.3, 7.1, 7.2, 7.3, 8.1, 8.2</v>
      </c>
      <c r="F11" t="str">
        <f>IF('Attendance Tracker '!H54 = "X",'LLAB Schedule'!$C$7,0)</f>
        <v>1.1, 1.2,1.3, 2.1,4.1,4.2, 4.4, 4.5, 4.7, 6.2, 6.3, 7.1, 7.2, 7.3,8.1, 8.2 ,4.1, 4.2, 4.4, 4.6, 6.2, 6.3, 7.1, 7.2, 7.3, 8.1</v>
      </c>
      <c r="G11" t="str">
        <f>IF('Attendance Tracker '!I54 = "X",'LLAB Schedule'!$C$8,0)</f>
        <v>1.1, 1.2, 1.3, 2.1, 4.1, 4.2, 4.4, 6.2, 6.3, 8.1, 8.2</v>
      </c>
      <c r="H11">
        <f>IF('Attendance Tracker '!J54 = "X",'LLAB Schedule'!$C$9,0)</f>
        <v>0</v>
      </c>
      <c r="I11" t="str">
        <f>IF('Attendance Tracker '!K54 = "X",'LLAB Schedule'!$C$10,0)</f>
        <v> 1.1, 1.2, 1.3, 2.1, 4.1, 4.2, 4.4, 4.6, 4.7, 6.2, 6.3, 7.1, 7.2, 7.3, 7.4, 7.10, 8.1, 8.2</v>
      </c>
      <c r="J11" t="str">
        <f>IF('Attendance Tracker '!L54 = "X",'LLAB Schedule'!$C$11,0)</f>
        <v>1.1, 1.2, 1.3, 4.1, 4.2, 4.4, 4.6, 6.2, 6.3, 7.1, 7.2,</v>
      </c>
      <c r="K11" t="str">
        <f>IF('Attendance Tracker '!M54 = "X",'LLAB Schedule'!$C$12,0)</f>
        <v>1.1, 1.2, 1.3, 4.1, 4.2, 4.4, 6.1, 6.2, 6.3, 8.1, 8.2</v>
      </c>
      <c r="L11" t="str">
        <f>IF('Attendance Tracker '!N54 = "X",'LLAB Schedule'!$C$13,0)</f>
        <v>1.1, 1.2, 1.3, 2.1, 4.1, 4.2, 4.4, 5.1, 6.1, 6.2, 6.3, 7.1, 7.2, 7.3, 7.4, 7.10, 8.1, 8.2</v>
      </c>
      <c r="M11" t="str">
        <f>IF('Attendance Tracker '!O54 = "X",'LLAB Schedule'!$C$14,0)</f>
        <v>1.1, 1.2, 1.3, 2.1, 4.1, 4.2, 4.4, 4.7, 6.2, 6.3, 7.1, 7.2, 7.3, 7.4, 7.10, 8.1, 8.2</v>
      </c>
      <c r="N11">
        <f>IF('Attendance Tracker '!P54 = "X",'LLAB Schedule'!$C$15,0)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EBF7C-E657-454A-B687-BF826931C17D}">
  <dimension ref="A1:N15"/>
  <sheetViews>
    <sheetView workbookViewId="0">
      <selection activeCell="N12" sqref="N12"/>
    </sheetView>
  </sheetViews>
  <sheetFormatPr defaultRowHeight="15" x14ac:dyDescent="0.25"/>
  <cols>
    <col min="1" max="1" width="13.140625" customWidth="1"/>
    <col min="2" max="2" width="70" customWidth="1"/>
    <col min="3" max="3" width="81.28515625" customWidth="1"/>
    <col min="4" max="4" width="90.7109375" customWidth="1"/>
    <col min="5" max="5" width="92.7109375" customWidth="1"/>
    <col min="6" max="6" width="89.7109375" customWidth="1"/>
    <col min="7" max="7" width="91.7109375" customWidth="1"/>
    <col min="8" max="8" width="91.140625" customWidth="1"/>
    <col min="9" max="10" width="72" customWidth="1"/>
    <col min="11" max="11" width="32" customWidth="1"/>
    <col min="12" max="12" width="101.28515625" customWidth="1"/>
    <col min="13" max="13" width="100.140625" customWidth="1"/>
    <col min="14" max="14" width="30.42578125" customWidth="1"/>
  </cols>
  <sheetData>
    <row r="1" spans="1:14" x14ac:dyDescent="0.25">
      <c r="A1" t="s">
        <v>47</v>
      </c>
      <c r="B1" s="23">
        <f>IMT!B1</f>
        <v>44816</v>
      </c>
      <c r="C1" s="23">
        <f>IMT!C1</f>
        <v>44823</v>
      </c>
      <c r="D1" s="23">
        <f>IMT!D1</f>
        <v>44830</v>
      </c>
      <c r="E1" s="23">
        <f>IMT!E1</f>
        <v>44837</v>
      </c>
      <c r="F1" s="23">
        <f>IMT!F1</f>
        <v>44851</v>
      </c>
      <c r="G1" s="23">
        <f>IMT!G1</f>
        <v>44858</v>
      </c>
      <c r="H1" s="23">
        <f>IMT!H1</f>
        <v>44865</v>
      </c>
      <c r="I1" s="23">
        <f>IMT!I1</f>
        <v>44872</v>
      </c>
      <c r="J1" s="23">
        <f>IMT!J1</f>
        <v>44876</v>
      </c>
      <c r="K1" s="23">
        <f>IMT!K1</f>
        <v>44879</v>
      </c>
      <c r="L1" s="23">
        <f>IMT!L1</f>
        <v>44886</v>
      </c>
      <c r="M1" s="23">
        <f>IMT!M1</f>
        <v>44893</v>
      </c>
      <c r="N1" s="23">
        <f>IMT!N1</f>
        <v>44900</v>
      </c>
    </row>
    <row r="2" spans="1:14" x14ac:dyDescent="0.25">
      <c r="A2" s="43" t="str">
        <f>'Attendance Tracker '!A30</f>
        <v>Amundson, M</v>
      </c>
      <c r="B2" t="str">
        <f>IF('Attendance Tracker '!C30 = "x",'LLAB Schedule'!$D$2,0)</f>
        <v>4.1 ,4.2, 4.4, 4.5, 4.8, 4.9, 4.10, 6.2, 6.3, 8.1, 8.2, 9.4</v>
      </c>
      <c r="C2" t="str">
        <f>IF('Attendance Tracker '!D30 = "x",'LLAB Schedule'!$D$3,0)</f>
        <v>2.2, 4.1,4.2, 4.4, 4.5, 4.7, 4.8,4.9,4.10, 6.1, 6.2, 6.3,7.1,7.2,7.3,7.4, 7.6,7.10, 8.1, 8.2,8.4, 9.4</v>
      </c>
      <c r="D2" t="str">
        <f>IF('Attendance Tracker '!E30 = "x",'LLAB Schedule'!$D$4,0)</f>
        <v>2.2, 4.1,4.2, 4.4, 4.5, 4.7,4.8,4.9,4.10, 6.1, 6.2, 6.3,7.1,7.2,7.3,7.4, 7.6,7.10, 8.1, 8.2,8.4, 9.2,9.3, 9.4</v>
      </c>
      <c r="E2" t="str">
        <f>IF('Attendance Tracker '!F30 = "x",'LLAB Schedule'!$D$5,0)</f>
        <v>2.2, 4.1, 4.2, 4.4, 4.7, 6.2, 6.3, 7.1, 7.2, 7.3 ,7.4, 7.5, 7.6, 7.10, 8.1, 8.2, 8.4, 9.2, 9.3, 9.4</v>
      </c>
      <c r="F2" t="str">
        <f>IF('Attendance Tracker '!H30 = "x",'LLAB Schedule'!$D$7,0)</f>
        <v>2.2, 4.1,4.2, 4.3, 4.4, 4.5, 4.7, 6.2, 6.3, 8.1, 8.2,8.4, 9.2,9.3, 9.4,4.1, 4.2, 4.4, 4.6, 6.2, 6.3, 7.1, 7.2, 7.3, 7.8, 8.1</v>
      </c>
      <c r="G2" t="str">
        <f>IF('Attendance Tracker '!I30 = "x",'LLAB Schedule'!$D$8,0)</f>
        <v>4.1, 4.2, 4.4, 6.2, 6.3, 8.1, 8.2, 9.4</v>
      </c>
      <c r="H2" t="str">
        <f>IF('Attendance Tracker '!J30 = "x",'LLAB Schedule'!$D$9,0)</f>
        <v xml:space="preserve">4.1, 4.2, 4.3, 4.4, 4.7, 6.2, 6.3, 7.1, 7.2, 7.3, 7.4, 7.5, 7.6, 7.10, 8.1, 8.2, 8.4, 9.2, 9.3, 9.4 </v>
      </c>
      <c r="I2" t="str">
        <f>IF('Attendance Tracker '!K30 = "x",'LLAB Schedule'!$D$10,0)</f>
        <v>4.1, 4.2, 4.4, 4.6, 4.7, 6.2, 6.3, 7.1, 7.2, 7.3, 7.4, 7.5, 7.6, 7.10, 8.1, 8.2, 8.4, 9.2, 9.3, 9.4</v>
      </c>
      <c r="J2" t="str">
        <f>IF('Attendance Tracker '!L30 = "x",'LLAB Schedule'!$D$11,0)</f>
        <v>4.1, 4.2, 4.4, 4.6, 6.2, 6.3, 7.1, 7.2</v>
      </c>
      <c r="K2" t="str">
        <f>IF('Attendance Tracker '!M30 = "x",'LLAB Schedule'!$D$12,0)</f>
        <v xml:space="preserve"> 4.1, 4.2, 4.4, 6.1, 6.2, 6.3, 8.1, 8.2</v>
      </c>
      <c r="L2" t="str">
        <f>IF('Attendance Tracker '!N30 = "x",'LLAB Schedule'!$D$13,0)</f>
        <v>2.2, 4.1, 4.2, 4.4, 5.1, 6.1, 6.2, 6.3, 7.1, 7.2, 7.3, 7.4, 7.5, 7.6, 7.8, 7.10, 8.1, 8.2, 8.4, 9.2, 9.3, 9.4</v>
      </c>
      <c r="M2" t="str">
        <f>IF('Attendance Tracker '!O30 = "x",'LLAB Schedule'!$D$14,0)</f>
        <v>2.2, 4.1, 4.2, 4.4, 4.7, 6.2, 6.3, 7.1, 7.2, 7.3, 7.4, 7.5, 7.6, 7.8, 7.9, 7.10, 8.1, 8.2, 8.4, 9.2, 9.3, 9.4</v>
      </c>
      <c r="N2">
        <f>IF('Attendance Tracker '!P30 = "x",'LLAB Schedule'!$D$15,0)</f>
        <v>0</v>
      </c>
    </row>
    <row r="3" spans="1:14" x14ac:dyDescent="0.25">
      <c r="A3" s="43" t="str">
        <f>'Attendance Tracker '!A31</f>
        <v>Bureau, T</v>
      </c>
      <c r="B3" t="str">
        <f>IF('Attendance Tracker '!C31 = "x",'LLAB Schedule'!$D$2,0)</f>
        <v>4.1 ,4.2, 4.4, 4.5, 4.8, 4.9, 4.10, 6.2, 6.3, 8.1, 8.2, 9.4</v>
      </c>
      <c r="C3" t="str">
        <f>IF('Attendance Tracker '!D31 = "x",'LLAB Schedule'!$D$3,0)</f>
        <v>2.2, 4.1,4.2, 4.4, 4.5, 4.7, 4.8,4.9,4.10, 6.1, 6.2, 6.3,7.1,7.2,7.3,7.4, 7.6,7.10, 8.1, 8.2,8.4, 9.4</v>
      </c>
      <c r="D3" t="str">
        <f>IF('Attendance Tracker '!E31 = "x",'LLAB Schedule'!$D$4,0)</f>
        <v>2.2, 4.1,4.2, 4.4, 4.5, 4.7,4.8,4.9,4.10, 6.1, 6.2, 6.3,7.1,7.2,7.3,7.4, 7.6,7.10, 8.1, 8.2,8.4, 9.2,9.3, 9.4</v>
      </c>
      <c r="E3" t="str">
        <f>IF('Attendance Tracker '!F31 = "x",'LLAB Schedule'!$D$5,0)</f>
        <v>2.2, 4.1, 4.2, 4.4, 4.7, 6.2, 6.3, 7.1, 7.2, 7.3 ,7.4, 7.5, 7.6, 7.10, 8.1, 8.2, 8.4, 9.2, 9.3, 9.4</v>
      </c>
      <c r="F3" t="str">
        <f>IF('Attendance Tracker '!H31 = "x",'LLAB Schedule'!$D$7,0)</f>
        <v>2.2, 4.1,4.2, 4.3, 4.4, 4.5, 4.7, 6.2, 6.3, 8.1, 8.2,8.4, 9.2,9.3, 9.4,4.1, 4.2, 4.4, 4.6, 6.2, 6.3, 7.1, 7.2, 7.3, 7.8, 8.1</v>
      </c>
      <c r="G3" t="str">
        <f>IF('Attendance Tracker '!I31 = "x",'LLAB Schedule'!$D$8,0)</f>
        <v>4.1, 4.2, 4.4, 6.2, 6.3, 8.1, 8.2, 9.4</v>
      </c>
      <c r="H3" t="str">
        <f>IF('Attendance Tracker '!J31 = "x",'LLAB Schedule'!$D$9,0)</f>
        <v xml:space="preserve">4.1, 4.2, 4.3, 4.4, 4.7, 6.2, 6.3, 7.1, 7.2, 7.3, 7.4, 7.5, 7.6, 7.10, 8.1, 8.2, 8.4, 9.2, 9.3, 9.4 </v>
      </c>
      <c r="I3" t="str">
        <f>IF('Attendance Tracker '!K31 = "x",'LLAB Schedule'!$D$10,0)</f>
        <v>4.1, 4.2, 4.4, 4.6, 4.7, 6.2, 6.3, 7.1, 7.2, 7.3, 7.4, 7.5, 7.6, 7.10, 8.1, 8.2, 8.4, 9.2, 9.3, 9.4</v>
      </c>
      <c r="J3" t="str">
        <f>IF('Attendance Tracker '!L31 = "x",'LLAB Schedule'!$D$11,0)</f>
        <v>4.1, 4.2, 4.4, 4.6, 6.2, 6.3, 7.1, 7.2</v>
      </c>
      <c r="K3" t="str">
        <f>IF('Attendance Tracker '!M31 = "x",'LLAB Schedule'!$D$12,0)</f>
        <v xml:space="preserve"> 4.1, 4.2, 4.4, 6.1, 6.2, 6.3, 8.1, 8.2</v>
      </c>
      <c r="L3" t="str">
        <f>IF('Attendance Tracker '!N31 = "x",'LLAB Schedule'!$D$13,0)</f>
        <v>2.2, 4.1, 4.2, 4.4, 5.1, 6.1, 6.2, 6.3, 7.1, 7.2, 7.3, 7.4, 7.5, 7.6, 7.8, 7.10, 8.1, 8.2, 8.4, 9.2, 9.3, 9.4</v>
      </c>
      <c r="M3" t="str">
        <f>IF('Attendance Tracker '!O31 = "x",'LLAB Schedule'!$D$14,0)</f>
        <v>2.2, 4.1, 4.2, 4.4, 4.7, 6.2, 6.3, 7.1, 7.2, 7.3, 7.4, 7.5, 7.6, 7.8, 7.9, 7.10, 8.1, 8.2, 8.4, 9.2, 9.3, 9.4</v>
      </c>
      <c r="N3">
        <f>IF('Attendance Tracker '!P31 = "x",'LLAB Schedule'!$D$15,0)</f>
        <v>0</v>
      </c>
    </row>
    <row r="4" spans="1:14" x14ac:dyDescent="0.25">
      <c r="A4" s="43" t="str">
        <f>'Attendance Tracker '!A32</f>
        <v>Degerstrom, A</v>
      </c>
      <c r="B4" t="str">
        <f>IF('Attendance Tracker '!C32 = "x",'LLAB Schedule'!$D$2,0)</f>
        <v>4.1 ,4.2, 4.4, 4.5, 4.8, 4.9, 4.10, 6.2, 6.3, 8.1, 8.2, 9.4</v>
      </c>
      <c r="C4" t="str">
        <f>IF('Attendance Tracker '!D32 = "x",'LLAB Schedule'!$D$3,0)</f>
        <v>2.2, 4.1,4.2, 4.4, 4.5, 4.7, 4.8,4.9,4.10, 6.1, 6.2, 6.3,7.1,7.2,7.3,7.4, 7.6,7.10, 8.1, 8.2,8.4, 9.4</v>
      </c>
      <c r="D4" t="str">
        <f>IF('Attendance Tracker '!E32 = "x",'LLAB Schedule'!$D$4,0)</f>
        <v>2.2, 4.1,4.2, 4.4, 4.5, 4.7,4.8,4.9,4.10, 6.1, 6.2, 6.3,7.1,7.2,7.3,7.4, 7.6,7.10, 8.1, 8.2,8.4, 9.2,9.3, 9.4</v>
      </c>
      <c r="E4" t="str">
        <f>IF('Attendance Tracker '!F32 = "x",'LLAB Schedule'!$D$5,0)</f>
        <v>2.2, 4.1, 4.2, 4.4, 4.7, 6.2, 6.3, 7.1, 7.2, 7.3 ,7.4, 7.5, 7.6, 7.10, 8.1, 8.2, 8.4, 9.2, 9.3, 9.4</v>
      </c>
      <c r="F4" t="str">
        <f>IF('Attendance Tracker '!H32 = "x",'LLAB Schedule'!$D$7,0)</f>
        <v>2.2, 4.1,4.2, 4.3, 4.4, 4.5, 4.7, 6.2, 6.3, 8.1, 8.2,8.4, 9.2,9.3, 9.4,4.1, 4.2, 4.4, 4.6, 6.2, 6.3, 7.1, 7.2, 7.3, 7.8, 8.1</v>
      </c>
      <c r="G4" t="str">
        <f>IF('Attendance Tracker '!I32 = "x",'LLAB Schedule'!$D$8,0)</f>
        <v>4.1, 4.2, 4.4, 6.2, 6.3, 8.1, 8.2, 9.4</v>
      </c>
      <c r="H4" t="str">
        <f>IF('Attendance Tracker '!J32 = "x",'LLAB Schedule'!$D$9,0)</f>
        <v xml:space="preserve">4.1, 4.2, 4.3, 4.4, 4.7, 6.2, 6.3, 7.1, 7.2, 7.3, 7.4, 7.5, 7.6, 7.10, 8.1, 8.2, 8.4, 9.2, 9.3, 9.4 </v>
      </c>
      <c r="I4" t="str">
        <f>IF('Attendance Tracker '!K32 = "x",'LLAB Schedule'!$D$10,0)</f>
        <v>4.1, 4.2, 4.4, 4.6, 4.7, 6.2, 6.3, 7.1, 7.2, 7.3, 7.4, 7.5, 7.6, 7.10, 8.1, 8.2, 8.4, 9.2, 9.3, 9.4</v>
      </c>
      <c r="J4" t="str">
        <f>IF('Attendance Tracker '!L32 = "x",'LLAB Schedule'!$D$11,0)</f>
        <v>4.1, 4.2, 4.4, 4.6, 6.2, 6.3, 7.1, 7.2</v>
      </c>
      <c r="K4" t="str">
        <f>IF('Attendance Tracker '!M32 = "x",'LLAB Schedule'!$D$12,0)</f>
        <v xml:space="preserve"> 4.1, 4.2, 4.4, 6.1, 6.2, 6.3, 8.1, 8.2</v>
      </c>
      <c r="L4" t="str">
        <f>IF('Attendance Tracker '!N32 = "x",'LLAB Schedule'!$D$13,0)</f>
        <v>2.2, 4.1, 4.2, 4.4, 5.1, 6.1, 6.2, 6.3, 7.1, 7.2, 7.3, 7.4, 7.5, 7.6, 7.8, 7.10, 8.1, 8.2, 8.4, 9.2, 9.3, 9.4</v>
      </c>
      <c r="M4" t="str">
        <f>IF('Attendance Tracker '!O32 = "x",'LLAB Schedule'!$D$14,0)</f>
        <v>2.2, 4.1, 4.2, 4.4, 4.7, 6.2, 6.3, 7.1, 7.2, 7.3, 7.4, 7.5, 7.6, 7.8, 7.9, 7.10, 8.1, 8.2, 8.4, 9.2, 9.3, 9.4</v>
      </c>
      <c r="N4">
        <f>IF('Attendance Tracker '!P32 = "x",'LLAB Schedule'!$D$15,0)</f>
        <v>0</v>
      </c>
    </row>
    <row r="5" spans="1:14" x14ac:dyDescent="0.25">
      <c r="A5" s="43" t="str">
        <f>'Attendance Tracker '!A33</f>
        <v>Hegedus, J</v>
      </c>
      <c r="B5" t="str">
        <f>IF('Attendance Tracker '!C33 = "x",'LLAB Schedule'!$D$2,0)</f>
        <v>4.1 ,4.2, 4.4, 4.5, 4.8, 4.9, 4.10, 6.2, 6.3, 8.1, 8.2, 9.4</v>
      </c>
      <c r="C5" t="str">
        <f>IF('Attendance Tracker '!D33 = "x",'LLAB Schedule'!$D$3,0)</f>
        <v>2.2, 4.1,4.2, 4.4, 4.5, 4.7, 4.8,4.9,4.10, 6.1, 6.2, 6.3,7.1,7.2,7.3,7.4, 7.6,7.10, 8.1, 8.2,8.4, 9.4</v>
      </c>
      <c r="D5" t="str">
        <f>IF('Attendance Tracker '!E33 = "x",'LLAB Schedule'!$D$4,0)</f>
        <v>2.2, 4.1,4.2, 4.4, 4.5, 4.7,4.8,4.9,4.10, 6.1, 6.2, 6.3,7.1,7.2,7.3,7.4, 7.6,7.10, 8.1, 8.2,8.4, 9.2,9.3, 9.4</v>
      </c>
      <c r="E5" t="str">
        <f>IF('Attendance Tracker '!F33 = "x",'LLAB Schedule'!$D$5,0)</f>
        <v>2.2, 4.1, 4.2, 4.4, 4.7, 6.2, 6.3, 7.1, 7.2, 7.3 ,7.4, 7.5, 7.6, 7.10, 8.1, 8.2, 8.4, 9.2, 9.3, 9.4</v>
      </c>
      <c r="F5" t="str">
        <f>IF('Attendance Tracker '!H33 = "x",'LLAB Schedule'!$D$7,0)</f>
        <v>2.2, 4.1,4.2, 4.3, 4.4, 4.5, 4.7, 6.2, 6.3, 8.1, 8.2,8.4, 9.2,9.3, 9.4,4.1, 4.2, 4.4, 4.6, 6.2, 6.3, 7.1, 7.2, 7.3, 7.8, 8.1</v>
      </c>
      <c r="G5" t="str">
        <f>IF('Attendance Tracker '!I33 = "x",'LLAB Schedule'!$D$8,0)</f>
        <v>4.1, 4.2, 4.4, 6.2, 6.3, 8.1, 8.2, 9.4</v>
      </c>
      <c r="H5" t="str">
        <f>IF('Attendance Tracker '!J33 = "x",'LLAB Schedule'!$D$9,0)</f>
        <v xml:space="preserve">4.1, 4.2, 4.3, 4.4, 4.7, 6.2, 6.3, 7.1, 7.2, 7.3, 7.4, 7.5, 7.6, 7.10, 8.1, 8.2, 8.4, 9.2, 9.3, 9.4 </v>
      </c>
      <c r="I5" t="str">
        <f>IF('Attendance Tracker '!K33 = "x",'LLAB Schedule'!$D$10,0)</f>
        <v>4.1, 4.2, 4.4, 4.6, 4.7, 6.2, 6.3, 7.1, 7.2, 7.3, 7.4, 7.5, 7.6, 7.10, 8.1, 8.2, 8.4, 9.2, 9.3, 9.4</v>
      </c>
      <c r="J5" t="str">
        <f>IF('Attendance Tracker '!L33 = "x",'LLAB Schedule'!$D$11,0)</f>
        <v>4.1, 4.2, 4.4, 4.6, 6.2, 6.3, 7.1, 7.2</v>
      </c>
      <c r="K5" t="str">
        <f>IF('Attendance Tracker '!M33 = "x",'LLAB Schedule'!$D$12,0)</f>
        <v xml:space="preserve"> 4.1, 4.2, 4.4, 6.1, 6.2, 6.3, 8.1, 8.2</v>
      </c>
      <c r="L5" t="str">
        <f>IF('Attendance Tracker '!N33 = "x",'LLAB Schedule'!$D$13,0)</f>
        <v>2.2, 4.1, 4.2, 4.4, 5.1, 6.1, 6.2, 6.3, 7.1, 7.2, 7.3, 7.4, 7.5, 7.6, 7.8, 7.10, 8.1, 8.2, 8.4, 9.2, 9.3, 9.4</v>
      </c>
      <c r="M5" t="str">
        <f>IF('Attendance Tracker '!O33 = "x",'LLAB Schedule'!$D$14,0)</f>
        <v>2.2, 4.1, 4.2, 4.4, 4.7, 6.2, 6.3, 7.1, 7.2, 7.3, 7.4, 7.5, 7.6, 7.8, 7.9, 7.10, 8.1, 8.2, 8.4, 9.2, 9.3, 9.4</v>
      </c>
      <c r="N5">
        <f>IF('Attendance Tracker '!P33 = "x",'LLAB Schedule'!$D$15,0)</f>
        <v>0</v>
      </c>
    </row>
    <row r="6" spans="1:14" x14ac:dyDescent="0.25">
      <c r="A6" s="43" t="str">
        <f>'Attendance Tracker '!A34</f>
        <v>Krueger, B</v>
      </c>
      <c r="B6" t="str">
        <f>IF('Attendance Tracker '!C34 = "x",'LLAB Schedule'!$D$2,0)</f>
        <v>4.1 ,4.2, 4.4, 4.5, 4.8, 4.9, 4.10, 6.2, 6.3, 8.1, 8.2, 9.4</v>
      </c>
      <c r="C6" t="str">
        <f>IF('Attendance Tracker '!D34 = "x",'LLAB Schedule'!$D$3,0)</f>
        <v>2.2, 4.1,4.2, 4.4, 4.5, 4.7, 4.8,4.9,4.10, 6.1, 6.2, 6.3,7.1,7.2,7.3,7.4, 7.6,7.10, 8.1, 8.2,8.4, 9.4</v>
      </c>
      <c r="D6" t="str">
        <f>IF('Attendance Tracker '!E34 = "x",'LLAB Schedule'!$D$4,0)</f>
        <v>2.2, 4.1,4.2, 4.4, 4.5, 4.7,4.8,4.9,4.10, 6.1, 6.2, 6.3,7.1,7.2,7.3,7.4, 7.6,7.10, 8.1, 8.2,8.4, 9.2,9.3, 9.4</v>
      </c>
      <c r="E6" t="str">
        <f>IF('Attendance Tracker '!F34 = "x",'LLAB Schedule'!$D$5,0)</f>
        <v>2.2, 4.1, 4.2, 4.4, 4.7, 6.2, 6.3, 7.1, 7.2, 7.3 ,7.4, 7.5, 7.6, 7.10, 8.1, 8.2, 8.4, 9.2, 9.3, 9.4</v>
      </c>
      <c r="F6" t="str">
        <f>IF('Attendance Tracker '!H34 = "x",'LLAB Schedule'!$D$7,0)</f>
        <v>2.2, 4.1,4.2, 4.3, 4.4, 4.5, 4.7, 6.2, 6.3, 8.1, 8.2,8.4, 9.2,9.3, 9.4,4.1, 4.2, 4.4, 4.6, 6.2, 6.3, 7.1, 7.2, 7.3, 7.8, 8.1</v>
      </c>
      <c r="G6" t="str">
        <f>IF('Attendance Tracker '!I34 = "x",'LLAB Schedule'!$D$8,0)</f>
        <v>4.1, 4.2, 4.4, 6.2, 6.3, 8.1, 8.2, 9.4</v>
      </c>
      <c r="H6" t="str">
        <f>IF('Attendance Tracker '!J34 = "x",'LLAB Schedule'!$D$9,0)</f>
        <v xml:space="preserve">4.1, 4.2, 4.3, 4.4, 4.7, 6.2, 6.3, 7.1, 7.2, 7.3, 7.4, 7.5, 7.6, 7.10, 8.1, 8.2, 8.4, 9.2, 9.3, 9.4 </v>
      </c>
      <c r="I6" t="str">
        <f>IF('Attendance Tracker '!K34 = "x",'LLAB Schedule'!$D$10,0)</f>
        <v>4.1, 4.2, 4.4, 4.6, 4.7, 6.2, 6.3, 7.1, 7.2, 7.3, 7.4, 7.5, 7.6, 7.10, 8.1, 8.2, 8.4, 9.2, 9.3, 9.4</v>
      </c>
      <c r="J6" t="str">
        <f>IF('Attendance Tracker '!L34 = "x",'LLAB Schedule'!$D$11,0)</f>
        <v>4.1, 4.2, 4.4, 4.6, 6.2, 6.3, 7.1, 7.2</v>
      </c>
      <c r="K6" t="str">
        <f>IF('Attendance Tracker '!M34 = "x",'LLAB Schedule'!$D$12,0)</f>
        <v xml:space="preserve"> 4.1, 4.2, 4.4, 6.1, 6.2, 6.3, 8.1, 8.2</v>
      </c>
      <c r="L6" t="str">
        <f>IF('Attendance Tracker '!N34 = "x",'LLAB Schedule'!$D$13,0)</f>
        <v>2.2, 4.1, 4.2, 4.4, 5.1, 6.1, 6.2, 6.3, 7.1, 7.2, 7.3, 7.4, 7.5, 7.6, 7.8, 7.10, 8.1, 8.2, 8.4, 9.2, 9.3, 9.4</v>
      </c>
      <c r="M6" t="str">
        <f>IF('Attendance Tracker '!O34 = "x",'LLAB Schedule'!$D$14,0)</f>
        <v>2.2, 4.1, 4.2, 4.4, 4.7, 6.2, 6.3, 7.1, 7.2, 7.3, 7.4, 7.5, 7.6, 7.8, 7.9, 7.10, 8.1, 8.2, 8.4, 9.2, 9.3, 9.4</v>
      </c>
      <c r="N6">
        <f>IF('Attendance Tracker '!P34 = "x",'LLAB Schedule'!$D$15,0)</f>
        <v>0</v>
      </c>
    </row>
    <row r="7" spans="1:14" x14ac:dyDescent="0.25">
      <c r="A7" s="43" t="str">
        <f>'Attendance Tracker '!A35</f>
        <v>Kwong, J</v>
      </c>
      <c r="B7" t="str">
        <f>IF('Attendance Tracker '!C35 = "x",'LLAB Schedule'!$D$2,0)</f>
        <v>4.1 ,4.2, 4.4, 4.5, 4.8, 4.9, 4.10, 6.2, 6.3, 8.1, 8.2, 9.4</v>
      </c>
      <c r="C7" t="str">
        <f>IF('Attendance Tracker '!D35 = "x",'LLAB Schedule'!$D$3,0)</f>
        <v>2.2, 4.1,4.2, 4.4, 4.5, 4.7, 4.8,4.9,4.10, 6.1, 6.2, 6.3,7.1,7.2,7.3,7.4, 7.6,7.10, 8.1, 8.2,8.4, 9.4</v>
      </c>
      <c r="D7" t="str">
        <f>IF('Attendance Tracker '!E35 = "x",'LLAB Schedule'!$D$4,0)</f>
        <v>2.2, 4.1,4.2, 4.4, 4.5, 4.7,4.8,4.9,4.10, 6.1, 6.2, 6.3,7.1,7.2,7.3,7.4, 7.6,7.10, 8.1, 8.2,8.4, 9.2,9.3, 9.4</v>
      </c>
      <c r="E7" t="str">
        <f>IF('Attendance Tracker '!F35 = "x",'LLAB Schedule'!$D$5,0)</f>
        <v>2.2, 4.1, 4.2, 4.4, 4.7, 6.2, 6.3, 7.1, 7.2, 7.3 ,7.4, 7.5, 7.6, 7.10, 8.1, 8.2, 8.4, 9.2, 9.3, 9.4</v>
      </c>
      <c r="F7" t="str">
        <f>IF('Attendance Tracker '!H35 = "x",'LLAB Schedule'!$D$7,0)</f>
        <v>2.2, 4.1,4.2, 4.3, 4.4, 4.5, 4.7, 6.2, 6.3, 8.1, 8.2,8.4, 9.2,9.3, 9.4,4.1, 4.2, 4.4, 4.6, 6.2, 6.3, 7.1, 7.2, 7.3, 7.8, 8.1</v>
      </c>
      <c r="G7" t="str">
        <f>IF('Attendance Tracker '!I35 = "x",'LLAB Schedule'!$D$8,0)</f>
        <v>4.1, 4.2, 4.4, 6.2, 6.3, 8.1, 8.2, 9.4</v>
      </c>
      <c r="H7" t="str">
        <f>IF('Attendance Tracker '!J35 = "x",'LLAB Schedule'!$D$9,0)</f>
        <v xml:space="preserve">4.1, 4.2, 4.3, 4.4, 4.7, 6.2, 6.3, 7.1, 7.2, 7.3, 7.4, 7.5, 7.6, 7.10, 8.1, 8.2, 8.4, 9.2, 9.3, 9.4 </v>
      </c>
      <c r="I7" t="str">
        <f>IF('Attendance Tracker '!K35 = "x",'LLAB Schedule'!$D$10,0)</f>
        <v>4.1, 4.2, 4.4, 4.6, 4.7, 6.2, 6.3, 7.1, 7.2, 7.3, 7.4, 7.5, 7.6, 7.10, 8.1, 8.2, 8.4, 9.2, 9.3, 9.4</v>
      </c>
      <c r="J7" t="str">
        <f>IF('Attendance Tracker '!L35 = "x",'LLAB Schedule'!$D$11,0)</f>
        <v>4.1, 4.2, 4.4, 4.6, 6.2, 6.3, 7.1, 7.2</v>
      </c>
      <c r="K7" t="str">
        <f>IF('Attendance Tracker '!M35 = "x",'LLAB Schedule'!$D$12,0)</f>
        <v xml:space="preserve"> 4.1, 4.2, 4.4, 6.1, 6.2, 6.3, 8.1, 8.2</v>
      </c>
      <c r="L7" t="str">
        <f>IF('Attendance Tracker '!N35 = "x",'LLAB Schedule'!$D$13,0)</f>
        <v>2.2, 4.1, 4.2, 4.4, 5.1, 6.1, 6.2, 6.3, 7.1, 7.2, 7.3, 7.4, 7.5, 7.6, 7.8, 7.10, 8.1, 8.2, 8.4, 9.2, 9.3, 9.4</v>
      </c>
      <c r="M7" t="str">
        <f>IF('Attendance Tracker '!O35 = "x",'LLAB Schedule'!$D$14,0)</f>
        <v>2.2, 4.1, 4.2, 4.4, 4.7, 6.2, 6.3, 7.1, 7.2, 7.3, 7.4, 7.5, 7.6, 7.8, 7.9, 7.10, 8.1, 8.2, 8.4, 9.2, 9.3, 9.4</v>
      </c>
      <c r="N7">
        <f>IF('Attendance Tracker '!P35 = "x",'LLAB Schedule'!$D$15,0)</f>
        <v>0</v>
      </c>
    </row>
    <row r="8" spans="1:14" x14ac:dyDescent="0.25">
      <c r="A8" s="43" t="str">
        <f>'Attendance Tracker '!A36</f>
        <v>McGinley, J</v>
      </c>
      <c r="B8" t="str">
        <f>IF('Attendance Tracker '!C36 = "x",'LLAB Schedule'!$D$2,0)</f>
        <v>4.1 ,4.2, 4.4, 4.5, 4.8, 4.9, 4.10, 6.2, 6.3, 8.1, 8.2, 9.4</v>
      </c>
      <c r="C8" t="str">
        <f>IF('Attendance Tracker '!D36 = "x",'LLAB Schedule'!$D$3,0)</f>
        <v>2.2, 4.1,4.2, 4.4, 4.5, 4.7, 4.8,4.9,4.10, 6.1, 6.2, 6.3,7.1,7.2,7.3,7.4, 7.6,7.10, 8.1, 8.2,8.4, 9.4</v>
      </c>
      <c r="D8" t="str">
        <f>IF('Attendance Tracker '!E36 = "x",'LLAB Schedule'!$D$4,0)</f>
        <v>2.2, 4.1,4.2, 4.4, 4.5, 4.7,4.8,4.9,4.10, 6.1, 6.2, 6.3,7.1,7.2,7.3,7.4, 7.6,7.10, 8.1, 8.2,8.4, 9.2,9.3, 9.4</v>
      </c>
      <c r="E8" t="str">
        <f>IF('Attendance Tracker '!F36 = "x",'LLAB Schedule'!$D$5,0)</f>
        <v>2.2, 4.1, 4.2, 4.4, 4.7, 6.2, 6.3, 7.1, 7.2, 7.3 ,7.4, 7.5, 7.6, 7.10, 8.1, 8.2, 8.4, 9.2, 9.3, 9.4</v>
      </c>
      <c r="F8" t="str">
        <f>IF('Attendance Tracker '!H36 = "x",'LLAB Schedule'!$D$7,0)</f>
        <v>2.2, 4.1,4.2, 4.3, 4.4, 4.5, 4.7, 6.2, 6.3, 8.1, 8.2,8.4, 9.2,9.3, 9.4,4.1, 4.2, 4.4, 4.6, 6.2, 6.3, 7.1, 7.2, 7.3, 7.8, 8.1</v>
      </c>
      <c r="G8" t="str">
        <f>IF('Attendance Tracker '!I36 = "x",'LLAB Schedule'!$D$8,0)</f>
        <v>4.1, 4.2, 4.4, 6.2, 6.3, 8.1, 8.2, 9.4</v>
      </c>
      <c r="H8" t="str">
        <f>IF('Attendance Tracker '!J36 = "x",'LLAB Schedule'!$D$9,0)</f>
        <v xml:space="preserve">4.1, 4.2, 4.3, 4.4, 4.7, 6.2, 6.3, 7.1, 7.2, 7.3, 7.4, 7.5, 7.6, 7.10, 8.1, 8.2, 8.4, 9.2, 9.3, 9.4 </v>
      </c>
      <c r="I8" t="str">
        <f>IF('Attendance Tracker '!K36 = "x",'LLAB Schedule'!$D$10,0)</f>
        <v>4.1, 4.2, 4.4, 4.6, 4.7, 6.2, 6.3, 7.1, 7.2, 7.3, 7.4, 7.5, 7.6, 7.10, 8.1, 8.2, 8.4, 9.2, 9.3, 9.4</v>
      </c>
      <c r="J8" t="str">
        <f>IF('Attendance Tracker '!L36 = "x",'LLAB Schedule'!$D$11,0)</f>
        <v>4.1, 4.2, 4.4, 4.6, 6.2, 6.3, 7.1, 7.2</v>
      </c>
      <c r="K8" t="str">
        <f>IF('Attendance Tracker '!M36 = "x",'LLAB Schedule'!$D$12,0)</f>
        <v xml:space="preserve"> 4.1, 4.2, 4.4, 6.1, 6.2, 6.3, 8.1, 8.2</v>
      </c>
      <c r="L8" t="str">
        <f>IF('Attendance Tracker '!N36 = "x",'LLAB Schedule'!$D$13,0)</f>
        <v>2.2, 4.1, 4.2, 4.4, 5.1, 6.1, 6.2, 6.3, 7.1, 7.2, 7.3, 7.4, 7.5, 7.6, 7.8, 7.10, 8.1, 8.2, 8.4, 9.2, 9.3, 9.4</v>
      </c>
      <c r="M8" t="str">
        <f>IF('Attendance Tracker '!O36 = "x",'LLAB Schedule'!$D$14,0)</f>
        <v>2.2, 4.1, 4.2, 4.4, 4.7, 6.2, 6.3, 7.1, 7.2, 7.3, 7.4, 7.5, 7.6, 7.8, 7.9, 7.10, 8.1, 8.2, 8.4, 9.2, 9.3, 9.4</v>
      </c>
      <c r="N8">
        <f>IF('Attendance Tracker '!P36 = "x",'LLAB Schedule'!$D$15,0)</f>
        <v>0</v>
      </c>
    </row>
    <row r="9" spans="1:14" x14ac:dyDescent="0.25">
      <c r="A9" s="43" t="str">
        <f>'Attendance Tracker '!A37</f>
        <v>Nelson, A</v>
      </c>
      <c r="B9" t="str">
        <f>IF('Attendance Tracker '!C37 = "x",'LLAB Schedule'!$D$2,0)</f>
        <v>4.1 ,4.2, 4.4, 4.5, 4.8, 4.9, 4.10, 6.2, 6.3, 8.1, 8.2, 9.4</v>
      </c>
      <c r="C9" t="str">
        <f>IF('Attendance Tracker '!D37 = "x",'LLAB Schedule'!$D$3,0)</f>
        <v>2.2, 4.1,4.2, 4.4, 4.5, 4.7, 4.8,4.9,4.10, 6.1, 6.2, 6.3,7.1,7.2,7.3,7.4, 7.6,7.10, 8.1, 8.2,8.4, 9.4</v>
      </c>
      <c r="D9" t="str">
        <f>IF('Attendance Tracker '!E37 = "x",'LLAB Schedule'!$D$4,0)</f>
        <v>2.2, 4.1,4.2, 4.4, 4.5, 4.7,4.8,4.9,4.10, 6.1, 6.2, 6.3,7.1,7.2,7.3,7.4, 7.6,7.10, 8.1, 8.2,8.4, 9.2,9.3, 9.4</v>
      </c>
      <c r="E9" t="str">
        <f>IF('Attendance Tracker '!F37 = "x",'LLAB Schedule'!$D$5,0)</f>
        <v>2.2, 4.1, 4.2, 4.4, 4.7, 6.2, 6.3, 7.1, 7.2, 7.3 ,7.4, 7.5, 7.6, 7.10, 8.1, 8.2, 8.4, 9.2, 9.3, 9.4</v>
      </c>
      <c r="F9" t="str">
        <f>IF('Attendance Tracker '!H37 = "x",'LLAB Schedule'!$D$7,0)</f>
        <v>2.2, 4.1,4.2, 4.3, 4.4, 4.5, 4.7, 6.2, 6.3, 8.1, 8.2,8.4, 9.2,9.3, 9.4,4.1, 4.2, 4.4, 4.6, 6.2, 6.3, 7.1, 7.2, 7.3, 7.8, 8.1</v>
      </c>
      <c r="G9" t="str">
        <f>IF('Attendance Tracker '!I37 = "x",'LLAB Schedule'!$D$8,0)</f>
        <v>4.1, 4.2, 4.4, 6.2, 6.3, 8.1, 8.2, 9.4</v>
      </c>
      <c r="H9" t="str">
        <f>IF('Attendance Tracker '!J37 = "x",'LLAB Schedule'!$D$9,0)</f>
        <v xml:space="preserve">4.1, 4.2, 4.3, 4.4, 4.7, 6.2, 6.3, 7.1, 7.2, 7.3, 7.4, 7.5, 7.6, 7.10, 8.1, 8.2, 8.4, 9.2, 9.3, 9.4 </v>
      </c>
      <c r="I9" t="str">
        <f>IF('Attendance Tracker '!K37 = "x",'LLAB Schedule'!$D$10,0)</f>
        <v>4.1, 4.2, 4.4, 4.6, 4.7, 6.2, 6.3, 7.1, 7.2, 7.3, 7.4, 7.5, 7.6, 7.10, 8.1, 8.2, 8.4, 9.2, 9.3, 9.4</v>
      </c>
      <c r="J9" t="str">
        <f>IF('Attendance Tracker '!L37 = "x",'LLAB Schedule'!$D$11,0)</f>
        <v>4.1, 4.2, 4.4, 4.6, 6.2, 6.3, 7.1, 7.2</v>
      </c>
      <c r="K9" t="str">
        <f>IF('Attendance Tracker '!M37 = "x",'LLAB Schedule'!$D$12,0)</f>
        <v xml:space="preserve"> 4.1, 4.2, 4.4, 6.1, 6.2, 6.3, 8.1, 8.2</v>
      </c>
      <c r="L9" t="str">
        <f>IF('Attendance Tracker '!N37 = "x",'LLAB Schedule'!$D$13,0)</f>
        <v>2.2, 4.1, 4.2, 4.4, 5.1, 6.1, 6.2, 6.3, 7.1, 7.2, 7.3, 7.4, 7.5, 7.6, 7.8, 7.10, 8.1, 8.2, 8.4, 9.2, 9.3, 9.4</v>
      </c>
      <c r="M9" t="str">
        <f>IF('Attendance Tracker '!O37 = "x",'LLAB Schedule'!$D$14,0)</f>
        <v>2.2, 4.1, 4.2, 4.4, 4.7, 6.2, 6.3, 7.1, 7.2, 7.3, 7.4, 7.5, 7.6, 7.8, 7.9, 7.10, 8.1, 8.2, 8.4, 9.2, 9.3, 9.4</v>
      </c>
      <c r="N9">
        <f>IF('Attendance Tracker '!P37 = "x",'LLAB Schedule'!$D$15,0)</f>
        <v>0</v>
      </c>
    </row>
    <row r="10" spans="1:14" x14ac:dyDescent="0.25">
      <c r="A10" s="43" t="str">
        <f>'Attendance Tracker '!A38</f>
        <v>Nielsen, B</v>
      </c>
      <c r="B10" t="str">
        <f>IF('Attendance Tracker '!C38 = "x",'LLAB Schedule'!$D$2,0)</f>
        <v>4.1 ,4.2, 4.4, 4.5, 4.8, 4.9, 4.10, 6.2, 6.3, 8.1, 8.2, 9.4</v>
      </c>
      <c r="C10" t="str">
        <f>IF('Attendance Tracker '!D38 = "x",'LLAB Schedule'!$D$3,0)</f>
        <v>2.2, 4.1,4.2, 4.4, 4.5, 4.7, 4.8,4.9,4.10, 6.1, 6.2, 6.3,7.1,7.2,7.3,7.4, 7.6,7.10, 8.1, 8.2,8.4, 9.4</v>
      </c>
      <c r="D10" t="str">
        <f>IF('Attendance Tracker '!E38 = "x",'LLAB Schedule'!$D$4,0)</f>
        <v>2.2, 4.1,4.2, 4.4, 4.5, 4.7,4.8,4.9,4.10, 6.1, 6.2, 6.3,7.1,7.2,7.3,7.4, 7.6,7.10, 8.1, 8.2,8.4, 9.2,9.3, 9.4</v>
      </c>
      <c r="E10" t="str">
        <f>IF('Attendance Tracker '!F38 = "x",'LLAB Schedule'!$D$5,0)</f>
        <v>2.2, 4.1, 4.2, 4.4, 4.7, 6.2, 6.3, 7.1, 7.2, 7.3 ,7.4, 7.5, 7.6, 7.10, 8.1, 8.2, 8.4, 9.2, 9.3, 9.4</v>
      </c>
      <c r="F10">
        <f>IF('Attendance Tracker '!H38 = "x",'LLAB Schedule'!$D$7,0)</f>
        <v>0</v>
      </c>
      <c r="G10" t="str">
        <f>IF('Attendance Tracker '!I38 = "x",'LLAB Schedule'!$D$8,0)</f>
        <v>4.1, 4.2, 4.4, 6.2, 6.3, 8.1, 8.2, 9.4</v>
      </c>
      <c r="H10" t="str">
        <f>IF('Attendance Tracker '!J38 = "x",'LLAB Schedule'!$D$9,0)</f>
        <v xml:space="preserve">4.1, 4.2, 4.3, 4.4, 4.7, 6.2, 6.3, 7.1, 7.2, 7.3, 7.4, 7.5, 7.6, 7.10, 8.1, 8.2, 8.4, 9.2, 9.3, 9.4 </v>
      </c>
      <c r="I10" t="str">
        <f>IF('Attendance Tracker '!K38 = "x",'LLAB Schedule'!$D$10,0)</f>
        <v>4.1, 4.2, 4.4, 4.6, 4.7, 6.2, 6.3, 7.1, 7.2, 7.3, 7.4, 7.5, 7.6, 7.10, 8.1, 8.2, 8.4, 9.2, 9.3, 9.4</v>
      </c>
      <c r="J10" t="str">
        <f>IF('Attendance Tracker '!L38 = "x",'LLAB Schedule'!$D$11,0)</f>
        <v>4.1, 4.2, 4.4, 4.6, 6.2, 6.3, 7.1, 7.2</v>
      </c>
      <c r="K10" t="str">
        <f>IF('Attendance Tracker '!M38 = "x",'LLAB Schedule'!$D$12,0)</f>
        <v xml:space="preserve"> 4.1, 4.2, 4.4, 6.1, 6.2, 6.3, 8.1, 8.2</v>
      </c>
      <c r="L10" t="str">
        <f>IF('Attendance Tracker '!N38 = "x",'LLAB Schedule'!$D$13,0)</f>
        <v>2.2, 4.1, 4.2, 4.4, 5.1, 6.1, 6.2, 6.3, 7.1, 7.2, 7.3, 7.4, 7.5, 7.6, 7.8, 7.10, 8.1, 8.2, 8.4, 9.2, 9.3, 9.4</v>
      </c>
      <c r="M10" t="str">
        <f>IF('Attendance Tracker '!O38 = "x",'LLAB Schedule'!$D$14,0)</f>
        <v>2.2, 4.1, 4.2, 4.4, 4.7, 6.2, 6.3, 7.1, 7.2, 7.3, 7.4, 7.5, 7.6, 7.8, 7.9, 7.10, 8.1, 8.2, 8.4, 9.2, 9.3, 9.4</v>
      </c>
      <c r="N10">
        <f>IF('Attendance Tracker '!P38 = "x",'LLAB Schedule'!$D$15,0)</f>
        <v>0</v>
      </c>
    </row>
    <row r="11" spans="1:14" x14ac:dyDescent="0.25">
      <c r="A11" s="43" t="str">
        <f>'Attendance Tracker '!A39</f>
        <v>Oehler, K</v>
      </c>
      <c r="B11" t="str">
        <f>IF('Attendance Tracker '!C39 = "x",'LLAB Schedule'!$D$2,0)</f>
        <v>4.1 ,4.2, 4.4, 4.5, 4.8, 4.9, 4.10, 6.2, 6.3, 8.1, 8.2, 9.4</v>
      </c>
      <c r="C11" t="str">
        <f>IF('Attendance Tracker '!D39 = "x",'LLAB Schedule'!$D$3,0)</f>
        <v>2.2, 4.1,4.2, 4.4, 4.5, 4.7, 4.8,4.9,4.10, 6.1, 6.2, 6.3,7.1,7.2,7.3,7.4, 7.6,7.10, 8.1, 8.2,8.4, 9.4</v>
      </c>
      <c r="D11" t="str">
        <f>IF('Attendance Tracker '!E39 = "x",'LLAB Schedule'!$D$4,0)</f>
        <v>2.2, 4.1,4.2, 4.4, 4.5, 4.7,4.8,4.9,4.10, 6.1, 6.2, 6.3,7.1,7.2,7.3,7.4, 7.6,7.10, 8.1, 8.2,8.4, 9.2,9.3, 9.4</v>
      </c>
      <c r="E11" t="str">
        <f>IF('Attendance Tracker '!F39 = "x",'LLAB Schedule'!$D$5,0)</f>
        <v>2.2, 4.1, 4.2, 4.4, 4.7, 6.2, 6.3, 7.1, 7.2, 7.3 ,7.4, 7.5, 7.6, 7.10, 8.1, 8.2, 8.4, 9.2, 9.3, 9.4</v>
      </c>
      <c r="F11" t="str">
        <f>IF('Attendance Tracker '!H39 = "x",'LLAB Schedule'!$D$7,0)</f>
        <v>2.2, 4.1,4.2, 4.3, 4.4, 4.5, 4.7, 6.2, 6.3, 8.1, 8.2,8.4, 9.2,9.3, 9.4,4.1, 4.2, 4.4, 4.6, 6.2, 6.3, 7.1, 7.2, 7.3, 7.8, 8.1</v>
      </c>
      <c r="G11" t="str">
        <f>IF('Attendance Tracker '!I39 = "x",'LLAB Schedule'!$D$8,0)</f>
        <v>4.1, 4.2, 4.4, 6.2, 6.3, 8.1, 8.2, 9.4</v>
      </c>
      <c r="H11" t="str">
        <f>IF('Attendance Tracker '!J39 = "x",'LLAB Schedule'!$D$9,0)</f>
        <v xml:space="preserve">4.1, 4.2, 4.3, 4.4, 4.7, 6.2, 6.3, 7.1, 7.2, 7.3, 7.4, 7.5, 7.6, 7.10, 8.1, 8.2, 8.4, 9.2, 9.3, 9.4 </v>
      </c>
      <c r="I11" t="str">
        <f>IF('Attendance Tracker '!K39 = "x",'LLAB Schedule'!$D$10,0)</f>
        <v>4.1, 4.2, 4.4, 4.6, 4.7, 6.2, 6.3, 7.1, 7.2, 7.3, 7.4, 7.5, 7.6, 7.10, 8.1, 8.2, 8.4, 9.2, 9.3, 9.4</v>
      </c>
      <c r="J11" t="str">
        <f>IF('Attendance Tracker '!L39 = "x",'LLAB Schedule'!$D$11,0)</f>
        <v>4.1, 4.2, 4.4, 4.6, 6.2, 6.3, 7.1, 7.2</v>
      </c>
      <c r="K11" t="str">
        <f>IF('Attendance Tracker '!M39 = "x",'LLAB Schedule'!$D$12,0)</f>
        <v xml:space="preserve"> 4.1, 4.2, 4.4, 6.1, 6.2, 6.3, 8.1, 8.2</v>
      </c>
      <c r="L11" t="str">
        <f>IF('Attendance Tracker '!N39 = "x",'LLAB Schedule'!$D$13,0)</f>
        <v>2.2, 4.1, 4.2, 4.4, 5.1, 6.1, 6.2, 6.3, 7.1, 7.2, 7.3, 7.4, 7.5, 7.6, 7.8, 7.10, 8.1, 8.2, 8.4, 9.2, 9.3, 9.4</v>
      </c>
      <c r="M11" t="str">
        <f>IF('Attendance Tracker '!O39 = "x",'LLAB Schedule'!$D$14,0)</f>
        <v>2.2, 4.1, 4.2, 4.4, 4.7, 6.2, 6.3, 7.1, 7.2, 7.3, 7.4, 7.5, 7.6, 7.8, 7.9, 7.10, 8.1, 8.2, 8.4, 9.2, 9.3, 9.4</v>
      </c>
      <c r="N11">
        <f>IF('Attendance Tracker '!P39 = "x",'LLAB Schedule'!$D$15,0)</f>
        <v>0</v>
      </c>
    </row>
    <row r="12" spans="1:14" x14ac:dyDescent="0.25">
      <c r="A12" s="43" t="str">
        <f>'Attendance Tracker '!A40</f>
        <v>Peters, A</v>
      </c>
      <c r="B12" t="str">
        <f>IF('Attendance Tracker '!C40 = "x",'LLAB Schedule'!$D$2,0)</f>
        <v>4.1 ,4.2, 4.4, 4.5, 4.8, 4.9, 4.10, 6.2, 6.3, 8.1, 8.2, 9.4</v>
      </c>
      <c r="C12" t="str">
        <f>IF('Attendance Tracker '!D40 = "x",'LLAB Schedule'!$D$3,0)</f>
        <v>2.2, 4.1,4.2, 4.4, 4.5, 4.7, 4.8,4.9,4.10, 6.1, 6.2, 6.3,7.1,7.2,7.3,7.4, 7.6,7.10, 8.1, 8.2,8.4, 9.4</v>
      </c>
      <c r="D12" t="str">
        <f>IF('Attendance Tracker '!E40 = "x",'LLAB Schedule'!$D$4,0)</f>
        <v>2.2, 4.1,4.2, 4.4, 4.5, 4.7,4.8,4.9,4.10, 6.1, 6.2, 6.3,7.1,7.2,7.3,7.4, 7.6,7.10, 8.1, 8.2,8.4, 9.2,9.3, 9.4</v>
      </c>
      <c r="E12" t="str">
        <f>IF('Attendance Tracker '!F40 = "x",'LLAB Schedule'!$D$5,0)</f>
        <v>2.2, 4.1, 4.2, 4.4, 4.7, 6.2, 6.3, 7.1, 7.2, 7.3 ,7.4, 7.5, 7.6, 7.10, 8.1, 8.2, 8.4, 9.2, 9.3, 9.4</v>
      </c>
      <c r="F12" t="str">
        <f>IF('Attendance Tracker '!H40 = "x",'LLAB Schedule'!$D$7,0)</f>
        <v>2.2, 4.1,4.2, 4.3, 4.4, 4.5, 4.7, 6.2, 6.3, 8.1, 8.2,8.4, 9.2,9.3, 9.4,4.1, 4.2, 4.4, 4.6, 6.2, 6.3, 7.1, 7.2, 7.3, 7.8, 8.1</v>
      </c>
      <c r="G12" t="str">
        <f>IF('Attendance Tracker '!I40 = "x",'LLAB Schedule'!$D$8,0)</f>
        <v>4.1, 4.2, 4.4, 6.2, 6.3, 8.1, 8.2, 9.4</v>
      </c>
      <c r="H12" t="str">
        <f>IF('Attendance Tracker '!J40 = "x",'LLAB Schedule'!$D$9,0)</f>
        <v xml:space="preserve">4.1, 4.2, 4.3, 4.4, 4.7, 6.2, 6.3, 7.1, 7.2, 7.3, 7.4, 7.5, 7.6, 7.10, 8.1, 8.2, 8.4, 9.2, 9.3, 9.4 </v>
      </c>
      <c r="I12" t="str">
        <f>IF('Attendance Tracker '!K40 = "x",'LLAB Schedule'!$D$10,0)</f>
        <v>4.1, 4.2, 4.4, 4.6, 4.7, 6.2, 6.3, 7.1, 7.2, 7.3, 7.4, 7.5, 7.6, 7.10, 8.1, 8.2, 8.4, 9.2, 9.3, 9.4</v>
      </c>
      <c r="J12" t="str">
        <f>IF('Attendance Tracker '!L40 = "x",'LLAB Schedule'!$D$11,0)</f>
        <v>4.1, 4.2, 4.4, 4.6, 6.2, 6.3, 7.1, 7.2</v>
      </c>
      <c r="K12" t="str">
        <f>IF('Attendance Tracker '!M40 = "x",'LLAB Schedule'!$D$12,0)</f>
        <v xml:space="preserve"> 4.1, 4.2, 4.4, 6.1, 6.2, 6.3, 8.1, 8.2</v>
      </c>
      <c r="L12" t="str">
        <f>IF('Attendance Tracker '!N40 = "x",'LLAB Schedule'!$D$13,0)</f>
        <v>2.2, 4.1, 4.2, 4.4, 5.1, 6.1, 6.2, 6.3, 7.1, 7.2, 7.3, 7.4, 7.5, 7.6, 7.8, 7.10, 8.1, 8.2, 8.4, 9.2, 9.3, 9.4</v>
      </c>
      <c r="M12" t="str">
        <f>IF('Attendance Tracker '!O40 = "x",'LLAB Schedule'!$D$14,0)</f>
        <v>2.2, 4.1, 4.2, 4.4, 4.7, 6.2, 6.3, 7.1, 7.2, 7.3, 7.4, 7.5, 7.6, 7.8, 7.9, 7.10, 8.1, 8.2, 8.4, 9.2, 9.3, 9.4</v>
      </c>
      <c r="N12">
        <f>IF('Attendance Tracker '!P40 = "x",'LLAB Schedule'!$D$15,0)</f>
        <v>0</v>
      </c>
    </row>
    <row r="13" spans="1:14" x14ac:dyDescent="0.25">
      <c r="A13" s="43" t="str">
        <f>'Attendance Tracker '!A41</f>
        <v>Peters, E</v>
      </c>
      <c r="B13" t="str">
        <f>IF('Attendance Tracker '!C41 = "x",'LLAB Schedule'!$D$2,0)</f>
        <v>4.1 ,4.2, 4.4, 4.5, 4.8, 4.9, 4.10, 6.2, 6.3, 8.1, 8.2, 9.4</v>
      </c>
      <c r="C13" t="str">
        <f>IF('Attendance Tracker '!D41 = "x",'LLAB Schedule'!$D$3,0)</f>
        <v>2.2, 4.1,4.2, 4.4, 4.5, 4.7, 4.8,4.9,4.10, 6.1, 6.2, 6.3,7.1,7.2,7.3,7.4, 7.6,7.10, 8.1, 8.2,8.4, 9.4</v>
      </c>
      <c r="D13" t="str">
        <f>IF('Attendance Tracker '!E41 = "x",'LLAB Schedule'!$D$4,0)</f>
        <v>2.2, 4.1,4.2, 4.4, 4.5, 4.7,4.8,4.9,4.10, 6.1, 6.2, 6.3,7.1,7.2,7.3,7.4, 7.6,7.10, 8.1, 8.2,8.4, 9.2,9.3, 9.4</v>
      </c>
      <c r="E13" t="str">
        <f>IF('Attendance Tracker '!F41 = "x",'LLAB Schedule'!$D$5,0)</f>
        <v>2.2, 4.1, 4.2, 4.4, 4.7, 6.2, 6.3, 7.1, 7.2, 7.3 ,7.4, 7.5, 7.6, 7.10, 8.1, 8.2, 8.4, 9.2, 9.3, 9.4</v>
      </c>
      <c r="F13" t="str">
        <f>IF('Attendance Tracker '!H41 = "x",'LLAB Schedule'!$D$7,0)</f>
        <v>2.2, 4.1,4.2, 4.3, 4.4, 4.5, 4.7, 6.2, 6.3, 8.1, 8.2,8.4, 9.2,9.3, 9.4,4.1, 4.2, 4.4, 4.6, 6.2, 6.3, 7.1, 7.2, 7.3, 7.8, 8.1</v>
      </c>
      <c r="G13" t="str">
        <f>IF('Attendance Tracker '!I41 = "x",'LLAB Schedule'!$D$8,0)</f>
        <v>4.1, 4.2, 4.4, 6.2, 6.3, 8.1, 8.2, 9.4</v>
      </c>
      <c r="H13" t="str">
        <f>IF('Attendance Tracker '!J41 = "x",'LLAB Schedule'!$D$9,0)</f>
        <v xml:space="preserve">4.1, 4.2, 4.3, 4.4, 4.7, 6.2, 6.3, 7.1, 7.2, 7.3, 7.4, 7.5, 7.6, 7.10, 8.1, 8.2, 8.4, 9.2, 9.3, 9.4 </v>
      </c>
      <c r="I13" t="str">
        <f>IF('Attendance Tracker '!K41 = "x",'LLAB Schedule'!$D$10,0)</f>
        <v>4.1, 4.2, 4.4, 4.6, 4.7, 6.2, 6.3, 7.1, 7.2, 7.3, 7.4, 7.5, 7.6, 7.10, 8.1, 8.2, 8.4, 9.2, 9.3, 9.4</v>
      </c>
      <c r="J13" t="str">
        <f>IF('Attendance Tracker '!L41 = "x",'LLAB Schedule'!$D$11,0)</f>
        <v>4.1, 4.2, 4.4, 4.6, 6.2, 6.3, 7.1, 7.2</v>
      </c>
      <c r="K13" t="str">
        <f>IF('Attendance Tracker '!M41 = "x",'LLAB Schedule'!$D$12,0)</f>
        <v xml:space="preserve"> 4.1, 4.2, 4.4, 6.1, 6.2, 6.3, 8.1, 8.2</v>
      </c>
      <c r="L13" t="str">
        <f>IF('Attendance Tracker '!N41 = "x",'LLAB Schedule'!$D$13,0)</f>
        <v>2.2, 4.1, 4.2, 4.4, 5.1, 6.1, 6.2, 6.3, 7.1, 7.2, 7.3, 7.4, 7.5, 7.6, 7.8, 7.10, 8.1, 8.2, 8.4, 9.2, 9.3, 9.4</v>
      </c>
      <c r="M13" t="str">
        <f>IF('Attendance Tracker '!O41 = "x",'LLAB Schedule'!$D$14,0)</f>
        <v>2.2, 4.1, 4.2, 4.4, 4.7, 6.2, 6.3, 7.1, 7.2, 7.3, 7.4, 7.5, 7.6, 7.8, 7.9, 7.10, 8.1, 8.2, 8.4, 9.2, 9.3, 9.4</v>
      </c>
      <c r="N13">
        <f>IF('Attendance Tracker '!P41 = "x",'LLAB Schedule'!$D$15,0)</f>
        <v>0</v>
      </c>
    </row>
    <row r="14" spans="1:14" x14ac:dyDescent="0.25">
      <c r="A14" s="43" t="str">
        <f>'Attendance Tracker '!A42</f>
        <v>Sievert, P</v>
      </c>
      <c r="B14" t="str">
        <f>IF('Attendance Tracker '!C42 = "x",'LLAB Schedule'!$D$2,0)</f>
        <v>4.1 ,4.2, 4.4, 4.5, 4.8, 4.9, 4.10, 6.2, 6.3, 8.1, 8.2, 9.4</v>
      </c>
      <c r="C14" t="str">
        <f>IF('Attendance Tracker '!D42 = "x",'LLAB Schedule'!$D$3,0)</f>
        <v>2.2, 4.1,4.2, 4.4, 4.5, 4.7, 4.8,4.9,4.10, 6.1, 6.2, 6.3,7.1,7.2,7.3,7.4, 7.6,7.10, 8.1, 8.2,8.4, 9.4</v>
      </c>
      <c r="D14" t="str">
        <f>IF('Attendance Tracker '!E42 = "x",'LLAB Schedule'!$D$4,0)</f>
        <v>2.2, 4.1,4.2, 4.4, 4.5, 4.7,4.8,4.9,4.10, 6.1, 6.2, 6.3,7.1,7.2,7.3,7.4, 7.6,7.10, 8.1, 8.2,8.4, 9.2,9.3, 9.4</v>
      </c>
      <c r="E14" t="str">
        <f>IF('Attendance Tracker '!F42 = "x",'LLAB Schedule'!$D$5,0)</f>
        <v>2.2, 4.1, 4.2, 4.4, 4.7, 6.2, 6.3, 7.1, 7.2, 7.3 ,7.4, 7.5, 7.6, 7.10, 8.1, 8.2, 8.4, 9.2, 9.3, 9.4</v>
      </c>
      <c r="F14" t="str">
        <f>IF('Attendance Tracker '!H42 = "x",'LLAB Schedule'!$D$7,0)</f>
        <v>2.2, 4.1,4.2, 4.3, 4.4, 4.5, 4.7, 6.2, 6.3, 8.1, 8.2,8.4, 9.2,9.3, 9.4,4.1, 4.2, 4.4, 4.6, 6.2, 6.3, 7.1, 7.2, 7.3, 7.8, 8.1</v>
      </c>
      <c r="G14" t="str">
        <f>IF('Attendance Tracker '!I42 = "x",'LLAB Schedule'!$D$8,0)</f>
        <v>4.1, 4.2, 4.4, 6.2, 6.3, 8.1, 8.2, 9.4</v>
      </c>
      <c r="H14" t="str">
        <f>IF('Attendance Tracker '!J42 = "x",'LLAB Schedule'!$D$9,0)</f>
        <v xml:space="preserve">4.1, 4.2, 4.3, 4.4, 4.7, 6.2, 6.3, 7.1, 7.2, 7.3, 7.4, 7.5, 7.6, 7.10, 8.1, 8.2, 8.4, 9.2, 9.3, 9.4 </v>
      </c>
      <c r="I14" t="str">
        <f>IF('Attendance Tracker '!K42 = "x",'LLAB Schedule'!$D$10,0)</f>
        <v>4.1, 4.2, 4.4, 4.6, 4.7, 6.2, 6.3, 7.1, 7.2, 7.3, 7.4, 7.5, 7.6, 7.10, 8.1, 8.2, 8.4, 9.2, 9.3, 9.4</v>
      </c>
      <c r="J14" t="str">
        <f>IF('Attendance Tracker '!L42 = "x",'LLAB Schedule'!$D$11,0)</f>
        <v>4.1, 4.2, 4.4, 4.6, 6.2, 6.3, 7.1, 7.2</v>
      </c>
      <c r="K14" t="str">
        <f>IF('Attendance Tracker '!M42 = "x",'LLAB Schedule'!$D$12,0)</f>
        <v xml:space="preserve"> 4.1, 4.2, 4.4, 6.1, 6.2, 6.3, 8.1, 8.2</v>
      </c>
      <c r="L14" t="str">
        <f>IF('Attendance Tracker '!N42 = "x",'LLAB Schedule'!$D$13,0)</f>
        <v>2.2, 4.1, 4.2, 4.4, 5.1, 6.1, 6.2, 6.3, 7.1, 7.2, 7.3, 7.4, 7.5, 7.6, 7.8, 7.10, 8.1, 8.2, 8.4, 9.2, 9.3, 9.4</v>
      </c>
      <c r="M14" t="str">
        <f>IF('Attendance Tracker '!O42 = "x",'LLAB Schedule'!$D$14,0)</f>
        <v>2.2, 4.1, 4.2, 4.4, 4.7, 6.2, 6.3, 7.1, 7.2, 7.3, 7.4, 7.5, 7.6, 7.8, 7.9, 7.10, 8.1, 8.2, 8.4, 9.2, 9.3, 9.4</v>
      </c>
      <c r="N14">
        <f>IF('Attendance Tracker '!P42 = "x",'LLAB Schedule'!$D$15,0)</f>
        <v>0</v>
      </c>
    </row>
    <row r="15" spans="1:14" x14ac:dyDescent="0.25">
      <c r="A15" s="43" t="str">
        <f>'Attendance Tracker '!A43</f>
        <v>Smyrski, B</v>
      </c>
      <c r="B15" t="str">
        <f>IF('Attendance Tracker '!C43 = "x",'LLAB Schedule'!$D$2,0)</f>
        <v>4.1 ,4.2, 4.4, 4.5, 4.8, 4.9, 4.10, 6.2, 6.3, 8.1, 8.2, 9.4</v>
      </c>
      <c r="C15" t="str">
        <f>IF('Attendance Tracker '!D43 = "x",'LLAB Schedule'!$D$3,0)</f>
        <v>2.2, 4.1,4.2, 4.4, 4.5, 4.7, 4.8,4.9,4.10, 6.1, 6.2, 6.3,7.1,7.2,7.3,7.4, 7.6,7.10, 8.1, 8.2,8.4, 9.4</v>
      </c>
      <c r="D15" t="str">
        <f>IF('Attendance Tracker '!E43 = "x",'LLAB Schedule'!$D$4,0)</f>
        <v>2.2, 4.1,4.2, 4.4, 4.5, 4.7,4.8,4.9,4.10, 6.1, 6.2, 6.3,7.1,7.2,7.3,7.4, 7.6,7.10, 8.1, 8.2,8.4, 9.2,9.3, 9.4</v>
      </c>
      <c r="E15" t="str">
        <f>IF('Attendance Tracker '!F43 = "x",'LLAB Schedule'!$D$5,0)</f>
        <v>2.2, 4.1, 4.2, 4.4, 4.7, 6.2, 6.3, 7.1, 7.2, 7.3 ,7.4, 7.5, 7.6, 7.10, 8.1, 8.2, 8.4, 9.2, 9.3, 9.4</v>
      </c>
      <c r="F15" t="str">
        <f>IF('Attendance Tracker '!H43 = "x",'LLAB Schedule'!$D$7,0)</f>
        <v>2.2, 4.1,4.2, 4.3, 4.4, 4.5, 4.7, 6.2, 6.3, 8.1, 8.2,8.4, 9.2,9.3, 9.4,4.1, 4.2, 4.4, 4.6, 6.2, 6.3, 7.1, 7.2, 7.3, 7.8, 8.1</v>
      </c>
      <c r="G15" t="str">
        <f>IF('Attendance Tracker '!I43 = "x",'LLAB Schedule'!$D$8,0)</f>
        <v>4.1, 4.2, 4.4, 6.2, 6.3, 8.1, 8.2, 9.4</v>
      </c>
      <c r="H15" t="str">
        <f>IF('Attendance Tracker '!J43 = "x",'LLAB Schedule'!$D$9,0)</f>
        <v xml:space="preserve">4.1, 4.2, 4.3, 4.4, 4.7, 6.2, 6.3, 7.1, 7.2, 7.3, 7.4, 7.5, 7.6, 7.10, 8.1, 8.2, 8.4, 9.2, 9.3, 9.4 </v>
      </c>
      <c r="I15" t="str">
        <f>IF('Attendance Tracker '!K43 = "x",'LLAB Schedule'!$D$10,0)</f>
        <v>4.1, 4.2, 4.4, 4.6, 4.7, 6.2, 6.3, 7.1, 7.2, 7.3, 7.4, 7.5, 7.6, 7.10, 8.1, 8.2, 8.4, 9.2, 9.3, 9.4</v>
      </c>
      <c r="J15" t="str">
        <f>IF('Attendance Tracker '!L43 = "x",'LLAB Schedule'!$D$11,0)</f>
        <v>4.1, 4.2, 4.4, 4.6, 6.2, 6.3, 7.1, 7.2</v>
      </c>
      <c r="K15" t="str">
        <f>IF('Attendance Tracker '!M43 = "x",'LLAB Schedule'!$D$12,0)</f>
        <v xml:space="preserve"> 4.1, 4.2, 4.4, 6.1, 6.2, 6.3, 8.1, 8.2</v>
      </c>
      <c r="L15" t="str">
        <f>IF('Attendance Tracker '!N43 = "x",'LLAB Schedule'!$D$13,0)</f>
        <v>2.2, 4.1, 4.2, 4.4, 5.1, 6.1, 6.2, 6.3, 7.1, 7.2, 7.3, 7.4, 7.5, 7.6, 7.8, 7.10, 8.1, 8.2, 8.4, 9.2, 9.3, 9.4</v>
      </c>
      <c r="M15" t="str">
        <f>IF('Attendance Tracker '!O43 = "x",'LLAB Schedule'!$D$14,0)</f>
        <v>2.2, 4.1, 4.2, 4.4, 4.7, 6.2, 6.3, 7.1, 7.2, 7.3, 7.4, 7.5, 7.6, 7.8, 7.9, 7.10, 8.1, 8.2, 8.4, 9.2, 9.3, 9.4</v>
      </c>
      <c r="N15">
        <f>IF('Attendance Tracker '!P43 = "x",'LLAB Schedule'!$D$15,0)</f>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4EEA6-72CE-479F-BFBA-9A324003010D}">
  <dimension ref="A1:N27"/>
  <sheetViews>
    <sheetView workbookViewId="0">
      <selection activeCell="R19" sqref="R19"/>
    </sheetView>
  </sheetViews>
  <sheetFormatPr defaultRowHeight="15" x14ac:dyDescent="0.25"/>
  <cols>
    <col min="1" max="1" width="13.7109375" customWidth="1"/>
    <col min="2" max="2" width="40.7109375" customWidth="1"/>
    <col min="3" max="3" width="61.7109375" customWidth="1"/>
    <col min="4" max="4" width="61.28515625" customWidth="1"/>
    <col min="5" max="5" width="74.5703125" customWidth="1"/>
    <col min="6" max="6" width="79.7109375" customWidth="1"/>
    <col min="7" max="7" width="78.7109375" customWidth="1"/>
    <col min="8" max="8" width="73.7109375" customWidth="1"/>
    <col min="9" max="9" width="55.7109375" customWidth="1"/>
    <col min="10" max="10" width="52.28515625" customWidth="1"/>
    <col min="11" max="11" width="33" customWidth="1"/>
    <col min="12" max="12" width="72.140625" customWidth="1"/>
    <col min="13" max="13" width="78" customWidth="1"/>
    <col min="14" max="14" width="24.7109375" customWidth="1"/>
  </cols>
  <sheetData>
    <row r="1" spans="1:14" x14ac:dyDescent="0.25">
      <c r="A1" t="s">
        <v>47</v>
      </c>
      <c r="B1" s="23">
        <f>'FTP '!B1</f>
        <v>44816</v>
      </c>
      <c r="C1" s="23">
        <f>'FTP '!C1</f>
        <v>44823</v>
      </c>
      <c r="D1" s="23">
        <f>'FTP '!D1</f>
        <v>44830</v>
      </c>
      <c r="E1" s="23">
        <f>'FTP '!E1</f>
        <v>44837</v>
      </c>
      <c r="F1" s="23">
        <f>'FTP '!F1</f>
        <v>44851</v>
      </c>
      <c r="G1" s="23">
        <f>'FTP '!G1</f>
        <v>44858</v>
      </c>
      <c r="H1" s="23">
        <f>'FTP '!H1</f>
        <v>44865</v>
      </c>
      <c r="I1" s="23">
        <f>'FTP '!I1</f>
        <v>44872</v>
      </c>
      <c r="J1" s="23">
        <f>'FTP '!J1</f>
        <v>44876</v>
      </c>
      <c r="K1" s="23">
        <f>'FTP '!K1</f>
        <v>44879</v>
      </c>
      <c r="L1" s="23">
        <f>'FTP '!L1</f>
        <v>44886</v>
      </c>
      <c r="M1" s="23">
        <f>'FTP '!M1</f>
        <v>44893</v>
      </c>
      <c r="N1" s="23">
        <f>'FTP '!N1</f>
        <v>44900</v>
      </c>
    </row>
    <row r="2" spans="1:14" x14ac:dyDescent="0.25">
      <c r="A2" s="43" t="str">
        <f>'Attendance Tracker '!A3</f>
        <v>Anderson, P</v>
      </c>
      <c r="B2" t="str">
        <f>IF('Attendance Tracker '!C3="x",'LLAB Schedule'!$E$2,0)</f>
        <v>4.1, 4.2, 4.4, 4.9, 4.10, 6.2, 6.3, 8.1, 8.2, 8.3, 12.3</v>
      </c>
      <c r="C2" t="str">
        <f>IF('Attendance Tracker '!D3="x",'LLAB Schedule'!$E$3,0)</f>
        <v>4.2, 4.4, 4.9, 4.10, 6.2,6.3,7.1,7.6,8.1, 8.2, 8.3, 8.4, 12.3</v>
      </c>
      <c r="D2" t="str">
        <f>IF('Attendance Tracker '!E3="x",'LLAB Schedule'!$E$4,0)</f>
        <v xml:space="preserve"> 4.1, 4.2, 4.4, 4.9, 4.10, 6.2,6.3,7.1,7.6,8.1, 8.2, 8.3, 8.4,9.2,9.3, 12.3</v>
      </c>
      <c r="E2" t="str">
        <f>IF('Attendance Tracker '!F3="x",'LLAB Schedule'!$E$5,0)</f>
        <v xml:space="preserve"> 4.2, 4.4, 6.2, 6.3, 7.1, 7.6, 8.1, 8.2, 8.3, 9.2, 9.3, 12.3</v>
      </c>
      <c r="F2" t="str">
        <f>IF('Attendance Tracker '!H3="x",'LLAB Schedule'!$E$7,0)</f>
        <v xml:space="preserve">4.2, 4.4, 6.2,6.3,8.1, 8.2, 8.3, 8.4,9.2,9.3, 12.3, 12.4,4.2, 4.4, 6.2, 6.3, 7.1, 7.6, 7.8, 8.1, 8.2, 8.3, 12.3 </v>
      </c>
      <c r="G2" t="str">
        <f>IF('Attendance Tracker '!I3="x",'LLAB Schedule'!$E$8,0)</f>
        <v>4.2, 4.4, 6.2,6.3,8.2, 8.3, 12.3, 12.4</v>
      </c>
      <c r="H2" t="str">
        <f>IF('Attendance Tracker '!J3="x",'LLAB Schedule'!$E$9,0)</f>
        <v>4.2, 4.4, 6.2, 6.3, 7.1, 7.6, 8.1, 8.2, 8.3, 8.4, 9.2, 9.3, 12.3, 12.4</v>
      </c>
      <c r="I2" t="str">
        <f>IF('Attendance Tracker '!K3="x",'LLAB Schedule'!$E$10,0)</f>
        <v xml:space="preserve"> 4.2, 4.4, 6.2, 6.3, 7.1, 7.6, 8.1, 8.2, 8.3, 8.4, 9.2, 9.3, 12.3, 12.4</v>
      </c>
      <c r="J2" t="str">
        <f>IF('Attendance Tracker '!L3="x",'LLAB Schedule'!$E$11,0)</f>
        <v xml:space="preserve">4.2, 4.4, 6.2, 6.3, 7.1, 8.3, 12.3 </v>
      </c>
      <c r="K2" t="str">
        <f>IF('Attendance Tracker '!M3="x",'LLAB Schedule'!$E$12,0)</f>
        <v>4.2, 6.2, 6.3, 8.1, 8.2, 8.3, 12.3</v>
      </c>
      <c r="L2" t="str">
        <f>IF('Attendance Tracker '!N3="x",'LLAB Schedule'!$E$13,0)</f>
        <v>4.2, 4.4, 5.1, 6.2, 6.3, 7.1, 7.6, 7.8, 8.1, 8.2, 8.3, 8.4, 9.2, 9.3, 12.3, 12.4</v>
      </c>
      <c r="M2" t="str">
        <f>IF('Attendance Tracker '!O3="x",'LLAB Schedule'!$E$14,0)</f>
        <v>4.2, 4.4, 6.2, 6.3, 7.1, 7.6, 8.1, 8.2, 8.3, 8.4, 9.2, 9.3, 12.3, 12.4</v>
      </c>
      <c r="N2">
        <f>IF('Attendance Tracker '!P3="x",'LLAB Schedule'!$E$15,0)</f>
        <v>0</v>
      </c>
    </row>
    <row r="3" spans="1:14" x14ac:dyDescent="0.25">
      <c r="A3" s="43" t="str">
        <f>'Attendance Tracker '!A4</f>
        <v>Bender, M</v>
      </c>
      <c r="B3" t="str">
        <f>IF('Attendance Tracker '!C4="x",'LLAB Schedule'!$E$2,0)</f>
        <v>4.1, 4.2, 4.4, 4.9, 4.10, 6.2, 6.3, 8.1, 8.2, 8.3, 12.3</v>
      </c>
      <c r="C3" t="str">
        <f>IF('Attendance Tracker '!D4="x",'LLAB Schedule'!$E$3,0)</f>
        <v>4.2, 4.4, 4.9, 4.10, 6.2,6.3,7.1,7.6,8.1, 8.2, 8.3, 8.4, 12.3</v>
      </c>
      <c r="D3" t="str">
        <f>IF('Attendance Tracker '!E4="x",'LLAB Schedule'!$E$4,0)</f>
        <v xml:space="preserve"> 4.1, 4.2, 4.4, 4.9, 4.10, 6.2,6.3,7.1,7.6,8.1, 8.2, 8.3, 8.4,9.2,9.3, 12.3</v>
      </c>
      <c r="E3" t="str">
        <f>IF('Attendance Tracker '!F4="x",'LLAB Schedule'!$E$5,0)</f>
        <v xml:space="preserve"> 4.2, 4.4, 6.2, 6.3, 7.1, 7.6, 8.1, 8.2, 8.3, 9.2, 9.3, 12.3</v>
      </c>
      <c r="F3" t="str">
        <f>IF('Attendance Tracker '!H4="x",'LLAB Schedule'!$E$7,0)</f>
        <v xml:space="preserve">4.2, 4.4, 6.2,6.3,8.1, 8.2, 8.3, 8.4,9.2,9.3, 12.3, 12.4,4.2, 4.4, 6.2, 6.3, 7.1, 7.6, 7.8, 8.1, 8.2, 8.3, 12.3 </v>
      </c>
      <c r="G3" t="str">
        <f>IF('Attendance Tracker '!I4="x",'LLAB Schedule'!$E$8,0)</f>
        <v>4.2, 4.4, 6.2,6.3,8.2, 8.3, 12.3, 12.4</v>
      </c>
      <c r="H3" t="str">
        <f>IF('Attendance Tracker '!J4="x",'LLAB Schedule'!$E$9,0)</f>
        <v>4.2, 4.4, 6.2, 6.3, 7.1, 7.6, 8.1, 8.2, 8.3, 8.4, 9.2, 9.3, 12.3, 12.4</v>
      </c>
      <c r="I3">
        <f>IF('Attendance Tracker '!K4="x",'LLAB Schedule'!$E$10,0)</f>
        <v>0</v>
      </c>
      <c r="J3">
        <f>IF('Attendance Tracker '!L4="x",'LLAB Schedule'!$E$11,0)</f>
        <v>0</v>
      </c>
      <c r="K3" t="str">
        <f>IF('Attendance Tracker '!M4="x",'LLAB Schedule'!$E$12,0)</f>
        <v>4.2, 6.2, 6.3, 8.1, 8.2, 8.3, 12.3</v>
      </c>
      <c r="L3" t="str">
        <f>IF('Attendance Tracker '!N4="x",'LLAB Schedule'!$E$13,0)</f>
        <v>4.2, 4.4, 5.1, 6.2, 6.3, 7.1, 7.6, 7.8, 8.1, 8.2, 8.3, 8.4, 9.2, 9.3, 12.3, 12.4</v>
      </c>
      <c r="M3" t="str">
        <f>IF('Attendance Tracker '!O4="x",'LLAB Schedule'!$E$14,0)</f>
        <v>4.2, 4.4, 6.2, 6.3, 7.1, 7.6, 8.1, 8.2, 8.3, 8.4, 9.2, 9.3, 12.3, 12.4</v>
      </c>
      <c r="N3">
        <f>IF('Attendance Tracker '!P4="x",'LLAB Schedule'!$E$15,0)</f>
        <v>0</v>
      </c>
    </row>
    <row r="4" spans="1:14" x14ac:dyDescent="0.25">
      <c r="A4" s="43" t="str">
        <f>'Attendance Tracker '!A5</f>
        <v>Brady, B</v>
      </c>
      <c r="B4" t="str">
        <f>IF('Attendance Tracker '!C5="x",'LLAB Schedule'!$E$2,0)</f>
        <v>4.1, 4.2, 4.4, 4.9, 4.10, 6.2, 6.3, 8.1, 8.2, 8.3, 12.3</v>
      </c>
      <c r="C4" t="str">
        <f>IF('Attendance Tracker '!D5="x",'LLAB Schedule'!$E$3,0)</f>
        <v>4.2, 4.4, 4.9, 4.10, 6.2,6.3,7.1,7.6,8.1, 8.2, 8.3, 8.4, 12.3</v>
      </c>
      <c r="D4" t="str">
        <f>IF('Attendance Tracker '!E5="x",'LLAB Schedule'!$E$4,0)</f>
        <v xml:space="preserve"> 4.1, 4.2, 4.4, 4.9, 4.10, 6.2,6.3,7.1,7.6,8.1, 8.2, 8.3, 8.4,9.2,9.3, 12.3</v>
      </c>
      <c r="E4" t="str">
        <f>IF('Attendance Tracker '!F5="x",'LLAB Schedule'!$E$5,0)</f>
        <v xml:space="preserve"> 4.2, 4.4, 6.2, 6.3, 7.1, 7.6, 8.1, 8.2, 8.3, 9.2, 9.3, 12.3</v>
      </c>
      <c r="F4" t="str">
        <f>IF('Attendance Tracker '!H5="x",'LLAB Schedule'!$E$7,0)</f>
        <v xml:space="preserve">4.2, 4.4, 6.2,6.3,8.1, 8.2, 8.3, 8.4,9.2,9.3, 12.3, 12.4,4.2, 4.4, 6.2, 6.3, 7.1, 7.6, 7.8, 8.1, 8.2, 8.3, 12.3 </v>
      </c>
      <c r="G4" t="str">
        <f>IF('Attendance Tracker '!I5="x",'LLAB Schedule'!$E$8,0)</f>
        <v>4.2, 4.4, 6.2,6.3,8.2, 8.3, 12.3, 12.4</v>
      </c>
      <c r="H4" t="str">
        <f>IF('Attendance Tracker '!J5="x",'LLAB Schedule'!$E$9,0)</f>
        <v>4.2, 4.4, 6.2, 6.3, 7.1, 7.6, 8.1, 8.2, 8.3, 8.4, 9.2, 9.3, 12.3, 12.4</v>
      </c>
      <c r="I4" t="str">
        <f>IF('Attendance Tracker '!K5="x",'LLAB Schedule'!$E$10,0)</f>
        <v xml:space="preserve"> 4.2, 4.4, 6.2, 6.3, 7.1, 7.6, 8.1, 8.2, 8.3, 8.4, 9.2, 9.3, 12.3, 12.4</v>
      </c>
      <c r="J4" t="str">
        <f>IF('Attendance Tracker '!L5="x",'LLAB Schedule'!$E$11,0)</f>
        <v xml:space="preserve">4.2, 4.4, 6.2, 6.3, 7.1, 8.3, 12.3 </v>
      </c>
      <c r="K4" t="str">
        <f>IF('Attendance Tracker '!M5="x",'LLAB Schedule'!$E$12,0)</f>
        <v>4.2, 6.2, 6.3, 8.1, 8.2, 8.3, 12.3</v>
      </c>
      <c r="L4" t="str">
        <f>IF('Attendance Tracker '!N5="x",'LLAB Schedule'!$E$13,0)</f>
        <v>4.2, 4.4, 5.1, 6.2, 6.3, 7.1, 7.6, 7.8, 8.1, 8.2, 8.3, 8.4, 9.2, 9.3, 12.3, 12.4</v>
      </c>
      <c r="M4" t="str">
        <f>IF('Attendance Tracker '!O5="x",'LLAB Schedule'!$E$14,0)</f>
        <v>4.2, 4.4, 6.2, 6.3, 7.1, 7.6, 8.1, 8.2, 8.3, 8.4, 9.2, 9.3, 12.3, 12.4</v>
      </c>
      <c r="N4">
        <f>IF('Attendance Tracker '!P5="x",'LLAB Schedule'!$E$15,0)</f>
        <v>0</v>
      </c>
    </row>
    <row r="5" spans="1:14" x14ac:dyDescent="0.25">
      <c r="A5" s="43" t="str">
        <f>'Attendance Tracker '!A6</f>
        <v>Brand, J</v>
      </c>
      <c r="B5" t="str">
        <f>IF('Attendance Tracker '!C6="x",'LLAB Schedule'!$E$2,0)</f>
        <v>4.1, 4.2, 4.4, 4.9, 4.10, 6.2, 6.3, 8.1, 8.2, 8.3, 12.3</v>
      </c>
      <c r="C5" t="str">
        <f>IF('Attendance Tracker '!D6="x",'LLAB Schedule'!$E$3,0)</f>
        <v>4.2, 4.4, 4.9, 4.10, 6.2,6.3,7.1,7.6,8.1, 8.2, 8.3, 8.4, 12.3</v>
      </c>
      <c r="D5" t="str">
        <f>IF('Attendance Tracker '!E6="x",'LLAB Schedule'!$E$4,0)</f>
        <v xml:space="preserve"> 4.1, 4.2, 4.4, 4.9, 4.10, 6.2,6.3,7.1,7.6,8.1, 8.2, 8.3, 8.4,9.2,9.3, 12.3</v>
      </c>
      <c r="E5" t="str">
        <f>IF('Attendance Tracker '!F6="x",'LLAB Schedule'!$E$5,0)</f>
        <v xml:space="preserve"> 4.2, 4.4, 6.2, 6.3, 7.1, 7.6, 8.1, 8.2, 8.3, 9.2, 9.3, 12.3</v>
      </c>
      <c r="F5" t="str">
        <f>IF('Attendance Tracker '!H6="x",'LLAB Schedule'!$E$7,0)</f>
        <v xml:space="preserve">4.2, 4.4, 6.2,6.3,8.1, 8.2, 8.3, 8.4,9.2,9.3, 12.3, 12.4,4.2, 4.4, 6.2, 6.3, 7.1, 7.6, 7.8, 8.1, 8.2, 8.3, 12.3 </v>
      </c>
      <c r="G5" t="str">
        <f>IF('Attendance Tracker '!I6="x",'LLAB Schedule'!$E$8,0)</f>
        <v>4.2, 4.4, 6.2,6.3,8.2, 8.3, 12.3, 12.4</v>
      </c>
      <c r="H5" t="str">
        <f>IF('Attendance Tracker '!J6="x",'LLAB Schedule'!$E$9,0)</f>
        <v>4.2, 4.4, 6.2, 6.3, 7.1, 7.6, 8.1, 8.2, 8.3, 8.4, 9.2, 9.3, 12.3, 12.4</v>
      </c>
      <c r="I5" t="str">
        <f>IF('Attendance Tracker '!K6="x",'LLAB Schedule'!$E$10,0)</f>
        <v xml:space="preserve"> 4.2, 4.4, 6.2, 6.3, 7.1, 7.6, 8.1, 8.2, 8.3, 8.4, 9.2, 9.3, 12.3, 12.4</v>
      </c>
      <c r="J5" t="str">
        <f>IF('Attendance Tracker '!L6="x",'LLAB Schedule'!$E$11,0)</f>
        <v xml:space="preserve">4.2, 4.4, 6.2, 6.3, 7.1, 8.3, 12.3 </v>
      </c>
      <c r="K5" t="str">
        <f>IF('Attendance Tracker '!M6="x",'LLAB Schedule'!$E$12,0)</f>
        <v>4.2, 6.2, 6.3, 8.1, 8.2, 8.3, 12.3</v>
      </c>
      <c r="L5" t="str">
        <f>IF('Attendance Tracker '!N6="x",'LLAB Schedule'!$E$13,0)</f>
        <v>4.2, 4.4, 5.1, 6.2, 6.3, 7.1, 7.6, 7.8, 8.1, 8.2, 8.3, 8.4, 9.2, 9.3, 12.3, 12.4</v>
      </c>
      <c r="M5" t="str">
        <f>IF('Attendance Tracker '!O6="x",'LLAB Schedule'!$E$14,0)</f>
        <v>4.2, 4.4, 6.2, 6.3, 7.1, 7.6, 8.1, 8.2, 8.3, 8.4, 9.2, 9.3, 12.3, 12.4</v>
      </c>
      <c r="N5">
        <f>IF('Attendance Tracker '!P6="x",'LLAB Schedule'!$E$15,0)</f>
        <v>0</v>
      </c>
    </row>
    <row r="6" spans="1:14" x14ac:dyDescent="0.25">
      <c r="A6" s="43" t="str">
        <f>'Attendance Tracker '!A7</f>
        <v>Brock, S</v>
      </c>
      <c r="B6" t="str">
        <f>IF('Attendance Tracker '!C7="x",'LLAB Schedule'!$E$2,0)</f>
        <v>4.1, 4.2, 4.4, 4.9, 4.10, 6.2, 6.3, 8.1, 8.2, 8.3, 12.3</v>
      </c>
      <c r="C6" t="str">
        <f>IF('Attendance Tracker '!D7="x",'LLAB Schedule'!$E$3,0)</f>
        <v>4.2, 4.4, 4.9, 4.10, 6.2,6.3,7.1,7.6,8.1, 8.2, 8.3, 8.4, 12.3</v>
      </c>
      <c r="D6" t="str">
        <f>IF('Attendance Tracker '!E7="x",'LLAB Schedule'!$E$4,0)</f>
        <v xml:space="preserve"> 4.1, 4.2, 4.4, 4.9, 4.10, 6.2,6.3,7.1,7.6,8.1, 8.2, 8.3, 8.4,9.2,9.3, 12.3</v>
      </c>
      <c r="E6" t="str">
        <f>IF('Attendance Tracker '!F7="x",'LLAB Schedule'!$E$5,0)</f>
        <v xml:space="preserve"> 4.2, 4.4, 6.2, 6.3, 7.1, 7.6, 8.1, 8.2, 8.3, 9.2, 9.3, 12.3</v>
      </c>
      <c r="F6" t="str">
        <f>IF('Attendance Tracker '!H7="x",'LLAB Schedule'!$E$7,0)</f>
        <v xml:space="preserve">4.2, 4.4, 6.2,6.3,8.1, 8.2, 8.3, 8.4,9.2,9.3, 12.3, 12.4,4.2, 4.4, 6.2, 6.3, 7.1, 7.6, 7.8, 8.1, 8.2, 8.3, 12.3 </v>
      </c>
      <c r="G6" t="str">
        <f>IF('Attendance Tracker '!I7="x",'LLAB Schedule'!$E$8,0)</f>
        <v>4.2, 4.4, 6.2,6.3,8.2, 8.3, 12.3, 12.4</v>
      </c>
      <c r="H6" t="str">
        <f>IF('Attendance Tracker '!J7="x",'LLAB Schedule'!$E$9,0)</f>
        <v>4.2, 4.4, 6.2, 6.3, 7.1, 7.6, 8.1, 8.2, 8.3, 8.4, 9.2, 9.3, 12.3, 12.4</v>
      </c>
      <c r="I6" t="str">
        <f>IF('Attendance Tracker '!K7="x",'LLAB Schedule'!$E$10,0)</f>
        <v xml:space="preserve"> 4.2, 4.4, 6.2, 6.3, 7.1, 7.6, 8.1, 8.2, 8.3, 8.4, 9.2, 9.3, 12.3, 12.4</v>
      </c>
      <c r="J6" t="str">
        <f>IF('Attendance Tracker '!L7="x",'LLAB Schedule'!$E$11,0)</f>
        <v xml:space="preserve">4.2, 4.4, 6.2, 6.3, 7.1, 8.3, 12.3 </v>
      </c>
      <c r="K6" t="str">
        <f>IF('Attendance Tracker '!M7="x",'LLAB Schedule'!$E$12,0)</f>
        <v>4.2, 6.2, 6.3, 8.1, 8.2, 8.3, 12.3</v>
      </c>
      <c r="L6" t="str">
        <f>IF('Attendance Tracker '!N7="x",'LLAB Schedule'!$E$13,0)</f>
        <v>4.2, 4.4, 5.1, 6.2, 6.3, 7.1, 7.6, 7.8, 8.1, 8.2, 8.3, 8.4, 9.2, 9.3, 12.3, 12.4</v>
      </c>
      <c r="M6" t="str">
        <f>IF('Attendance Tracker '!O7="x",'LLAB Schedule'!$E$14,0)</f>
        <v>4.2, 4.4, 6.2, 6.3, 7.1, 7.6, 8.1, 8.2, 8.3, 8.4, 9.2, 9.3, 12.3, 12.4</v>
      </c>
      <c r="N6">
        <f>IF('Attendance Tracker '!P7="x",'LLAB Schedule'!$E$15,0)</f>
        <v>0</v>
      </c>
    </row>
    <row r="7" spans="1:14" x14ac:dyDescent="0.25">
      <c r="A7" s="43" t="str">
        <f>'Attendance Tracker '!A8</f>
        <v>Burns, H</v>
      </c>
      <c r="B7" t="str">
        <f>IF('Attendance Tracker '!C8="x",'LLAB Schedule'!$E$2,0)</f>
        <v>4.1, 4.2, 4.4, 4.9, 4.10, 6.2, 6.3, 8.1, 8.2, 8.3, 12.3</v>
      </c>
      <c r="C7">
        <f>IF('Attendance Tracker '!D8="x",'LLAB Schedule'!$E$3,0)</f>
        <v>0</v>
      </c>
      <c r="D7" t="str">
        <f>IF('Attendance Tracker '!E8="x",'LLAB Schedule'!$E$4,0)</f>
        <v xml:space="preserve"> 4.1, 4.2, 4.4, 4.9, 4.10, 6.2,6.3,7.1,7.6,8.1, 8.2, 8.3, 8.4,9.2,9.3, 12.3</v>
      </c>
      <c r="E7" t="str">
        <f>IF('Attendance Tracker '!F8="x",'LLAB Schedule'!$E$5,0)</f>
        <v xml:space="preserve"> 4.2, 4.4, 6.2, 6.3, 7.1, 7.6, 8.1, 8.2, 8.3, 9.2, 9.3, 12.3</v>
      </c>
      <c r="F7" t="str">
        <f>IF('Attendance Tracker '!H8="x",'LLAB Schedule'!$E$7,0)</f>
        <v xml:space="preserve">4.2, 4.4, 6.2,6.3,8.1, 8.2, 8.3, 8.4,9.2,9.3, 12.3, 12.4,4.2, 4.4, 6.2, 6.3, 7.1, 7.6, 7.8, 8.1, 8.2, 8.3, 12.3 </v>
      </c>
      <c r="G7" t="str">
        <f>IF('Attendance Tracker '!I8="x",'LLAB Schedule'!$E$8,0)</f>
        <v>4.2, 4.4, 6.2,6.3,8.2, 8.3, 12.3, 12.4</v>
      </c>
      <c r="H7" t="str">
        <f>IF('Attendance Tracker '!J8="x",'LLAB Schedule'!$E$9,0)</f>
        <v>4.2, 4.4, 6.2, 6.3, 7.1, 7.6, 8.1, 8.2, 8.3, 8.4, 9.2, 9.3, 12.3, 12.4</v>
      </c>
      <c r="I7" t="str">
        <f>IF('Attendance Tracker '!K8="x",'LLAB Schedule'!$E$10,0)</f>
        <v xml:space="preserve"> 4.2, 4.4, 6.2, 6.3, 7.1, 7.6, 8.1, 8.2, 8.3, 8.4, 9.2, 9.3, 12.3, 12.4</v>
      </c>
      <c r="J7" t="str">
        <f>IF('Attendance Tracker '!L8="x",'LLAB Schedule'!$E$11,0)</f>
        <v xml:space="preserve">4.2, 4.4, 6.2, 6.3, 7.1, 8.3, 12.3 </v>
      </c>
      <c r="K7" t="str">
        <f>IF('Attendance Tracker '!M8="x",'LLAB Schedule'!$E$12,0)</f>
        <v>4.2, 6.2, 6.3, 8.1, 8.2, 8.3, 12.3</v>
      </c>
      <c r="L7" t="str">
        <f>IF('Attendance Tracker '!N8="x",'LLAB Schedule'!$E$13,0)</f>
        <v>4.2, 4.4, 5.1, 6.2, 6.3, 7.1, 7.6, 7.8, 8.1, 8.2, 8.3, 8.4, 9.2, 9.3, 12.3, 12.4</v>
      </c>
      <c r="M7" t="str">
        <f>IF('Attendance Tracker '!O8="x",'LLAB Schedule'!$E$14,0)</f>
        <v>4.2, 4.4, 6.2, 6.3, 7.1, 7.6, 8.1, 8.2, 8.3, 8.4, 9.2, 9.3, 12.3, 12.4</v>
      </c>
      <c r="N7">
        <f>IF('Attendance Tracker '!P8="x",'LLAB Schedule'!$E$15,0)</f>
        <v>0</v>
      </c>
    </row>
    <row r="8" spans="1:14" x14ac:dyDescent="0.25">
      <c r="A8" s="43" t="str">
        <f>'Attendance Tracker '!A9</f>
        <v>Farner, L</v>
      </c>
      <c r="B8" t="str">
        <f>IF('Attendance Tracker '!C9="x",'LLAB Schedule'!$E$2,0)</f>
        <v>4.1, 4.2, 4.4, 4.9, 4.10, 6.2, 6.3, 8.1, 8.2, 8.3, 12.3</v>
      </c>
      <c r="C8" t="str">
        <f>IF('Attendance Tracker '!D9="x",'LLAB Schedule'!$E$3,0)</f>
        <v>4.2, 4.4, 4.9, 4.10, 6.2,6.3,7.1,7.6,8.1, 8.2, 8.3, 8.4, 12.3</v>
      </c>
      <c r="D8" t="str">
        <f>IF('Attendance Tracker '!E9="x",'LLAB Schedule'!$E$4,0)</f>
        <v xml:space="preserve"> 4.1, 4.2, 4.4, 4.9, 4.10, 6.2,6.3,7.1,7.6,8.1, 8.2, 8.3, 8.4,9.2,9.3, 12.3</v>
      </c>
      <c r="E8" t="str">
        <f>IF('Attendance Tracker '!F9="x",'LLAB Schedule'!$E$5,0)</f>
        <v xml:space="preserve"> 4.2, 4.4, 6.2, 6.3, 7.1, 7.6, 8.1, 8.2, 8.3, 9.2, 9.3, 12.3</v>
      </c>
      <c r="F8" t="str">
        <f>IF('Attendance Tracker '!H9="x",'LLAB Schedule'!$E$7,0)</f>
        <v xml:space="preserve">4.2, 4.4, 6.2,6.3,8.1, 8.2, 8.3, 8.4,9.2,9.3, 12.3, 12.4,4.2, 4.4, 6.2, 6.3, 7.1, 7.6, 7.8, 8.1, 8.2, 8.3, 12.3 </v>
      </c>
      <c r="G8" t="str">
        <f>IF('Attendance Tracker '!I9="x",'LLAB Schedule'!$E$8,0)</f>
        <v>4.2, 4.4, 6.2,6.3,8.2, 8.3, 12.3, 12.4</v>
      </c>
      <c r="H8" t="str">
        <f>IF('Attendance Tracker '!J9="x",'LLAB Schedule'!$E$9,0)</f>
        <v>4.2, 4.4, 6.2, 6.3, 7.1, 7.6, 8.1, 8.2, 8.3, 8.4, 9.2, 9.3, 12.3, 12.4</v>
      </c>
      <c r="I8" t="str">
        <f>IF('Attendance Tracker '!K9="x",'LLAB Schedule'!$E$10,0)</f>
        <v xml:space="preserve"> 4.2, 4.4, 6.2, 6.3, 7.1, 7.6, 8.1, 8.2, 8.3, 8.4, 9.2, 9.3, 12.3, 12.4</v>
      </c>
      <c r="J8" t="str">
        <f>IF('Attendance Tracker '!L9="x",'LLAB Schedule'!$E$11,0)</f>
        <v xml:space="preserve">4.2, 4.4, 6.2, 6.3, 7.1, 8.3, 12.3 </v>
      </c>
      <c r="K8" t="str">
        <f>IF('Attendance Tracker '!M9="x",'LLAB Schedule'!$E$12,0)</f>
        <v>4.2, 6.2, 6.3, 8.1, 8.2, 8.3, 12.3</v>
      </c>
      <c r="L8" t="str">
        <f>IF('Attendance Tracker '!N9="x",'LLAB Schedule'!$E$13,0)</f>
        <v>4.2, 4.4, 5.1, 6.2, 6.3, 7.1, 7.6, 7.8, 8.1, 8.2, 8.3, 8.4, 9.2, 9.3, 12.3, 12.4</v>
      </c>
      <c r="M8" t="str">
        <f>IF('Attendance Tracker '!O9="x",'LLAB Schedule'!$E$14,0)</f>
        <v>4.2, 4.4, 6.2, 6.3, 7.1, 7.6, 8.1, 8.2, 8.3, 8.4, 9.2, 9.3, 12.3, 12.4</v>
      </c>
      <c r="N8">
        <f>IF('Attendance Tracker '!P9="x",'LLAB Schedule'!$E$15,0)</f>
        <v>0</v>
      </c>
    </row>
    <row r="9" spans="1:14" x14ac:dyDescent="0.25">
      <c r="A9" s="43" t="str">
        <f>'Attendance Tracker '!A10</f>
        <v>Haag, J</v>
      </c>
      <c r="B9" t="str">
        <f>IF('Attendance Tracker '!C10="x",'LLAB Schedule'!$E$2,0)</f>
        <v>4.1, 4.2, 4.4, 4.9, 4.10, 6.2, 6.3, 8.1, 8.2, 8.3, 12.3</v>
      </c>
      <c r="C9" t="str">
        <f>IF('Attendance Tracker '!D10="x",'LLAB Schedule'!$E$3,0)</f>
        <v>4.2, 4.4, 4.9, 4.10, 6.2,6.3,7.1,7.6,8.1, 8.2, 8.3, 8.4, 12.3</v>
      </c>
      <c r="D9" t="str">
        <f>IF('Attendance Tracker '!E10="x",'LLAB Schedule'!$E$4,0)</f>
        <v xml:space="preserve"> 4.1, 4.2, 4.4, 4.9, 4.10, 6.2,6.3,7.1,7.6,8.1, 8.2, 8.3, 8.4,9.2,9.3, 12.3</v>
      </c>
      <c r="E9" t="str">
        <f>IF('Attendance Tracker '!F10="x",'LLAB Schedule'!$E$5,0)</f>
        <v xml:space="preserve"> 4.2, 4.4, 6.2, 6.3, 7.1, 7.6, 8.1, 8.2, 8.3, 9.2, 9.3, 12.3</v>
      </c>
      <c r="F9" t="str">
        <f>IF('Attendance Tracker '!H10="x",'LLAB Schedule'!$E$7,0)</f>
        <v xml:space="preserve">4.2, 4.4, 6.2,6.3,8.1, 8.2, 8.3, 8.4,9.2,9.3, 12.3, 12.4,4.2, 4.4, 6.2, 6.3, 7.1, 7.6, 7.8, 8.1, 8.2, 8.3, 12.3 </v>
      </c>
      <c r="G9" t="str">
        <f>IF('Attendance Tracker '!I10="x",'LLAB Schedule'!$E$8,0)</f>
        <v>4.2, 4.4, 6.2,6.3,8.2, 8.3, 12.3, 12.4</v>
      </c>
      <c r="H9" t="str">
        <f>IF('Attendance Tracker '!J10="x",'LLAB Schedule'!$E$9,0)</f>
        <v>4.2, 4.4, 6.2, 6.3, 7.1, 7.6, 8.1, 8.2, 8.3, 8.4, 9.2, 9.3, 12.3, 12.4</v>
      </c>
      <c r="I9" t="str">
        <f>IF('Attendance Tracker '!K10="x",'LLAB Schedule'!$E$10,0)</f>
        <v xml:space="preserve"> 4.2, 4.4, 6.2, 6.3, 7.1, 7.6, 8.1, 8.2, 8.3, 8.4, 9.2, 9.3, 12.3, 12.4</v>
      </c>
      <c r="J9" t="str">
        <f>IF('Attendance Tracker '!L10="x",'LLAB Schedule'!$E$11,0)</f>
        <v xml:space="preserve">4.2, 4.4, 6.2, 6.3, 7.1, 8.3, 12.3 </v>
      </c>
      <c r="K9" t="str">
        <f>IF('Attendance Tracker '!M10="x",'LLAB Schedule'!$E$12,0)</f>
        <v>4.2, 6.2, 6.3, 8.1, 8.2, 8.3, 12.3</v>
      </c>
      <c r="L9" t="str">
        <f>IF('Attendance Tracker '!N10="x",'LLAB Schedule'!$E$13,0)</f>
        <v>4.2, 4.4, 5.1, 6.2, 6.3, 7.1, 7.6, 7.8, 8.1, 8.2, 8.3, 8.4, 9.2, 9.3, 12.3, 12.4</v>
      </c>
      <c r="M9" t="str">
        <f>IF('Attendance Tracker '!O10="x",'LLAB Schedule'!$E$14,0)</f>
        <v>4.2, 4.4, 6.2, 6.3, 7.1, 7.6, 8.1, 8.2, 8.3, 8.4, 9.2, 9.3, 12.3, 12.4</v>
      </c>
      <c r="N9">
        <f>IF('Attendance Tracker '!P10="x",'LLAB Schedule'!$E$15,0)</f>
        <v>0</v>
      </c>
    </row>
    <row r="10" spans="1:14" x14ac:dyDescent="0.25">
      <c r="A10" s="43" t="str">
        <f>'Attendance Tracker '!A11</f>
        <v>Harbo, G</v>
      </c>
      <c r="B10">
        <f>IF('Attendance Tracker '!C11="x",'LLAB Schedule'!$E$2,0)</f>
        <v>0</v>
      </c>
      <c r="C10">
        <f>IF('Attendance Tracker '!D11="x",'LLAB Schedule'!$E$3,0)</f>
        <v>0</v>
      </c>
      <c r="D10">
        <f>IF('Attendance Tracker '!E11="x",'LLAB Schedule'!$E$4,0)</f>
        <v>0</v>
      </c>
      <c r="E10">
        <f>IF('Attendance Tracker '!F11="x",'LLAB Schedule'!$E$5,0)</f>
        <v>0</v>
      </c>
      <c r="F10">
        <f>IF('Attendance Tracker '!H11="x",'LLAB Schedule'!$E$7,0)</f>
        <v>0</v>
      </c>
      <c r="G10">
        <f>IF('Attendance Tracker '!I11="x",'LLAB Schedule'!$E$8,0)</f>
        <v>0</v>
      </c>
      <c r="H10">
        <f>IF('Attendance Tracker '!J11="x",'LLAB Schedule'!$E$9,0)</f>
        <v>0</v>
      </c>
      <c r="I10">
        <f>IF('Attendance Tracker '!K11="x",'LLAB Schedule'!$E$10,0)</f>
        <v>0</v>
      </c>
      <c r="J10">
        <f>IF('Attendance Tracker '!L11="x",'LLAB Schedule'!$E$11,0)</f>
        <v>0</v>
      </c>
      <c r="K10">
        <f>IF('Attendance Tracker '!M11="x",'LLAB Schedule'!$E$12,0)</f>
        <v>0</v>
      </c>
      <c r="L10">
        <f>IF('Attendance Tracker '!N11="x",'LLAB Schedule'!$E$13,0)</f>
        <v>0</v>
      </c>
      <c r="M10">
        <f>IF('Attendance Tracker '!O11="x",'LLAB Schedule'!$E$14,0)</f>
        <v>0</v>
      </c>
      <c r="N10">
        <f>IF('Attendance Tracker '!P11="x",'LLAB Schedule'!$E$15,0)</f>
        <v>0</v>
      </c>
    </row>
    <row r="11" spans="1:14" x14ac:dyDescent="0.25">
      <c r="A11" s="43" t="str">
        <f>'Attendance Tracker '!A12</f>
        <v>Howard, J</v>
      </c>
      <c r="B11">
        <f>IF('Attendance Tracker '!C12="x",'LLAB Schedule'!$E$2,0)</f>
        <v>0</v>
      </c>
      <c r="C11">
        <f>IF('Attendance Tracker '!D12="x",'LLAB Schedule'!$E$3,0)</f>
        <v>0</v>
      </c>
      <c r="D11">
        <f>IF('Attendance Tracker '!E12="x",'LLAB Schedule'!$E$4,0)</f>
        <v>0</v>
      </c>
      <c r="E11">
        <f>IF('Attendance Tracker '!F12="x",'LLAB Schedule'!$E$5,0)</f>
        <v>0</v>
      </c>
      <c r="F11">
        <f>IF('Attendance Tracker '!H12="x",'LLAB Schedule'!$E$7,0)</f>
        <v>0</v>
      </c>
      <c r="G11">
        <f>IF('Attendance Tracker '!I12="x",'LLAB Schedule'!$E$8,0)</f>
        <v>0</v>
      </c>
      <c r="H11" t="str">
        <f>IF('Attendance Tracker '!J12="x",'LLAB Schedule'!$E$9,0)</f>
        <v>4.2, 4.4, 6.2, 6.3, 7.1, 7.6, 8.1, 8.2, 8.3, 8.4, 9.2, 9.3, 12.3, 12.4</v>
      </c>
      <c r="I11">
        <f>IF('Attendance Tracker '!K12="x",'LLAB Schedule'!$E$10,0)</f>
        <v>0</v>
      </c>
      <c r="J11">
        <f>IF('Attendance Tracker '!L12="x",'LLAB Schedule'!$E$11,0)</f>
        <v>0</v>
      </c>
      <c r="K11">
        <f>IF('Attendance Tracker '!M12="x",'LLAB Schedule'!$E$12,0)</f>
        <v>0</v>
      </c>
      <c r="L11">
        <f>IF('Attendance Tracker '!N12="x",'LLAB Schedule'!$E$13,0)</f>
        <v>0</v>
      </c>
      <c r="M11">
        <f>IF('Attendance Tracker '!O12="x",'LLAB Schedule'!$E$14,0)</f>
        <v>0</v>
      </c>
      <c r="N11">
        <f>IF('Attendance Tracker '!P12="x",'LLAB Schedule'!$E$15,0)</f>
        <v>0</v>
      </c>
    </row>
    <row r="12" spans="1:14" x14ac:dyDescent="0.25">
      <c r="A12" s="43" t="str">
        <f>'Attendance Tracker '!A13</f>
        <v>Knox, M</v>
      </c>
      <c r="B12" t="str">
        <f>IF('Attendance Tracker '!C13="x",'LLAB Schedule'!$E$2,0)</f>
        <v>4.1, 4.2, 4.4, 4.9, 4.10, 6.2, 6.3, 8.1, 8.2, 8.3, 12.3</v>
      </c>
      <c r="C12" t="str">
        <f>IF('Attendance Tracker '!D13="x",'LLAB Schedule'!$E$3,0)</f>
        <v>4.2, 4.4, 4.9, 4.10, 6.2,6.3,7.1,7.6,8.1, 8.2, 8.3, 8.4, 12.3</v>
      </c>
      <c r="D12" t="str">
        <f>IF('Attendance Tracker '!E13="x",'LLAB Schedule'!$E$4,0)</f>
        <v xml:space="preserve"> 4.1, 4.2, 4.4, 4.9, 4.10, 6.2,6.3,7.1,7.6,8.1, 8.2, 8.3, 8.4,9.2,9.3, 12.3</v>
      </c>
      <c r="E12" t="str">
        <f>IF('Attendance Tracker '!F13="x",'LLAB Schedule'!$E$5,0)</f>
        <v xml:space="preserve"> 4.2, 4.4, 6.2, 6.3, 7.1, 7.6, 8.1, 8.2, 8.3, 9.2, 9.3, 12.3</v>
      </c>
      <c r="F12" t="str">
        <f>IF('Attendance Tracker '!H13="x",'LLAB Schedule'!$E$7,0)</f>
        <v xml:space="preserve">4.2, 4.4, 6.2,6.3,8.1, 8.2, 8.3, 8.4,9.2,9.3, 12.3, 12.4,4.2, 4.4, 6.2, 6.3, 7.1, 7.6, 7.8, 8.1, 8.2, 8.3, 12.3 </v>
      </c>
      <c r="G12" t="str">
        <f>IF('Attendance Tracker '!I13="x",'LLAB Schedule'!$E$8,0)</f>
        <v>4.2, 4.4, 6.2,6.3,8.2, 8.3, 12.3, 12.4</v>
      </c>
      <c r="H12" t="str">
        <f>IF('Attendance Tracker '!J13="x",'LLAB Schedule'!$E$9,0)</f>
        <v>4.2, 4.4, 6.2, 6.3, 7.1, 7.6, 8.1, 8.2, 8.3, 8.4, 9.2, 9.3, 12.3, 12.4</v>
      </c>
      <c r="I12" t="str">
        <f>IF('Attendance Tracker '!K13="x",'LLAB Schedule'!$E$10,0)</f>
        <v xml:space="preserve"> 4.2, 4.4, 6.2, 6.3, 7.1, 7.6, 8.1, 8.2, 8.3, 8.4, 9.2, 9.3, 12.3, 12.4</v>
      </c>
      <c r="J12" t="str">
        <f>IF('Attendance Tracker '!L13="x",'LLAB Schedule'!$E$11,0)</f>
        <v xml:space="preserve">4.2, 4.4, 6.2, 6.3, 7.1, 8.3, 12.3 </v>
      </c>
      <c r="K12" t="str">
        <f>IF('Attendance Tracker '!M13="x",'LLAB Schedule'!$E$12,0)</f>
        <v>4.2, 6.2, 6.3, 8.1, 8.2, 8.3, 12.3</v>
      </c>
      <c r="L12" t="str">
        <f>IF('Attendance Tracker '!N13="x",'LLAB Schedule'!$E$13,0)</f>
        <v>4.2, 4.4, 5.1, 6.2, 6.3, 7.1, 7.6, 7.8, 8.1, 8.2, 8.3, 8.4, 9.2, 9.3, 12.3, 12.4</v>
      </c>
      <c r="M12" t="str">
        <f>IF('Attendance Tracker '!O13="x",'LLAB Schedule'!$E$14,0)</f>
        <v>4.2, 4.4, 6.2, 6.3, 7.1, 7.6, 8.1, 8.2, 8.3, 8.4, 9.2, 9.3, 12.3, 12.4</v>
      </c>
      <c r="N12">
        <f>IF('Attendance Tracker '!P13="x",'LLAB Schedule'!$E$15,0)</f>
        <v>0</v>
      </c>
    </row>
    <row r="13" spans="1:14" x14ac:dyDescent="0.25">
      <c r="A13" s="43" t="str">
        <f>'Attendance Tracker '!A14</f>
        <v>Kyllo, C</v>
      </c>
      <c r="B13" t="str">
        <f>IF('Attendance Tracker '!C14="x",'LLAB Schedule'!$E$2,0)</f>
        <v>4.1, 4.2, 4.4, 4.9, 4.10, 6.2, 6.3, 8.1, 8.2, 8.3, 12.3</v>
      </c>
      <c r="C13" t="str">
        <f>IF('Attendance Tracker '!D14="x",'LLAB Schedule'!$E$3,0)</f>
        <v>4.2, 4.4, 4.9, 4.10, 6.2,6.3,7.1,7.6,8.1, 8.2, 8.3, 8.4, 12.3</v>
      </c>
      <c r="D13" t="str">
        <f>IF('Attendance Tracker '!E14="x",'LLAB Schedule'!$E$4,0)</f>
        <v xml:space="preserve"> 4.1, 4.2, 4.4, 4.9, 4.10, 6.2,6.3,7.1,7.6,8.1, 8.2, 8.3, 8.4,9.2,9.3, 12.3</v>
      </c>
      <c r="E13" t="str">
        <f>IF('Attendance Tracker '!F14="x",'LLAB Schedule'!$E$5,0)</f>
        <v xml:space="preserve"> 4.2, 4.4, 6.2, 6.3, 7.1, 7.6, 8.1, 8.2, 8.3, 9.2, 9.3, 12.3</v>
      </c>
      <c r="F13" t="str">
        <f>IF('Attendance Tracker '!H14="x",'LLAB Schedule'!$E$7,0)</f>
        <v xml:space="preserve">4.2, 4.4, 6.2,6.3,8.1, 8.2, 8.3, 8.4,9.2,9.3, 12.3, 12.4,4.2, 4.4, 6.2, 6.3, 7.1, 7.6, 7.8, 8.1, 8.2, 8.3, 12.3 </v>
      </c>
      <c r="G13" t="str">
        <f>IF('Attendance Tracker '!I14="x",'LLAB Schedule'!$E$8,0)</f>
        <v>4.2, 4.4, 6.2,6.3,8.2, 8.3, 12.3, 12.4</v>
      </c>
      <c r="H13" t="str">
        <f>IF('Attendance Tracker '!J14="x",'LLAB Schedule'!$E$9,0)</f>
        <v>4.2, 4.4, 6.2, 6.3, 7.1, 7.6, 8.1, 8.2, 8.3, 8.4, 9.2, 9.3, 12.3, 12.4</v>
      </c>
      <c r="I13" t="str">
        <f>IF('Attendance Tracker '!K14="x",'LLAB Schedule'!$E$10,0)</f>
        <v xml:space="preserve"> 4.2, 4.4, 6.2, 6.3, 7.1, 7.6, 8.1, 8.2, 8.3, 8.4, 9.2, 9.3, 12.3, 12.4</v>
      </c>
      <c r="J13" t="str">
        <f>IF('Attendance Tracker '!L14="x",'LLAB Schedule'!$E$11,0)</f>
        <v xml:space="preserve">4.2, 4.4, 6.2, 6.3, 7.1, 8.3, 12.3 </v>
      </c>
      <c r="K13" t="str">
        <f>IF('Attendance Tracker '!M14="x",'LLAB Schedule'!$E$12,0)</f>
        <v>4.2, 6.2, 6.3, 8.1, 8.2, 8.3, 12.3</v>
      </c>
      <c r="L13" t="str">
        <f>IF('Attendance Tracker '!N14="x",'LLAB Schedule'!$E$13,0)</f>
        <v>4.2, 4.4, 5.1, 6.2, 6.3, 7.1, 7.6, 7.8, 8.1, 8.2, 8.3, 8.4, 9.2, 9.3, 12.3, 12.4</v>
      </c>
      <c r="M13" t="str">
        <f>IF('Attendance Tracker '!O14="x",'LLAB Schedule'!$E$14,0)</f>
        <v>4.2, 4.4, 6.2, 6.3, 7.1, 7.6, 8.1, 8.2, 8.3, 8.4, 9.2, 9.3, 12.3, 12.4</v>
      </c>
      <c r="N13">
        <f>IF('Attendance Tracker '!P14="x",'LLAB Schedule'!$E$15,0)</f>
        <v>0</v>
      </c>
    </row>
    <row r="14" spans="1:14" x14ac:dyDescent="0.25">
      <c r="A14" s="43" t="str">
        <f>'Attendance Tracker '!A15</f>
        <v>Larson, J</v>
      </c>
      <c r="B14" t="str">
        <f>IF('Attendance Tracker '!C15="x",'LLAB Schedule'!$E$2,0)</f>
        <v>4.1, 4.2, 4.4, 4.9, 4.10, 6.2, 6.3, 8.1, 8.2, 8.3, 12.3</v>
      </c>
      <c r="C14" t="str">
        <f>IF('Attendance Tracker '!D15="x",'LLAB Schedule'!$E$3,0)</f>
        <v>4.2, 4.4, 4.9, 4.10, 6.2,6.3,7.1,7.6,8.1, 8.2, 8.3, 8.4, 12.3</v>
      </c>
      <c r="D14" t="str">
        <f>IF('Attendance Tracker '!E15="x",'LLAB Schedule'!$E$4,0)</f>
        <v xml:space="preserve"> 4.1, 4.2, 4.4, 4.9, 4.10, 6.2,6.3,7.1,7.6,8.1, 8.2, 8.3, 8.4,9.2,9.3, 12.3</v>
      </c>
      <c r="E14" t="str">
        <f>IF('Attendance Tracker '!F15="x",'LLAB Schedule'!$E$5,0)</f>
        <v xml:space="preserve"> 4.2, 4.4, 6.2, 6.3, 7.1, 7.6, 8.1, 8.2, 8.3, 9.2, 9.3, 12.3</v>
      </c>
      <c r="F14" t="str">
        <f>IF('Attendance Tracker '!H15="x",'LLAB Schedule'!$E$7,0)</f>
        <v xml:space="preserve">4.2, 4.4, 6.2,6.3,8.1, 8.2, 8.3, 8.4,9.2,9.3, 12.3, 12.4,4.2, 4.4, 6.2, 6.3, 7.1, 7.6, 7.8, 8.1, 8.2, 8.3, 12.3 </v>
      </c>
      <c r="G14" t="str">
        <f>IF('Attendance Tracker '!I15="x",'LLAB Schedule'!$E$8,0)</f>
        <v>4.2, 4.4, 6.2,6.3,8.2, 8.3, 12.3, 12.4</v>
      </c>
      <c r="H14" t="str">
        <f>IF('Attendance Tracker '!J15="x",'LLAB Schedule'!$E$9,0)</f>
        <v>4.2, 4.4, 6.2, 6.3, 7.1, 7.6, 8.1, 8.2, 8.3, 8.4, 9.2, 9.3, 12.3, 12.4</v>
      </c>
      <c r="I14" t="str">
        <f>IF('Attendance Tracker '!K15="x",'LLAB Schedule'!$E$10,0)</f>
        <v xml:space="preserve"> 4.2, 4.4, 6.2, 6.3, 7.1, 7.6, 8.1, 8.2, 8.3, 8.4, 9.2, 9.3, 12.3, 12.4</v>
      </c>
      <c r="J14" t="str">
        <f>IF('Attendance Tracker '!L15="x",'LLAB Schedule'!$E$11,0)</f>
        <v xml:space="preserve">4.2, 4.4, 6.2, 6.3, 7.1, 8.3, 12.3 </v>
      </c>
      <c r="K14" t="str">
        <f>IF('Attendance Tracker '!M15="x",'LLAB Schedule'!$E$12,0)</f>
        <v>4.2, 6.2, 6.3, 8.1, 8.2, 8.3, 12.3</v>
      </c>
      <c r="L14" t="str">
        <f>IF('Attendance Tracker '!N15="x",'LLAB Schedule'!$E$13,0)</f>
        <v>4.2, 4.4, 5.1, 6.2, 6.3, 7.1, 7.6, 7.8, 8.1, 8.2, 8.3, 8.4, 9.2, 9.3, 12.3, 12.4</v>
      </c>
      <c r="M14" t="str">
        <f>IF('Attendance Tracker '!O15="x",'LLAB Schedule'!$E$14,0)</f>
        <v>4.2, 4.4, 6.2, 6.3, 7.1, 7.6, 8.1, 8.2, 8.3, 8.4, 9.2, 9.3, 12.3, 12.4</v>
      </c>
      <c r="N14">
        <f>IF('Attendance Tracker '!P15="x",'LLAB Schedule'!$E$15,0)</f>
        <v>0</v>
      </c>
    </row>
    <row r="15" spans="1:14" x14ac:dyDescent="0.25">
      <c r="A15" s="43" t="str">
        <f>'Attendance Tracker '!A16</f>
        <v>Larson, K</v>
      </c>
      <c r="B15" t="str">
        <f>IF('Attendance Tracker '!C16="x",'LLAB Schedule'!$E$2,0)</f>
        <v>4.1, 4.2, 4.4, 4.9, 4.10, 6.2, 6.3, 8.1, 8.2, 8.3, 12.3</v>
      </c>
      <c r="C15" t="str">
        <f>IF('Attendance Tracker '!D16="x",'LLAB Schedule'!$E$3,0)</f>
        <v>4.2, 4.4, 4.9, 4.10, 6.2,6.3,7.1,7.6,8.1, 8.2, 8.3, 8.4, 12.3</v>
      </c>
      <c r="D15" t="str">
        <f>IF('Attendance Tracker '!E16="x",'LLAB Schedule'!$E$4,0)</f>
        <v xml:space="preserve"> 4.1, 4.2, 4.4, 4.9, 4.10, 6.2,6.3,7.1,7.6,8.1, 8.2, 8.3, 8.4,9.2,9.3, 12.3</v>
      </c>
      <c r="E15" t="str">
        <f>IF('Attendance Tracker '!F16="x",'LLAB Schedule'!$E$5,0)</f>
        <v xml:space="preserve"> 4.2, 4.4, 6.2, 6.3, 7.1, 7.6, 8.1, 8.2, 8.3, 9.2, 9.3, 12.3</v>
      </c>
      <c r="F15" t="str">
        <f>IF('Attendance Tracker '!H16="x",'LLAB Schedule'!$E$7,0)</f>
        <v xml:space="preserve">4.2, 4.4, 6.2,6.3,8.1, 8.2, 8.3, 8.4,9.2,9.3, 12.3, 12.4,4.2, 4.4, 6.2, 6.3, 7.1, 7.6, 7.8, 8.1, 8.2, 8.3, 12.3 </v>
      </c>
      <c r="G15" t="str">
        <f>IF('Attendance Tracker '!I16="x",'LLAB Schedule'!$E$8,0)</f>
        <v>4.2, 4.4, 6.2,6.3,8.2, 8.3, 12.3, 12.4</v>
      </c>
      <c r="H15" t="str">
        <f>IF('Attendance Tracker '!J16="x",'LLAB Schedule'!$E$9,0)</f>
        <v>4.2, 4.4, 6.2, 6.3, 7.1, 7.6, 8.1, 8.2, 8.3, 8.4, 9.2, 9.3, 12.3, 12.4</v>
      </c>
      <c r="I15" t="str">
        <f>IF('Attendance Tracker '!K16="x",'LLAB Schedule'!$E$10,0)</f>
        <v xml:space="preserve"> 4.2, 4.4, 6.2, 6.3, 7.1, 7.6, 8.1, 8.2, 8.3, 8.4, 9.2, 9.3, 12.3, 12.4</v>
      </c>
      <c r="J15" t="str">
        <f>IF('Attendance Tracker '!L16="x",'LLAB Schedule'!$E$11,0)</f>
        <v xml:space="preserve">4.2, 4.4, 6.2, 6.3, 7.1, 8.3, 12.3 </v>
      </c>
      <c r="K15" t="str">
        <f>IF('Attendance Tracker '!M16="x",'LLAB Schedule'!$E$12,0)</f>
        <v>4.2, 6.2, 6.3, 8.1, 8.2, 8.3, 12.3</v>
      </c>
      <c r="L15">
        <f>IF('Attendance Tracker '!N16="x",'LLAB Schedule'!$E$13,0)</f>
        <v>0</v>
      </c>
      <c r="M15" t="str">
        <f>IF('Attendance Tracker '!O16="x",'LLAB Schedule'!$E$14,0)</f>
        <v>4.2, 4.4, 6.2, 6.3, 7.1, 7.6, 8.1, 8.2, 8.3, 8.4, 9.2, 9.3, 12.3, 12.4</v>
      </c>
      <c r="N15">
        <f>IF('Attendance Tracker '!P16="x",'LLAB Schedule'!$E$15,0)</f>
        <v>0</v>
      </c>
    </row>
    <row r="16" spans="1:14" x14ac:dyDescent="0.25">
      <c r="A16" s="43" t="str">
        <f>'Attendance Tracker '!A17</f>
        <v>Larson, T</v>
      </c>
      <c r="B16" t="str">
        <f>IF('Attendance Tracker '!C17="x",'LLAB Schedule'!$E$2,0)</f>
        <v>4.1, 4.2, 4.4, 4.9, 4.10, 6.2, 6.3, 8.1, 8.2, 8.3, 12.3</v>
      </c>
      <c r="C16" t="str">
        <f>IF('Attendance Tracker '!D17="x",'LLAB Schedule'!$E$3,0)</f>
        <v>4.2, 4.4, 4.9, 4.10, 6.2,6.3,7.1,7.6,8.1, 8.2, 8.3, 8.4, 12.3</v>
      </c>
      <c r="D16" t="str">
        <f>IF('Attendance Tracker '!E17="x",'LLAB Schedule'!$E$4,0)</f>
        <v xml:space="preserve"> 4.1, 4.2, 4.4, 4.9, 4.10, 6.2,6.3,7.1,7.6,8.1, 8.2, 8.3, 8.4,9.2,9.3, 12.3</v>
      </c>
      <c r="E16" t="str">
        <f>IF('Attendance Tracker '!F17="x",'LLAB Schedule'!$E$5,0)</f>
        <v xml:space="preserve"> 4.2, 4.4, 6.2, 6.3, 7.1, 7.6, 8.1, 8.2, 8.3, 9.2, 9.3, 12.3</v>
      </c>
      <c r="F16" t="str">
        <f>IF('Attendance Tracker '!H17="x",'LLAB Schedule'!$E$7,0)</f>
        <v xml:space="preserve">4.2, 4.4, 6.2,6.3,8.1, 8.2, 8.3, 8.4,9.2,9.3, 12.3, 12.4,4.2, 4.4, 6.2, 6.3, 7.1, 7.6, 7.8, 8.1, 8.2, 8.3, 12.3 </v>
      </c>
      <c r="G16" t="str">
        <f>IF('Attendance Tracker '!I17="x",'LLAB Schedule'!$E$8,0)</f>
        <v>4.2, 4.4, 6.2,6.3,8.2, 8.3, 12.3, 12.4</v>
      </c>
      <c r="H16" t="str">
        <f>IF('Attendance Tracker '!J17="x",'LLAB Schedule'!$E$9,0)</f>
        <v>4.2, 4.4, 6.2, 6.3, 7.1, 7.6, 8.1, 8.2, 8.3, 8.4, 9.2, 9.3, 12.3, 12.4</v>
      </c>
      <c r="I16">
        <f>IF('Attendance Tracker '!K17="x",'LLAB Schedule'!$E$10,0)</f>
        <v>0</v>
      </c>
      <c r="J16" t="str">
        <f>IF('Attendance Tracker '!L17="x",'LLAB Schedule'!$E$11,0)</f>
        <v xml:space="preserve">4.2, 4.4, 6.2, 6.3, 7.1, 8.3, 12.3 </v>
      </c>
      <c r="K16" t="str">
        <f>IF('Attendance Tracker '!M17="x",'LLAB Schedule'!$E$12,0)</f>
        <v>4.2, 6.2, 6.3, 8.1, 8.2, 8.3, 12.3</v>
      </c>
      <c r="L16" t="str">
        <f>IF('Attendance Tracker '!N17="x",'LLAB Schedule'!$E$13,0)</f>
        <v>4.2, 4.4, 5.1, 6.2, 6.3, 7.1, 7.6, 7.8, 8.1, 8.2, 8.3, 8.4, 9.2, 9.3, 12.3, 12.4</v>
      </c>
      <c r="M16" t="str">
        <f>IF('Attendance Tracker '!O17="x",'LLAB Schedule'!$E$14,0)</f>
        <v>4.2, 4.4, 6.2, 6.3, 7.1, 7.6, 8.1, 8.2, 8.3, 8.4, 9.2, 9.3, 12.3, 12.4</v>
      </c>
      <c r="N16">
        <f>IF('Attendance Tracker '!P17="x",'LLAB Schedule'!$E$15,0)</f>
        <v>0</v>
      </c>
    </row>
    <row r="17" spans="1:14" x14ac:dyDescent="0.25">
      <c r="A17" s="43" t="str">
        <f>'Attendance Tracker '!A18</f>
        <v>Linn, M</v>
      </c>
      <c r="B17" t="str">
        <f>IF('Attendance Tracker '!C18="x",'LLAB Schedule'!$E$2,0)</f>
        <v>4.1, 4.2, 4.4, 4.9, 4.10, 6.2, 6.3, 8.1, 8.2, 8.3, 12.3</v>
      </c>
      <c r="C17" t="str">
        <f>IF('Attendance Tracker '!D18="x",'LLAB Schedule'!$E$3,0)</f>
        <v>4.2, 4.4, 4.9, 4.10, 6.2,6.3,7.1,7.6,8.1, 8.2, 8.3, 8.4, 12.3</v>
      </c>
      <c r="D17" t="str">
        <f>IF('Attendance Tracker '!E18="x",'LLAB Schedule'!$E$4,0)</f>
        <v xml:space="preserve"> 4.1, 4.2, 4.4, 4.9, 4.10, 6.2,6.3,7.1,7.6,8.1, 8.2, 8.3, 8.4,9.2,9.3, 12.3</v>
      </c>
      <c r="E17" t="str">
        <f>IF('Attendance Tracker '!F18="x",'LLAB Schedule'!$E$5,0)</f>
        <v xml:space="preserve"> 4.2, 4.4, 6.2, 6.3, 7.1, 7.6, 8.1, 8.2, 8.3, 9.2, 9.3, 12.3</v>
      </c>
      <c r="F17" t="str">
        <f>IF('Attendance Tracker '!H18="x",'LLAB Schedule'!$E$7,0)</f>
        <v xml:space="preserve">4.2, 4.4, 6.2,6.3,8.1, 8.2, 8.3, 8.4,9.2,9.3, 12.3, 12.4,4.2, 4.4, 6.2, 6.3, 7.1, 7.6, 7.8, 8.1, 8.2, 8.3, 12.3 </v>
      </c>
      <c r="G17" t="str">
        <f>IF('Attendance Tracker '!I18="x",'LLAB Schedule'!$E$8,0)</f>
        <v>4.2, 4.4, 6.2,6.3,8.2, 8.3, 12.3, 12.4</v>
      </c>
      <c r="H17" t="str">
        <f>IF('Attendance Tracker '!J18="x",'LLAB Schedule'!$E$9,0)</f>
        <v>4.2, 4.4, 6.2, 6.3, 7.1, 7.6, 8.1, 8.2, 8.3, 8.4, 9.2, 9.3, 12.3, 12.4</v>
      </c>
      <c r="I17" t="str">
        <f>IF('Attendance Tracker '!K18="x",'LLAB Schedule'!$E$10,0)</f>
        <v xml:space="preserve"> 4.2, 4.4, 6.2, 6.3, 7.1, 7.6, 8.1, 8.2, 8.3, 8.4, 9.2, 9.3, 12.3, 12.4</v>
      </c>
      <c r="J17" t="str">
        <f>IF('Attendance Tracker '!L18="x",'LLAB Schedule'!$E$11,0)</f>
        <v xml:space="preserve">4.2, 4.4, 6.2, 6.3, 7.1, 8.3, 12.3 </v>
      </c>
      <c r="K17" t="str">
        <f>IF('Attendance Tracker '!M18="x",'LLAB Schedule'!$E$12,0)</f>
        <v>4.2, 6.2, 6.3, 8.1, 8.2, 8.3, 12.3</v>
      </c>
      <c r="L17" t="str">
        <f>IF('Attendance Tracker '!N18="x",'LLAB Schedule'!$E$13,0)</f>
        <v>4.2, 4.4, 5.1, 6.2, 6.3, 7.1, 7.6, 7.8, 8.1, 8.2, 8.3, 8.4, 9.2, 9.3, 12.3, 12.4</v>
      </c>
      <c r="M17" t="str">
        <f>IF('Attendance Tracker '!O18="x",'LLAB Schedule'!$E$14,0)</f>
        <v>4.2, 4.4, 6.2, 6.3, 7.1, 7.6, 8.1, 8.2, 8.3, 8.4, 9.2, 9.3, 12.3, 12.4</v>
      </c>
      <c r="N17">
        <f>IF('Attendance Tracker '!P18="x",'LLAB Schedule'!$E$15,0)</f>
        <v>0</v>
      </c>
    </row>
    <row r="18" spans="1:14" x14ac:dyDescent="0.25">
      <c r="A18" s="43" t="str">
        <f>'Attendance Tracker '!A19</f>
        <v>Neururer, T</v>
      </c>
      <c r="B18" t="str">
        <f>IF('Attendance Tracker '!C19="x",'LLAB Schedule'!$E$2,0)</f>
        <v>4.1, 4.2, 4.4, 4.9, 4.10, 6.2, 6.3, 8.1, 8.2, 8.3, 12.3</v>
      </c>
      <c r="C18" t="str">
        <f>IF('Attendance Tracker '!D19="x",'LLAB Schedule'!$E$3,0)</f>
        <v>4.2, 4.4, 4.9, 4.10, 6.2,6.3,7.1,7.6,8.1, 8.2, 8.3, 8.4, 12.3</v>
      </c>
      <c r="D18" t="str">
        <f>IF('Attendance Tracker '!E19="x",'LLAB Schedule'!$E$4,0)</f>
        <v xml:space="preserve"> 4.1, 4.2, 4.4, 4.9, 4.10, 6.2,6.3,7.1,7.6,8.1, 8.2, 8.3, 8.4,9.2,9.3, 12.3</v>
      </c>
      <c r="E18" t="str">
        <f>IF('Attendance Tracker '!F19="x",'LLAB Schedule'!$E$5,0)</f>
        <v xml:space="preserve"> 4.2, 4.4, 6.2, 6.3, 7.1, 7.6, 8.1, 8.2, 8.3, 9.2, 9.3, 12.3</v>
      </c>
      <c r="F18" t="str">
        <f>IF('Attendance Tracker '!H19="x",'LLAB Schedule'!$E$7,0)</f>
        <v xml:space="preserve">4.2, 4.4, 6.2,6.3,8.1, 8.2, 8.3, 8.4,9.2,9.3, 12.3, 12.4,4.2, 4.4, 6.2, 6.3, 7.1, 7.6, 7.8, 8.1, 8.2, 8.3, 12.3 </v>
      </c>
      <c r="G18" t="str">
        <f>IF('Attendance Tracker '!I19="x",'LLAB Schedule'!$E$8,0)</f>
        <v>4.2, 4.4, 6.2,6.3,8.2, 8.3, 12.3, 12.4</v>
      </c>
      <c r="H18" t="str">
        <f>IF('Attendance Tracker '!J19="x",'LLAB Schedule'!$E$9,0)</f>
        <v>4.2, 4.4, 6.2, 6.3, 7.1, 7.6, 8.1, 8.2, 8.3, 8.4, 9.2, 9.3, 12.3, 12.4</v>
      </c>
      <c r="I18" t="str">
        <f>IF('Attendance Tracker '!K19="x",'LLAB Schedule'!$E$10,0)</f>
        <v xml:space="preserve"> 4.2, 4.4, 6.2, 6.3, 7.1, 7.6, 8.1, 8.2, 8.3, 8.4, 9.2, 9.3, 12.3, 12.4</v>
      </c>
      <c r="J18" t="str">
        <f>IF('Attendance Tracker '!L19="x",'LLAB Schedule'!$E$11,0)</f>
        <v xml:space="preserve">4.2, 4.4, 6.2, 6.3, 7.1, 8.3, 12.3 </v>
      </c>
      <c r="K18" t="str">
        <f>IF('Attendance Tracker '!M19="x",'LLAB Schedule'!$E$12,0)</f>
        <v>4.2, 6.2, 6.3, 8.1, 8.2, 8.3, 12.3</v>
      </c>
      <c r="L18" t="str">
        <f>IF('Attendance Tracker '!N19="x",'LLAB Schedule'!$E$13,0)</f>
        <v>4.2, 4.4, 5.1, 6.2, 6.3, 7.1, 7.6, 7.8, 8.1, 8.2, 8.3, 8.4, 9.2, 9.3, 12.3, 12.4</v>
      </c>
      <c r="M18" t="str">
        <f>IF('Attendance Tracker '!O19="x",'LLAB Schedule'!$E$14,0)</f>
        <v>4.2, 4.4, 6.2, 6.3, 7.1, 7.6, 8.1, 8.2, 8.3, 8.4, 9.2, 9.3, 12.3, 12.4</v>
      </c>
      <c r="N18">
        <f>IF('Attendance Tracker '!P19="x",'LLAB Schedule'!$E$15,0)</f>
        <v>0</v>
      </c>
    </row>
    <row r="19" spans="1:14" x14ac:dyDescent="0.25">
      <c r="A19" s="43" t="str">
        <f>'Attendance Tracker '!A20</f>
        <v>Oelrich, A</v>
      </c>
      <c r="B19" t="str">
        <f>IF('Attendance Tracker '!C20="x",'LLAB Schedule'!$E$2,0)</f>
        <v>4.1, 4.2, 4.4, 4.9, 4.10, 6.2, 6.3, 8.1, 8.2, 8.3, 12.3</v>
      </c>
      <c r="C19" t="str">
        <f>IF('Attendance Tracker '!D20="x",'LLAB Schedule'!$E$3,0)</f>
        <v>4.2, 4.4, 4.9, 4.10, 6.2,6.3,7.1,7.6,8.1, 8.2, 8.3, 8.4, 12.3</v>
      </c>
      <c r="D19" t="str">
        <f>IF('Attendance Tracker '!E20="x",'LLAB Schedule'!$E$4,0)</f>
        <v xml:space="preserve"> 4.1, 4.2, 4.4, 4.9, 4.10, 6.2,6.3,7.1,7.6,8.1, 8.2, 8.3, 8.4,9.2,9.3, 12.3</v>
      </c>
      <c r="E19" t="str">
        <f>IF('Attendance Tracker '!F20="x",'LLAB Schedule'!$E$5,0)</f>
        <v xml:space="preserve"> 4.2, 4.4, 6.2, 6.3, 7.1, 7.6, 8.1, 8.2, 8.3, 9.2, 9.3, 12.3</v>
      </c>
      <c r="F19" t="str">
        <f>IF('Attendance Tracker '!H20="x",'LLAB Schedule'!$E$7,0)</f>
        <v xml:space="preserve">4.2, 4.4, 6.2,6.3,8.1, 8.2, 8.3, 8.4,9.2,9.3, 12.3, 12.4,4.2, 4.4, 6.2, 6.3, 7.1, 7.6, 7.8, 8.1, 8.2, 8.3, 12.3 </v>
      </c>
      <c r="G19" t="str">
        <f>IF('Attendance Tracker '!I20="x",'LLAB Schedule'!$E$8,0)</f>
        <v>4.2, 4.4, 6.2,6.3,8.2, 8.3, 12.3, 12.4</v>
      </c>
      <c r="H19" t="str">
        <f>IF('Attendance Tracker '!J20="x",'LLAB Schedule'!$E$9,0)</f>
        <v>4.2, 4.4, 6.2, 6.3, 7.1, 7.6, 8.1, 8.2, 8.3, 8.4, 9.2, 9.3, 12.3, 12.4</v>
      </c>
      <c r="I19" t="str">
        <f>IF('Attendance Tracker '!K20="x",'LLAB Schedule'!$E$10,0)</f>
        <v xml:space="preserve"> 4.2, 4.4, 6.2, 6.3, 7.1, 7.6, 8.1, 8.2, 8.3, 8.4, 9.2, 9.3, 12.3, 12.4</v>
      </c>
      <c r="J19" t="str">
        <f>IF('Attendance Tracker '!L20="x",'LLAB Schedule'!$E$11,0)</f>
        <v xml:space="preserve">4.2, 4.4, 6.2, 6.3, 7.1, 8.3, 12.3 </v>
      </c>
      <c r="K19" t="str">
        <f>IF('Attendance Tracker '!M20="x",'LLAB Schedule'!$E$12,0)</f>
        <v>4.2, 6.2, 6.3, 8.1, 8.2, 8.3, 12.3</v>
      </c>
      <c r="L19" t="str">
        <f>IF('Attendance Tracker '!N20="x",'LLAB Schedule'!$E$13,0)</f>
        <v>4.2, 4.4, 5.1, 6.2, 6.3, 7.1, 7.6, 7.8, 8.1, 8.2, 8.3, 8.4, 9.2, 9.3, 12.3, 12.4</v>
      </c>
      <c r="M19" t="str">
        <f>IF('Attendance Tracker '!O20="x",'LLAB Schedule'!$E$14,0)</f>
        <v>4.2, 4.4, 6.2, 6.3, 7.1, 7.6, 8.1, 8.2, 8.3, 8.4, 9.2, 9.3, 12.3, 12.4</v>
      </c>
      <c r="N19">
        <f>IF('Attendance Tracker '!P20="x",'LLAB Schedule'!$E$15,0)</f>
        <v>0</v>
      </c>
    </row>
    <row r="20" spans="1:14" x14ac:dyDescent="0.25">
      <c r="A20" s="43" t="str">
        <f>'Attendance Tracker '!A21</f>
        <v>Oleson, I</v>
      </c>
      <c r="B20" t="str">
        <f>IF('Attendance Tracker '!C21="x",'LLAB Schedule'!$E$2,0)</f>
        <v>4.1, 4.2, 4.4, 4.9, 4.10, 6.2, 6.3, 8.1, 8.2, 8.3, 12.3</v>
      </c>
      <c r="C20" t="str">
        <f>IF('Attendance Tracker '!D21="x",'LLAB Schedule'!$E$3,0)</f>
        <v>4.2, 4.4, 4.9, 4.10, 6.2,6.3,7.1,7.6,8.1, 8.2, 8.3, 8.4, 12.3</v>
      </c>
      <c r="D20" t="str">
        <f>IF('Attendance Tracker '!E21="x",'LLAB Schedule'!$E$4,0)</f>
        <v xml:space="preserve"> 4.1, 4.2, 4.4, 4.9, 4.10, 6.2,6.3,7.1,7.6,8.1, 8.2, 8.3, 8.4,9.2,9.3, 12.3</v>
      </c>
      <c r="E20" t="str">
        <f>IF('Attendance Tracker '!F21="x",'LLAB Schedule'!$E$5,0)</f>
        <v xml:space="preserve"> 4.2, 4.4, 6.2, 6.3, 7.1, 7.6, 8.1, 8.2, 8.3, 9.2, 9.3, 12.3</v>
      </c>
      <c r="F20" t="str">
        <f>IF('Attendance Tracker '!H21="x",'LLAB Schedule'!$E$7,0)</f>
        <v xml:space="preserve">4.2, 4.4, 6.2,6.3,8.1, 8.2, 8.3, 8.4,9.2,9.3, 12.3, 12.4,4.2, 4.4, 6.2, 6.3, 7.1, 7.6, 7.8, 8.1, 8.2, 8.3, 12.3 </v>
      </c>
      <c r="G20" t="str">
        <f>IF('Attendance Tracker '!I21="x",'LLAB Schedule'!$E$8,0)</f>
        <v>4.2, 4.4, 6.2,6.3,8.2, 8.3, 12.3, 12.4</v>
      </c>
      <c r="H20" t="str">
        <f>IF('Attendance Tracker '!J21="x",'LLAB Schedule'!$E$9,0)</f>
        <v>4.2, 4.4, 6.2, 6.3, 7.1, 7.6, 8.1, 8.2, 8.3, 8.4, 9.2, 9.3, 12.3, 12.4</v>
      </c>
      <c r="I20" t="str">
        <f>IF('Attendance Tracker '!K21="x",'LLAB Schedule'!$E$10,0)</f>
        <v xml:space="preserve"> 4.2, 4.4, 6.2, 6.3, 7.1, 7.6, 8.1, 8.2, 8.3, 8.4, 9.2, 9.3, 12.3, 12.4</v>
      </c>
      <c r="J20" t="str">
        <f>IF('Attendance Tracker '!L21="x",'LLAB Schedule'!$E$11,0)</f>
        <v xml:space="preserve">4.2, 4.4, 6.2, 6.3, 7.1, 8.3, 12.3 </v>
      </c>
      <c r="K20" t="str">
        <f>IF('Attendance Tracker '!M21="x",'LLAB Schedule'!$E$12,0)</f>
        <v>4.2, 6.2, 6.3, 8.1, 8.2, 8.3, 12.3</v>
      </c>
      <c r="L20" t="str">
        <f>IF('Attendance Tracker '!N21="x",'LLAB Schedule'!$E$13,0)</f>
        <v>4.2, 4.4, 5.1, 6.2, 6.3, 7.1, 7.6, 7.8, 8.1, 8.2, 8.3, 8.4, 9.2, 9.3, 12.3, 12.4</v>
      </c>
      <c r="M20" t="str">
        <f>IF('Attendance Tracker '!O21="x",'LLAB Schedule'!$E$14,0)</f>
        <v>4.2, 4.4, 6.2, 6.3, 7.1, 7.6, 8.1, 8.2, 8.3, 8.4, 9.2, 9.3, 12.3, 12.4</v>
      </c>
      <c r="N20">
        <f>IF('Attendance Tracker '!P21="x",'LLAB Schedule'!$E$15,0)</f>
        <v>0</v>
      </c>
    </row>
    <row r="21" spans="1:14" x14ac:dyDescent="0.25">
      <c r="A21" s="43" t="str">
        <f>'Attendance Tracker '!A22</f>
        <v>Peterson, C</v>
      </c>
      <c r="B21" t="str">
        <f>IF('Attendance Tracker '!C22="x",'LLAB Schedule'!$E$2,0)</f>
        <v>4.1, 4.2, 4.4, 4.9, 4.10, 6.2, 6.3, 8.1, 8.2, 8.3, 12.3</v>
      </c>
      <c r="C21">
        <f>IF('Attendance Tracker '!D22="x",'LLAB Schedule'!$E$3,0)</f>
        <v>0</v>
      </c>
      <c r="D21" t="str">
        <f>IF('Attendance Tracker '!E22="x",'LLAB Schedule'!$E$4,0)</f>
        <v xml:space="preserve"> 4.1, 4.2, 4.4, 4.9, 4.10, 6.2,6.3,7.1,7.6,8.1, 8.2, 8.3, 8.4,9.2,9.3, 12.3</v>
      </c>
      <c r="E21" t="str">
        <f>IF('Attendance Tracker '!F22="x",'LLAB Schedule'!$E$5,0)</f>
        <v xml:space="preserve"> 4.2, 4.4, 6.2, 6.3, 7.1, 7.6, 8.1, 8.2, 8.3, 9.2, 9.3, 12.3</v>
      </c>
      <c r="F21" t="str">
        <f>IF('Attendance Tracker '!H22="x",'LLAB Schedule'!$E$7,0)</f>
        <v xml:space="preserve">4.2, 4.4, 6.2,6.3,8.1, 8.2, 8.3, 8.4,9.2,9.3, 12.3, 12.4,4.2, 4.4, 6.2, 6.3, 7.1, 7.6, 7.8, 8.1, 8.2, 8.3, 12.3 </v>
      </c>
      <c r="G21" t="str">
        <f>IF('Attendance Tracker '!I22="x",'LLAB Schedule'!$E$8,0)</f>
        <v>4.2, 4.4, 6.2,6.3,8.2, 8.3, 12.3, 12.4</v>
      </c>
      <c r="H21" t="str">
        <f>IF('Attendance Tracker '!J22="x",'LLAB Schedule'!$E$9,0)</f>
        <v>4.2, 4.4, 6.2, 6.3, 7.1, 7.6, 8.1, 8.2, 8.3, 8.4, 9.2, 9.3, 12.3, 12.4</v>
      </c>
      <c r="I21" t="str">
        <f>IF('Attendance Tracker '!K22="x",'LLAB Schedule'!$E$10,0)</f>
        <v xml:space="preserve"> 4.2, 4.4, 6.2, 6.3, 7.1, 7.6, 8.1, 8.2, 8.3, 8.4, 9.2, 9.3, 12.3, 12.4</v>
      </c>
      <c r="J21">
        <f>IF('Attendance Tracker '!L22="x",'LLAB Schedule'!$E$11,0)</f>
        <v>0</v>
      </c>
      <c r="K21" t="str">
        <f>IF('Attendance Tracker '!M22="x",'LLAB Schedule'!$E$12,0)</f>
        <v>4.2, 6.2, 6.3, 8.1, 8.2, 8.3, 12.3</v>
      </c>
      <c r="L21" t="str">
        <f>IF('Attendance Tracker '!N22="x",'LLAB Schedule'!$E$13,0)</f>
        <v>4.2, 4.4, 5.1, 6.2, 6.3, 7.1, 7.6, 7.8, 8.1, 8.2, 8.3, 8.4, 9.2, 9.3, 12.3, 12.4</v>
      </c>
      <c r="M21" t="str">
        <f>IF('Attendance Tracker '!O22="x",'LLAB Schedule'!$E$14,0)</f>
        <v>4.2, 4.4, 6.2, 6.3, 7.1, 7.6, 8.1, 8.2, 8.3, 8.4, 9.2, 9.3, 12.3, 12.4</v>
      </c>
      <c r="N21">
        <f>IF('Attendance Tracker '!P22="x",'LLAB Schedule'!$E$15,0)</f>
        <v>0</v>
      </c>
    </row>
    <row r="22" spans="1:14" x14ac:dyDescent="0.25">
      <c r="A22" s="43" t="str">
        <f>'Attendance Tracker '!A23</f>
        <v>Quinn, C</v>
      </c>
      <c r="B22" t="str">
        <f>IF('Attendance Tracker '!C23="x",'LLAB Schedule'!$E$2,0)</f>
        <v>4.1, 4.2, 4.4, 4.9, 4.10, 6.2, 6.3, 8.1, 8.2, 8.3, 12.3</v>
      </c>
      <c r="C22" t="str">
        <f>IF('Attendance Tracker '!D23="x",'LLAB Schedule'!$E$3,0)</f>
        <v>4.2, 4.4, 4.9, 4.10, 6.2,6.3,7.1,7.6,8.1, 8.2, 8.3, 8.4, 12.3</v>
      </c>
      <c r="D22" t="str">
        <f>IF('Attendance Tracker '!E23="x",'LLAB Schedule'!$E$4,0)</f>
        <v xml:space="preserve"> 4.1, 4.2, 4.4, 4.9, 4.10, 6.2,6.3,7.1,7.6,8.1, 8.2, 8.3, 8.4,9.2,9.3, 12.3</v>
      </c>
      <c r="E22" t="str">
        <f>IF('Attendance Tracker '!F23="x",'LLAB Schedule'!$E$5,0)</f>
        <v xml:space="preserve"> 4.2, 4.4, 6.2, 6.3, 7.1, 7.6, 8.1, 8.2, 8.3, 9.2, 9.3, 12.3</v>
      </c>
      <c r="F22" t="str">
        <f>IF('Attendance Tracker '!H23="x",'LLAB Schedule'!$E$7,0)</f>
        <v xml:space="preserve">4.2, 4.4, 6.2,6.3,8.1, 8.2, 8.3, 8.4,9.2,9.3, 12.3, 12.4,4.2, 4.4, 6.2, 6.3, 7.1, 7.6, 7.8, 8.1, 8.2, 8.3, 12.3 </v>
      </c>
      <c r="G22" t="str">
        <f>IF('Attendance Tracker '!I23="x",'LLAB Schedule'!$E$8,0)</f>
        <v>4.2, 4.4, 6.2,6.3,8.2, 8.3, 12.3, 12.4</v>
      </c>
      <c r="H22" t="str">
        <f>IF('Attendance Tracker '!J23="x",'LLAB Schedule'!$E$9,0)</f>
        <v>4.2, 4.4, 6.2, 6.3, 7.1, 7.6, 8.1, 8.2, 8.3, 8.4, 9.2, 9.3, 12.3, 12.4</v>
      </c>
      <c r="I22" t="str">
        <f>IF('Attendance Tracker '!K23="x",'LLAB Schedule'!$E$10,0)</f>
        <v xml:space="preserve"> 4.2, 4.4, 6.2, 6.3, 7.1, 7.6, 8.1, 8.2, 8.3, 8.4, 9.2, 9.3, 12.3, 12.4</v>
      </c>
      <c r="J22" t="str">
        <f>IF('Attendance Tracker '!L23="x",'LLAB Schedule'!$E$11,0)</f>
        <v xml:space="preserve">4.2, 4.4, 6.2, 6.3, 7.1, 8.3, 12.3 </v>
      </c>
      <c r="K22" t="str">
        <f>IF('Attendance Tracker '!M23="x",'LLAB Schedule'!$E$12,0)</f>
        <v>4.2, 6.2, 6.3, 8.1, 8.2, 8.3, 12.3</v>
      </c>
      <c r="L22" t="str">
        <f>IF('Attendance Tracker '!N23="x",'LLAB Schedule'!$E$13,0)</f>
        <v>4.2, 4.4, 5.1, 6.2, 6.3, 7.1, 7.6, 7.8, 8.1, 8.2, 8.3, 8.4, 9.2, 9.3, 12.3, 12.4</v>
      </c>
      <c r="M22" t="str">
        <f>IF('Attendance Tracker '!O23="x",'LLAB Schedule'!$E$14,0)</f>
        <v>4.2, 4.4, 6.2, 6.3, 7.1, 7.6, 8.1, 8.2, 8.3, 8.4, 9.2, 9.3, 12.3, 12.4</v>
      </c>
      <c r="N22">
        <f>IF('Attendance Tracker '!P23="x",'LLAB Schedule'!$E$15,0)</f>
        <v>0</v>
      </c>
    </row>
    <row r="23" spans="1:14" x14ac:dyDescent="0.25">
      <c r="A23" s="43" t="str">
        <f>'Attendance Tracker '!A24</f>
        <v>Schwarz, E</v>
      </c>
      <c r="B23" t="str">
        <f>IF('Attendance Tracker '!C24="x",'LLAB Schedule'!$E$2,0)</f>
        <v>4.1, 4.2, 4.4, 4.9, 4.10, 6.2, 6.3, 8.1, 8.2, 8.3, 12.3</v>
      </c>
      <c r="C23" t="str">
        <f>IF('Attendance Tracker '!D24="x",'LLAB Schedule'!$E$3,0)</f>
        <v>4.2, 4.4, 4.9, 4.10, 6.2,6.3,7.1,7.6,8.1, 8.2, 8.3, 8.4, 12.3</v>
      </c>
      <c r="D23" t="str">
        <f>IF('Attendance Tracker '!E24="x",'LLAB Schedule'!$E$4,0)</f>
        <v xml:space="preserve"> 4.1, 4.2, 4.4, 4.9, 4.10, 6.2,6.3,7.1,7.6,8.1, 8.2, 8.3, 8.4,9.2,9.3, 12.3</v>
      </c>
      <c r="E23" t="str">
        <f>IF('Attendance Tracker '!F24="x",'LLAB Schedule'!$E$5,0)</f>
        <v xml:space="preserve"> 4.2, 4.4, 6.2, 6.3, 7.1, 7.6, 8.1, 8.2, 8.3, 9.2, 9.3, 12.3</v>
      </c>
      <c r="F23" t="str">
        <f>IF('Attendance Tracker '!H24="x",'LLAB Schedule'!$E$7,0)</f>
        <v xml:space="preserve">4.2, 4.4, 6.2,6.3,8.1, 8.2, 8.3, 8.4,9.2,9.3, 12.3, 12.4,4.2, 4.4, 6.2, 6.3, 7.1, 7.6, 7.8, 8.1, 8.2, 8.3, 12.3 </v>
      </c>
      <c r="G23" t="str">
        <f>IF('Attendance Tracker '!I24="x",'LLAB Schedule'!$E$8,0)</f>
        <v>4.2, 4.4, 6.2,6.3,8.2, 8.3, 12.3, 12.4</v>
      </c>
      <c r="H23" t="str">
        <f>IF('Attendance Tracker '!J24="x",'LLAB Schedule'!$E$9,0)</f>
        <v>4.2, 4.4, 6.2, 6.3, 7.1, 7.6, 8.1, 8.2, 8.3, 8.4, 9.2, 9.3, 12.3, 12.4</v>
      </c>
      <c r="I23" t="str">
        <f>IF('Attendance Tracker '!K24="x",'LLAB Schedule'!$E$10,0)</f>
        <v xml:space="preserve"> 4.2, 4.4, 6.2, 6.3, 7.1, 7.6, 8.1, 8.2, 8.3, 8.4, 9.2, 9.3, 12.3, 12.4</v>
      </c>
      <c r="J23" t="str">
        <f>IF('Attendance Tracker '!L24="x",'LLAB Schedule'!$E$11,0)</f>
        <v xml:space="preserve">4.2, 4.4, 6.2, 6.3, 7.1, 8.3, 12.3 </v>
      </c>
      <c r="K23" t="str">
        <f>IF('Attendance Tracker '!M24="x",'LLAB Schedule'!$E$12,0)</f>
        <v>4.2, 6.2, 6.3, 8.1, 8.2, 8.3, 12.3</v>
      </c>
      <c r="L23" t="str">
        <f>IF('Attendance Tracker '!N24="x",'LLAB Schedule'!$E$13,0)</f>
        <v>4.2, 4.4, 5.1, 6.2, 6.3, 7.1, 7.6, 7.8, 8.1, 8.2, 8.3, 8.4, 9.2, 9.3, 12.3, 12.4</v>
      </c>
      <c r="M23" t="str">
        <f>IF('Attendance Tracker '!O24="x",'LLAB Schedule'!$E$14,0)</f>
        <v>4.2, 4.4, 6.2, 6.3, 7.1, 7.6, 8.1, 8.2, 8.3, 8.4, 9.2, 9.3, 12.3, 12.4</v>
      </c>
      <c r="N23">
        <f>IF('Attendance Tracker '!P24="x",'LLAB Schedule'!$E$15,0)</f>
        <v>0</v>
      </c>
    </row>
    <row r="24" spans="1:14" x14ac:dyDescent="0.25">
      <c r="A24" s="43" t="str">
        <f>'Attendance Tracker '!A25</f>
        <v>Simmonds, K</v>
      </c>
      <c r="B24" t="str">
        <f>IF('Attendance Tracker '!C25="x",'LLAB Schedule'!$E$2,0)</f>
        <v>4.1, 4.2, 4.4, 4.9, 4.10, 6.2, 6.3, 8.1, 8.2, 8.3, 12.3</v>
      </c>
      <c r="C24" t="str">
        <f>IF('Attendance Tracker '!D25="x",'LLAB Schedule'!$E$3,0)</f>
        <v>4.2, 4.4, 4.9, 4.10, 6.2,6.3,7.1,7.6,8.1, 8.2, 8.3, 8.4, 12.3</v>
      </c>
      <c r="D24" t="str">
        <f>IF('Attendance Tracker '!E25="x",'LLAB Schedule'!$E$4,0)</f>
        <v xml:space="preserve"> 4.1, 4.2, 4.4, 4.9, 4.10, 6.2,6.3,7.1,7.6,8.1, 8.2, 8.3, 8.4,9.2,9.3, 12.3</v>
      </c>
      <c r="E24" t="str">
        <f>IF('Attendance Tracker '!F25="x",'LLAB Schedule'!$E$5,0)</f>
        <v xml:space="preserve"> 4.2, 4.4, 6.2, 6.3, 7.1, 7.6, 8.1, 8.2, 8.3, 9.2, 9.3, 12.3</v>
      </c>
      <c r="F24" t="str">
        <f>IF('Attendance Tracker '!H25="x",'LLAB Schedule'!$E$7,0)</f>
        <v xml:space="preserve">4.2, 4.4, 6.2,6.3,8.1, 8.2, 8.3, 8.4,9.2,9.3, 12.3, 12.4,4.2, 4.4, 6.2, 6.3, 7.1, 7.6, 7.8, 8.1, 8.2, 8.3, 12.3 </v>
      </c>
      <c r="G24" t="str">
        <f>IF('Attendance Tracker '!I25="x",'LLAB Schedule'!$E$8,0)</f>
        <v>4.2, 4.4, 6.2,6.3,8.2, 8.3, 12.3, 12.4</v>
      </c>
      <c r="H24" t="str">
        <f>IF('Attendance Tracker '!J25="x",'LLAB Schedule'!$E$9,0)</f>
        <v>4.2, 4.4, 6.2, 6.3, 7.1, 7.6, 8.1, 8.2, 8.3, 8.4, 9.2, 9.3, 12.3, 12.4</v>
      </c>
      <c r="I24">
        <f>IF('Attendance Tracker '!K25="x",'LLAB Schedule'!$E$10,0)</f>
        <v>0</v>
      </c>
      <c r="J24" t="str">
        <f>IF('Attendance Tracker '!L25="x",'LLAB Schedule'!$E$11,0)</f>
        <v xml:space="preserve">4.2, 4.4, 6.2, 6.3, 7.1, 8.3, 12.3 </v>
      </c>
      <c r="K24" t="str">
        <f>IF('Attendance Tracker '!M25="x",'LLAB Schedule'!$E$12,0)</f>
        <v>4.2, 6.2, 6.3, 8.1, 8.2, 8.3, 12.3</v>
      </c>
      <c r="L24" t="str">
        <f>IF('Attendance Tracker '!N25="x",'LLAB Schedule'!$E$13,0)</f>
        <v>4.2, 4.4, 5.1, 6.2, 6.3, 7.1, 7.6, 7.8, 8.1, 8.2, 8.3, 8.4, 9.2, 9.3, 12.3, 12.4</v>
      </c>
      <c r="M24" t="str">
        <f>IF('Attendance Tracker '!O25="x",'LLAB Schedule'!$E$14,0)</f>
        <v>4.2, 4.4, 6.2, 6.3, 7.1, 7.6, 8.1, 8.2, 8.3, 8.4, 9.2, 9.3, 12.3, 12.4</v>
      </c>
      <c r="N24">
        <f>IF('Attendance Tracker '!P25="x",'LLAB Schedule'!$E$15,0)</f>
        <v>0</v>
      </c>
    </row>
    <row r="25" spans="1:14" x14ac:dyDescent="0.25">
      <c r="A25" s="43" t="str">
        <f>'Attendance Tracker '!A26</f>
        <v>Stilp, C</v>
      </c>
      <c r="B25" t="str">
        <f>IF('Attendance Tracker '!C26="x",'LLAB Schedule'!$E$2,0)</f>
        <v>4.1, 4.2, 4.4, 4.9, 4.10, 6.2, 6.3, 8.1, 8.2, 8.3, 12.3</v>
      </c>
      <c r="C25" t="str">
        <f>IF('Attendance Tracker '!D26="x",'LLAB Schedule'!$E$3,0)</f>
        <v>4.2, 4.4, 4.9, 4.10, 6.2,6.3,7.1,7.6,8.1, 8.2, 8.3, 8.4, 12.3</v>
      </c>
      <c r="D25" t="str">
        <f>IF('Attendance Tracker '!E26="x",'LLAB Schedule'!$E$4,0)</f>
        <v xml:space="preserve"> 4.1, 4.2, 4.4, 4.9, 4.10, 6.2,6.3,7.1,7.6,8.1, 8.2, 8.3, 8.4,9.2,9.3, 12.3</v>
      </c>
      <c r="E25" t="str">
        <f>IF('Attendance Tracker '!F26="x",'LLAB Schedule'!$E$5,0)</f>
        <v xml:space="preserve"> 4.2, 4.4, 6.2, 6.3, 7.1, 7.6, 8.1, 8.2, 8.3, 9.2, 9.3, 12.3</v>
      </c>
      <c r="F25" t="str">
        <f>IF('Attendance Tracker '!H26="x",'LLAB Schedule'!$E$7,0)</f>
        <v xml:space="preserve">4.2, 4.4, 6.2,6.3,8.1, 8.2, 8.3, 8.4,9.2,9.3, 12.3, 12.4,4.2, 4.4, 6.2, 6.3, 7.1, 7.6, 7.8, 8.1, 8.2, 8.3, 12.3 </v>
      </c>
      <c r="G25" t="str">
        <f>IF('Attendance Tracker '!I26="x",'LLAB Schedule'!$E$8,0)</f>
        <v>4.2, 4.4, 6.2,6.3,8.2, 8.3, 12.3, 12.4</v>
      </c>
      <c r="H25" t="str">
        <f>IF('Attendance Tracker '!J26="x",'LLAB Schedule'!$E$9,0)</f>
        <v>4.2, 4.4, 6.2, 6.3, 7.1, 7.6, 8.1, 8.2, 8.3, 8.4, 9.2, 9.3, 12.3, 12.4</v>
      </c>
      <c r="I25" t="str">
        <f>IF('Attendance Tracker '!K26="x",'LLAB Schedule'!$E$10,0)</f>
        <v xml:space="preserve"> 4.2, 4.4, 6.2, 6.3, 7.1, 7.6, 8.1, 8.2, 8.3, 8.4, 9.2, 9.3, 12.3, 12.4</v>
      </c>
      <c r="J25" t="str">
        <f>IF('Attendance Tracker '!L26="x",'LLAB Schedule'!$E$11,0)</f>
        <v xml:space="preserve">4.2, 4.4, 6.2, 6.3, 7.1, 8.3, 12.3 </v>
      </c>
      <c r="K25" t="str">
        <f>IF('Attendance Tracker '!M26="x",'LLAB Schedule'!$E$12,0)</f>
        <v>4.2, 6.2, 6.3, 8.1, 8.2, 8.3, 12.3</v>
      </c>
      <c r="L25" t="str">
        <f>IF('Attendance Tracker '!N26="x",'LLAB Schedule'!$E$13,0)</f>
        <v>4.2, 4.4, 5.1, 6.2, 6.3, 7.1, 7.6, 7.8, 8.1, 8.2, 8.3, 8.4, 9.2, 9.3, 12.3, 12.4</v>
      </c>
      <c r="M25" t="str">
        <f>IF('Attendance Tracker '!O26="x",'LLAB Schedule'!$E$14,0)</f>
        <v>4.2, 4.4, 6.2, 6.3, 7.1, 7.6, 8.1, 8.2, 8.3, 8.4, 9.2, 9.3, 12.3, 12.4</v>
      </c>
      <c r="N25">
        <f>IF('Attendance Tracker '!P26="x",'LLAB Schedule'!$E$15,0)</f>
        <v>0</v>
      </c>
    </row>
    <row r="26" spans="1:14" x14ac:dyDescent="0.25">
      <c r="A26" s="43" t="str">
        <f>'Attendance Tracker '!A27</f>
        <v>Toay, J</v>
      </c>
      <c r="B26" t="str">
        <f>IF('Attendance Tracker '!C27="x",'LLAB Schedule'!$E$2,0)</f>
        <v>4.1, 4.2, 4.4, 4.9, 4.10, 6.2, 6.3, 8.1, 8.2, 8.3, 12.3</v>
      </c>
      <c r="C26" t="str">
        <f>IF('Attendance Tracker '!D27="x",'LLAB Schedule'!$E$3,0)</f>
        <v>4.2, 4.4, 4.9, 4.10, 6.2,6.3,7.1,7.6,8.1, 8.2, 8.3, 8.4, 12.3</v>
      </c>
      <c r="D26" t="str">
        <f>IF('Attendance Tracker '!E27="x",'LLAB Schedule'!$E$4,0)</f>
        <v xml:space="preserve"> 4.1, 4.2, 4.4, 4.9, 4.10, 6.2,6.3,7.1,7.6,8.1, 8.2, 8.3, 8.4,9.2,9.3, 12.3</v>
      </c>
      <c r="E26" t="str">
        <f>IF('Attendance Tracker '!F27="x",'LLAB Schedule'!$E$5,0)</f>
        <v xml:space="preserve"> 4.2, 4.4, 6.2, 6.3, 7.1, 7.6, 8.1, 8.2, 8.3, 9.2, 9.3, 12.3</v>
      </c>
      <c r="F26" t="str">
        <f>IF('Attendance Tracker '!H27="x",'LLAB Schedule'!$E$7,0)</f>
        <v xml:space="preserve">4.2, 4.4, 6.2,6.3,8.1, 8.2, 8.3, 8.4,9.2,9.3, 12.3, 12.4,4.2, 4.4, 6.2, 6.3, 7.1, 7.6, 7.8, 8.1, 8.2, 8.3, 12.3 </v>
      </c>
      <c r="G26" t="str">
        <f>IF('Attendance Tracker '!I27="x",'LLAB Schedule'!$E$8,0)</f>
        <v>4.2, 4.4, 6.2,6.3,8.2, 8.3, 12.3, 12.4</v>
      </c>
      <c r="H26" t="str">
        <f>IF('Attendance Tracker '!J27="x",'LLAB Schedule'!$E$9,0)</f>
        <v>4.2, 4.4, 6.2, 6.3, 7.1, 7.6, 8.1, 8.2, 8.3, 8.4, 9.2, 9.3, 12.3, 12.4</v>
      </c>
      <c r="I26" t="str">
        <f>IF('Attendance Tracker '!K27="x",'LLAB Schedule'!$E$10,0)</f>
        <v xml:space="preserve"> 4.2, 4.4, 6.2, 6.3, 7.1, 7.6, 8.1, 8.2, 8.3, 8.4, 9.2, 9.3, 12.3, 12.4</v>
      </c>
      <c r="J26" t="str">
        <f>IF('Attendance Tracker '!L27="x",'LLAB Schedule'!$E$11,0)</f>
        <v xml:space="preserve">4.2, 4.4, 6.2, 6.3, 7.1, 8.3, 12.3 </v>
      </c>
      <c r="K26" t="str">
        <f>IF('Attendance Tracker '!M27="x",'LLAB Schedule'!$E$12,0)</f>
        <v>4.2, 6.2, 6.3, 8.1, 8.2, 8.3, 12.3</v>
      </c>
      <c r="L26" t="str">
        <f>IF('Attendance Tracker '!N27="x",'LLAB Schedule'!$E$13,0)</f>
        <v>4.2, 4.4, 5.1, 6.2, 6.3, 7.1, 7.6, 7.8, 8.1, 8.2, 8.3, 8.4, 9.2, 9.3, 12.3, 12.4</v>
      </c>
      <c r="M26" t="str">
        <f>IF('Attendance Tracker '!O27="x",'LLAB Schedule'!$E$14,0)</f>
        <v>4.2, 4.4, 6.2, 6.3, 7.1, 7.6, 8.1, 8.2, 8.3, 8.4, 9.2, 9.3, 12.3, 12.4</v>
      </c>
      <c r="N26">
        <f>IF('Attendance Tracker '!P27="x",'LLAB Schedule'!$E$15,0)</f>
        <v>0</v>
      </c>
    </row>
    <row r="27" spans="1:14" x14ac:dyDescent="0.25">
      <c r="A27" s="43" t="str">
        <f>'Attendance Tracker '!A28</f>
        <v>Wiste, I</v>
      </c>
      <c r="B27" t="str">
        <f>IF('Attendance Tracker '!C28="x",'LLAB Schedule'!$E$2,0)</f>
        <v>4.1, 4.2, 4.4, 4.9, 4.10, 6.2, 6.3, 8.1, 8.2, 8.3, 12.3</v>
      </c>
      <c r="C27" t="str">
        <f>IF('Attendance Tracker '!D28="x",'LLAB Schedule'!$E$3,0)</f>
        <v>4.2, 4.4, 4.9, 4.10, 6.2,6.3,7.1,7.6,8.1, 8.2, 8.3, 8.4, 12.3</v>
      </c>
      <c r="D27" t="str">
        <f>IF('Attendance Tracker '!E28="x",'LLAB Schedule'!$E$4,0)</f>
        <v xml:space="preserve"> 4.1, 4.2, 4.4, 4.9, 4.10, 6.2,6.3,7.1,7.6,8.1, 8.2, 8.3, 8.4,9.2,9.3, 12.3</v>
      </c>
      <c r="E27" t="str">
        <f>IF('Attendance Tracker '!F28="x",'LLAB Schedule'!$E$5,0)</f>
        <v xml:space="preserve"> 4.2, 4.4, 6.2, 6.3, 7.1, 7.6, 8.1, 8.2, 8.3, 9.2, 9.3, 12.3</v>
      </c>
      <c r="F27" t="str">
        <f>IF('Attendance Tracker '!H28="x",'LLAB Schedule'!$E$7,0)</f>
        <v xml:space="preserve">4.2, 4.4, 6.2,6.3,8.1, 8.2, 8.3, 8.4,9.2,9.3, 12.3, 12.4,4.2, 4.4, 6.2, 6.3, 7.1, 7.6, 7.8, 8.1, 8.2, 8.3, 12.3 </v>
      </c>
      <c r="G27" t="str">
        <f>IF('Attendance Tracker '!I28="x",'LLAB Schedule'!$E$8,0)</f>
        <v>4.2, 4.4, 6.2,6.3,8.2, 8.3, 12.3, 12.4</v>
      </c>
      <c r="H27" t="str">
        <f>IF('Attendance Tracker '!J28="x",'LLAB Schedule'!$E$9,0)</f>
        <v>4.2, 4.4, 6.2, 6.3, 7.1, 7.6, 8.1, 8.2, 8.3, 8.4, 9.2, 9.3, 12.3, 12.4</v>
      </c>
      <c r="I27" t="str">
        <f>IF('Attendance Tracker '!K28="x",'LLAB Schedule'!$E$10,0)</f>
        <v xml:space="preserve"> 4.2, 4.4, 6.2, 6.3, 7.1, 7.6, 8.1, 8.2, 8.3, 8.4, 9.2, 9.3, 12.3, 12.4</v>
      </c>
      <c r="J27" t="str">
        <f>IF('Attendance Tracker '!L28="x",'LLAB Schedule'!$E$11,0)</f>
        <v xml:space="preserve">4.2, 4.4, 6.2, 6.3, 7.1, 8.3, 12.3 </v>
      </c>
      <c r="K27" t="str">
        <f>IF('Attendance Tracker '!M28="x",'LLAB Schedule'!$E$12,0)</f>
        <v>4.2, 6.2, 6.3, 8.1, 8.2, 8.3, 12.3</v>
      </c>
      <c r="L27" t="str">
        <f>IF('Attendance Tracker '!N28="x",'LLAB Schedule'!$E$13,0)</f>
        <v>4.2, 4.4, 5.1, 6.2, 6.3, 7.1, 7.6, 7.8, 8.1, 8.2, 8.3, 8.4, 9.2, 9.3, 12.3, 12.4</v>
      </c>
      <c r="M27" t="str">
        <f>IF('Attendance Tracker '!O28="x",'LLAB Schedule'!$E$14,0)</f>
        <v>4.2, 4.4, 6.2, 6.3, 7.1, 7.6, 8.1, 8.2, 8.3, 8.4, 9.2, 9.3, 12.3, 12.4</v>
      </c>
      <c r="N27">
        <f>IF('Attendance Tracker '!P28="x",'LLAB Schedule'!$E$15,0)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C96E-8A42-4192-9712-552EDCFDEAD6}">
  <dimension ref="A1:BY37"/>
  <sheetViews>
    <sheetView topLeftCell="A9" workbookViewId="0"/>
  </sheetViews>
  <sheetFormatPr defaultRowHeight="15" x14ac:dyDescent="0.25"/>
  <sheetData>
    <row r="1" spans="1:77" ht="47.45" customHeight="1" x14ac:dyDescent="0.25">
      <c r="A1" s="18"/>
      <c r="B1" s="18"/>
      <c r="C1" s="49" t="s">
        <v>48</v>
      </c>
      <c r="D1" s="18" t="s">
        <v>49</v>
      </c>
      <c r="E1" s="18" t="s">
        <v>50</v>
      </c>
      <c r="F1" s="18" t="s">
        <v>51</v>
      </c>
      <c r="G1" s="49" t="s">
        <v>52</v>
      </c>
      <c r="H1" s="18" t="s">
        <v>53</v>
      </c>
      <c r="I1" s="18" t="s">
        <v>54</v>
      </c>
      <c r="J1" s="49" t="s">
        <v>55</v>
      </c>
      <c r="K1" s="18" t="s">
        <v>56</v>
      </c>
      <c r="L1" s="18" t="s">
        <v>57</v>
      </c>
      <c r="M1" s="18" t="s">
        <v>58</v>
      </c>
      <c r="N1" s="49" t="s">
        <v>59</v>
      </c>
      <c r="O1" s="18" t="s">
        <v>60</v>
      </c>
      <c r="P1" s="18" t="s">
        <v>61</v>
      </c>
      <c r="Q1" s="18" t="s">
        <v>62</v>
      </c>
      <c r="R1" s="18" t="s">
        <v>63</v>
      </c>
      <c r="S1" s="18" t="s">
        <v>64</v>
      </c>
      <c r="T1" s="18" t="s">
        <v>65</v>
      </c>
      <c r="U1" s="18" t="s">
        <v>66</v>
      </c>
      <c r="V1" s="18" t="s">
        <v>67</v>
      </c>
      <c r="W1" s="18" t="s">
        <v>68</v>
      </c>
      <c r="X1" s="18" t="s">
        <v>69</v>
      </c>
      <c r="Y1" s="49" t="s">
        <v>70</v>
      </c>
      <c r="Z1" s="20" t="s">
        <v>71</v>
      </c>
      <c r="AA1" s="18" t="s">
        <v>72</v>
      </c>
      <c r="AB1" s="49" t="s">
        <v>73</v>
      </c>
      <c r="AC1" s="18" t="s">
        <v>74</v>
      </c>
      <c r="AD1" s="18" t="s">
        <v>75</v>
      </c>
      <c r="AE1" s="18" t="s">
        <v>76</v>
      </c>
      <c r="AF1" s="49" t="s">
        <v>77</v>
      </c>
      <c r="AG1" s="18" t="s">
        <v>78</v>
      </c>
      <c r="AH1" s="18" t="s">
        <v>79</v>
      </c>
      <c r="AI1" s="18" t="s">
        <v>80</v>
      </c>
      <c r="AJ1" s="18" t="s">
        <v>81</v>
      </c>
      <c r="AK1" s="18" t="s">
        <v>82</v>
      </c>
      <c r="AL1" s="18" t="s">
        <v>83</v>
      </c>
      <c r="AM1" s="19" t="s">
        <v>84</v>
      </c>
      <c r="AN1" s="18" t="s">
        <v>85</v>
      </c>
      <c r="AO1" s="18" t="s">
        <v>86</v>
      </c>
      <c r="AP1" s="18" t="s">
        <v>87</v>
      </c>
      <c r="AQ1" s="49" t="s">
        <v>88</v>
      </c>
      <c r="AR1" s="18" t="s">
        <v>89</v>
      </c>
      <c r="AS1" s="18" t="s">
        <v>90</v>
      </c>
      <c r="AT1" s="18" t="s">
        <v>91</v>
      </c>
      <c r="AU1" s="18" t="s">
        <v>92</v>
      </c>
      <c r="AV1" s="49" t="s">
        <v>93</v>
      </c>
      <c r="AW1" s="18" t="s">
        <v>94</v>
      </c>
      <c r="AX1" s="18" t="s">
        <v>95</v>
      </c>
      <c r="AY1" s="18" t="s">
        <v>96</v>
      </c>
      <c r="AZ1" s="18" t="s">
        <v>97</v>
      </c>
      <c r="BA1" s="18" t="s">
        <v>98</v>
      </c>
      <c r="BB1" s="18" t="s">
        <v>99</v>
      </c>
      <c r="BC1" s="18" t="s">
        <v>100</v>
      </c>
      <c r="BD1" s="18" t="s">
        <v>101</v>
      </c>
      <c r="BE1" s="49" t="s">
        <v>102</v>
      </c>
      <c r="BF1" s="18" t="s">
        <v>103</v>
      </c>
      <c r="BG1" s="18" t="s">
        <v>104</v>
      </c>
      <c r="BH1" s="18" t="s">
        <v>105</v>
      </c>
      <c r="BI1" s="49" t="s">
        <v>106</v>
      </c>
      <c r="BJ1" s="18" t="s">
        <v>107</v>
      </c>
      <c r="BK1" s="18" t="s">
        <v>108</v>
      </c>
      <c r="BL1" s="18" t="s">
        <v>109</v>
      </c>
      <c r="BM1" s="18" t="s">
        <v>110</v>
      </c>
      <c r="BN1" s="18" t="s">
        <v>111</v>
      </c>
      <c r="BO1" s="49" t="s">
        <v>112</v>
      </c>
      <c r="BP1" s="18" t="s">
        <v>113</v>
      </c>
      <c r="BQ1" s="18" t="s">
        <v>114</v>
      </c>
      <c r="BR1" s="18" t="s">
        <v>115</v>
      </c>
      <c r="BS1" s="18" t="s">
        <v>116</v>
      </c>
      <c r="BT1" s="18" t="s">
        <v>117</v>
      </c>
      <c r="BU1" s="18" t="s">
        <v>118</v>
      </c>
      <c r="BV1" s="18" t="s">
        <v>119</v>
      </c>
      <c r="BW1" s="18" t="s">
        <v>120</v>
      </c>
      <c r="BX1" s="18" t="s">
        <v>121</v>
      </c>
      <c r="BY1" s="18" t="s">
        <v>122</v>
      </c>
    </row>
    <row r="2" spans="1:77" ht="14.45" customHeight="1" x14ac:dyDescent="0.25">
      <c r="A2" s="54" t="s">
        <v>123</v>
      </c>
      <c r="B2" s="55"/>
      <c r="C2" s="50"/>
      <c r="D2" s="17"/>
      <c r="E2" s="16"/>
      <c r="F2" s="17"/>
      <c r="G2" s="50"/>
      <c r="H2" s="16"/>
      <c r="I2" s="16"/>
      <c r="J2" s="50"/>
      <c r="K2" s="15"/>
      <c r="L2" s="15"/>
      <c r="M2" s="15"/>
      <c r="N2" s="50"/>
      <c r="O2" s="14"/>
      <c r="P2" s="14"/>
      <c r="Q2" s="14"/>
      <c r="R2" s="14"/>
      <c r="S2" s="14"/>
      <c r="T2" s="14"/>
      <c r="U2" s="14"/>
      <c r="V2" s="14"/>
      <c r="W2" s="14"/>
      <c r="X2" s="14"/>
      <c r="Y2" s="50"/>
      <c r="Z2" s="14"/>
      <c r="AA2" s="14"/>
      <c r="AB2" s="50"/>
      <c r="AC2" s="14"/>
      <c r="AD2" s="14"/>
      <c r="AE2" s="14"/>
      <c r="AF2" s="50"/>
      <c r="AG2" s="14"/>
      <c r="AH2" s="14"/>
      <c r="AI2" s="14"/>
      <c r="AJ2" s="14"/>
      <c r="AK2" s="14"/>
      <c r="AL2" s="14"/>
      <c r="AM2" s="14"/>
      <c r="AN2" s="14"/>
      <c r="AO2" s="16"/>
      <c r="AP2" s="14"/>
      <c r="AQ2" s="50"/>
      <c r="AR2" s="15"/>
      <c r="AS2" s="15"/>
      <c r="AT2" s="15"/>
      <c r="AU2" s="15"/>
      <c r="AV2" s="50"/>
      <c r="AW2" s="14"/>
      <c r="AX2" s="14"/>
      <c r="AY2" s="14"/>
      <c r="AZ2" s="15"/>
      <c r="BA2" s="14"/>
      <c r="BB2" s="14"/>
      <c r="BC2" s="14"/>
      <c r="BD2" s="14"/>
      <c r="BE2" s="50"/>
      <c r="BF2" s="15"/>
      <c r="BG2" s="14"/>
      <c r="BH2" s="16"/>
      <c r="BI2" s="50"/>
      <c r="BJ2" s="14"/>
      <c r="BK2" s="14"/>
      <c r="BL2" s="14"/>
      <c r="BM2" s="14"/>
      <c r="BN2" s="14"/>
      <c r="BO2" s="50"/>
      <c r="BP2" s="14"/>
      <c r="BQ2" s="14"/>
      <c r="BR2" s="14"/>
      <c r="BS2" s="15"/>
      <c r="BT2" s="14"/>
      <c r="BU2" s="16"/>
      <c r="BV2" s="14"/>
      <c r="BW2" s="14"/>
      <c r="BX2" s="15"/>
      <c r="BY2" s="14"/>
    </row>
    <row r="3" spans="1:77" ht="14.45" customHeight="1" x14ac:dyDescent="0.3">
      <c r="A3" s="52" t="s">
        <v>3</v>
      </c>
      <c r="B3" s="53"/>
      <c r="C3" s="50"/>
      <c r="D3" s="12" t="s">
        <v>124</v>
      </c>
      <c r="E3" s="12" t="s">
        <v>124</v>
      </c>
      <c r="F3" s="12" t="s">
        <v>124</v>
      </c>
      <c r="G3" s="50"/>
      <c r="H3" s="9" t="s">
        <v>124</v>
      </c>
      <c r="I3" s="8"/>
      <c r="J3" s="50"/>
      <c r="K3" s="9" t="s">
        <v>125</v>
      </c>
      <c r="L3" s="9" t="s">
        <v>124</v>
      </c>
      <c r="M3" s="9" t="s">
        <v>125</v>
      </c>
      <c r="N3" s="50"/>
      <c r="O3" s="6" t="s">
        <v>124</v>
      </c>
      <c r="P3" s="6" t="s">
        <v>126</v>
      </c>
      <c r="Q3" s="9" t="s">
        <v>126</v>
      </c>
      <c r="R3" s="6" t="s">
        <v>126</v>
      </c>
      <c r="S3" s="5" t="s">
        <v>124</v>
      </c>
      <c r="T3" s="9" t="s">
        <v>124</v>
      </c>
      <c r="U3" s="6" t="s">
        <v>124</v>
      </c>
      <c r="V3" s="9" t="s">
        <v>124</v>
      </c>
      <c r="W3" s="9" t="s">
        <v>126</v>
      </c>
      <c r="X3" s="9" t="s">
        <v>126</v>
      </c>
      <c r="Y3" s="50"/>
      <c r="Z3" s="9" t="s">
        <v>124</v>
      </c>
      <c r="AA3" s="9" t="s">
        <v>124</v>
      </c>
      <c r="AB3" s="50"/>
      <c r="AC3" s="6" t="s">
        <v>124</v>
      </c>
      <c r="AD3" s="6" t="s">
        <v>126</v>
      </c>
      <c r="AE3" s="6" t="s">
        <v>126</v>
      </c>
      <c r="AF3" s="50"/>
      <c r="AG3" s="9" t="s">
        <v>126</v>
      </c>
      <c r="AH3" s="9" t="s">
        <v>126</v>
      </c>
      <c r="AI3" s="9" t="s">
        <v>126</v>
      </c>
      <c r="AJ3" s="9" t="s">
        <v>126</v>
      </c>
      <c r="AK3" s="9" t="s">
        <v>126</v>
      </c>
      <c r="AL3" s="13"/>
      <c r="AM3" s="8"/>
      <c r="AN3" s="8"/>
      <c r="AO3" s="9" t="s">
        <v>126</v>
      </c>
      <c r="AP3" s="9" t="s">
        <v>126</v>
      </c>
      <c r="AQ3" s="50"/>
      <c r="AR3" s="6" t="s">
        <v>126</v>
      </c>
      <c r="AS3" s="9" t="s">
        <v>126</v>
      </c>
      <c r="AT3" s="8"/>
      <c r="AU3" s="8"/>
      <c r="AV3" s="50"/>
      <c r="AW3" s="8"/>
      <c r="AX3" s="8"/>
      <c r="AY3" s="8"/>
      <c r="AZ3" s="8"/>
      <c r="BA3" s="8"/>
      <c r="BB3" s="8"/>
      <c r="BC3" s="8"/>
      <c r="BD3" s="8"/>
      <c r="BE3" s="50"/>
      <c r="BF3" s="9" t="s">
        <v>124</v>
      </c>
      <c r="BG3" s="9" t="s">
        <v>124</v>
      </c>
      <c r="BH3" s="9" t="s">
        <v>126</v>
      </c>
      <c r="BI3" s="50"/>
      <c r="BJ3" s="8"/>
      <c r="BK3" s="8"/>
      <c r="BL3" s="8"/>
      <c r="BM3" s="8"/>
      <c r="BN3" s="8"/>
      <c r="BO3" s="50"/>
      <c r="BP3" s="8"/>
      <c r="BQ3" s="8"/>
      <c r="BR3" s="8"/>
      <c r="BS3" s="8"/>
      <c r="BT3" s="8"/>
      <c r="BU3" s="8"/>
      <c r="BV3" s="8"/>
      <c r="BW3" s="8"/>
      <c r="BX3" s="8"/>
      <c r="BY3" s="8"/>
    </row>
    <row r="4" spans="1:77" ht="14.45" customHeight="1" x14ac:dyDescent="0.3">
      <c r="A4" s="45" t="str">
        <f>'Attendance Tracker '!A45</f>
        <v>Barsaloux, P</v>
      </c>
      <c r="B4" s="45"/>
      <c r="C4" s="50"/>
      <c r="D4" s="12"/>
      <c r="E4" s="12"/>
      <c r="F4" s="12"/>
      <c r="G4" s="50"/>
      <c r="H4" s="9"/>
      <c r="I4" s="21"/>
      <c r="J4" s="50"/>
      <c r="K4" s="9"/>
      <c r="L4" s="9"/>
      <c r="M4" s="9"/>
      <c r="N4" s="50"/>
      <c r="O4" s="6"/>
      <c r="P4" s="6"/>
      <c r="Q4" s="9"/>
      <c r="R4" s="6"/>
      <c r="S4" s="5"/>
      <c r="T4" s="9"/>
      <c r="U4" s="6"/>
      <c r="V4" s="9"/>
      <c r="W4" s="9"/>
      <c r="X4" s="9"/>
      <c r="Y4" s="50"/>
      <c r="Z4" s="9"/>
      <c r="AA4" s="9"/>
      <c r="AB4" s="50"/>
      <c r="AC4" s="6"/>
      <c r="AD4" s="6"/>
      <c r="AE4" s="6"/>
      <c r="AF4" s="50"/>
      <c r="AG4" s="9"/>
      <c r="AH4" s="9"/>
      <c r="AI4" s="9"/>
      <c r="AJ4" s="9"/>
      <c r="AK4" s="9"/>
      <c r="AL4" s="13"/>
      <c r="AM4" s="21"/>
      <c r="AN4" s="21"/>
      <c r="AO4" s="9"/>
      <c r="AP4" s="9"/>
      <c r="AQ4" s="50"/>
      <c r="AR4" s="22"/>
      <c r="AS4" s="9"/>
      <c r="AT4" s="8"/>
      <c r="AU4" s="8"/>
      <c r="AV4" s="50"/>
      <c r="AW4" s="21"/>
      <c r="AX4" s="21"/>
      <c r="AY4" s="21"/>
      <c r="AZ4" s="21"/>
      <c r="BA4" s="21"/>
      <c r="BB4" s="21"/>
      <c r="BC4" s="21"/>
      <c r="BD4" s="21"/>
      <c r="BE4" s="50"/>
      <c r="BF4" s="9"/>
      <c r="BG4" s="9"/>
      <c r="BH4" s="9"/>
      <c r="BI4" s="50"/>
      <c r="BJ4" s="21"/>
      <c r="BK4" s="21"/>
      <c r="BL4" s="21"/>
      <c r="BM4" s="21"/>
      <c r="BN4" s="21"/>
      <c r="BO4" s="50"/>
      <c r="BP4" s="8"/>
      <c r="BQ4" s="8"/>
      <c r="BR4" s="8"/>
      <c r="BS4" s="8"/>
      <c r="BT4" s="8"/>
      <c r="BU4" s="8"/>
      <c r="BV4" s="8"/>
      <c r="BW4" s="8"/>
      <c r="BX4" s="8"/>
      <c r="BY4" s="8"/>
    </row>
    <row r="5" spans="1:77" ht="14.45" customHeight="1" x14ac:dyDescent="0.3">
      <c r="A5" s="45" t="str">
        <f>'Attendance Tracker '!A46</f>
        <v>Chambers, R</v>
      </c>
      <c r="B5" s="45"/>
      <c r="C5" s="50"/>
      <c r="D5" s="12"/>
      <c r="E5" s="12"/>
      <c r="F5" s="12"/>
      <c r="G5" s="50"/>
      <c r="H5" s="9"/>
      <c r="I5" s="21"/>
      <c r="J5" s="50"/>
      <c r="K5" s="9"/>
      <c r="L5" s="9"/>
      <c r="M5" s="9"/>
      <c r="N5" s="50"/>
      <c r="O5" s="6"/>
      <c r="P5" s="6"/>
      <c r="Q5" s="9"/>
      <c r="R5" s="6"/>
      <c r="S5" s="5"/>
      <c r="T5" s="9"/>
      <c r="U5" s="6"/>
      <c r="V5" s="9"/>
      <c r="W5" s="9"/>
      <c r="X5" s="9"/>
      <c r="Y5" s="50"/>
      <c r="Z5" s="9"/>
      <c r="AA5" s="9"/>
      <c r="AB5" s="50"/>
      <c r="AC5" s="6"/>
      <c r="AD5" s="6"/>
      <c r="AE5" s="6"/>
      <c r="AF5" s="50"/>
      <c r="AG5" s="9"/>
      <c r="AH5" s="9"/>
      <c r="AI5" s="9"/>
      <c r="AJ5" s="9"/>
      <c r="AK5" s="9"/>
      <c r="AL5" s="13"/>
      <c r="AM5" s="21"/>
      <c r="AN5" s="21"/>
      <c r="AO5" s="9"/>
      <c r="AP5" s="9"/>
      <c r="AQ5" s="50"/>
      <c r="AR5" s="22"/>
      <c r="AS5" s="9"/>
      <c r="AT5" s="8"/>
      <c r="AU5" s="8"/>
      <c r="AV5" s="50"/>
      <c r="AW5" s="21"/>
      <c r="AX5" s="21"/>
      <c r="AY5" s="21"/>
      <c r="AZ5" s="21"/>
      <c r="BA5" s="21"/>
      <c r="BB5" s="21"/>
      <c r="BC5" s="21"/>
      <c r="BD5" s="21"/>
      <c r="BE5" s="50"/>
      <c r="BF5" s="9"/>
      <c r="BG5" s="9"/>
      <c r="BH5" s="9"/>
      <c r="BI5" s="50"/>
      <c r="BJ5" s="21"/>
      <c r="BK5" s="21"/>
      <c r="BL5" s="21"/>
      <c r="BM5" s="21"/>
      <c r="BN5" s="21"/>
      <c r="BO5" s="50"/>
      <c r="BP5" s="8"/>
      <c r="BQ5" s="8"/>
      <c r="BR5" s="8"/>
      <c r="BS5" s="8"/>
      <c r="BT5" s="8"/>
      <c r="BU5" s="8"/>
      <c r="BV5" s="8"/>
      <c r="BW5" s="8"/>
      <c r="BX5" s="8"/>
      <c r="BY5" s="8"/>
    </row>
    <row r="6" spans="1:77" ht="14.45" customHeight="1" x14ac:dyDescent="0.3">
      <c r="A6" s="45" t="str">
        <f>'Attendance Tracker '!A47</f>
        <v>Elseth, A</v>
      </c>
      <c r="B6" s="45"/>
      <c r="C6" s="50"/>
      <c r="D6" s="12"/>
      <c r="E6" s="12"/>
      <c r="F6" s="12"/>
      <c r="G6" s="50"/>
      <c r="H6" s="9"/>
      <c r="I6" s="21"/>
      <c r="J6" s="50"/>
      <c r="K6" s="9"/>
      <c r="L6" s="9"/>
      <c r="M6" s="9"/>
      <c r="N6" s="50"/>
      <c r="O6" s="6"/>
      <c r="P6" s="6"/>
      <c r="Q6" s="9"/>
      <c r="R6" s="6"/>
      <c r="S6" s="5"/>
      <c r="T6" s="9"/>
      <c r="U6" s="6"/>
      <c r="V6" s="9"/>
      <c r="W6" s="9"/>
      <c r="X6" s="9"/>
      <c r="Y6" s="50"/>
      <c r="Z6" s="9"/>
      <c r="AA6" s="9"/>
      <c r="AB6" s="50"/>
      <c r="AC6" s="6"/>
      <c r="AD6" s="6"/>
      <c r="AE6" s="6"/>
      <c r="AF6" s="50"/>
      <c r="AG6" s="9"/>
      <c r="AH6" s="9"/>
      <c r="AI6" s="9"/>
      <c r="AJ6" s="9"/>
      <c r="AK6" s="9"/>
      <c r="AL6" s="13"/>
      <c r="AM6" s="21"/>
      <c r="AN6" s="21"/>
      <c r="AO6" s="9"/>
      <c r="AP6" s="9"/>
      <c r="AQ6" s="50"/>
      <c r="AR6" s="22"/>
      <c r="AS6" s="9"/>
      <c r="AT6" s="8"/>
      <c r="AU6" s="8"/>
      <c r="AV6" s="50"/>
      <c r="AW6" s="21"/>
      <c r="AX6" s="21"/>
      <c r="AY6" s="21"/>
      <c r="AZ6" s="21"/>
      <c r="BA6" s="21"/>
      <c r="BB6" s="21"/>
      <c r="BC6" s="21"/>
      <c r="BD6" s="21"/>
      <c r="BE6" s="50"/>
      <c r="BF6" s="9"/>
      <c r="BG6" s="9"/>
      <c r="BH6" s="9"/>
      <c r="BI6" s="50"/>
      <c r="BJ6" s="21"/>
      <c r="BK6" s="21"/>
      <c r="BL6" s="21"/>
      <c r="BM6" s="21"/>
      <c r="BN6" s="21"/>
      <c r="BO6" s="50"/>
      <c r="BP6" s="8"/>
      <c r="BQ6" s="8"/>
      <c r="BR6" s="8"/>
      <c r="BS6" s="8"/>
      <c r="BT6" s="8"/>
      <c r="BU6" s="8"/>
      <c r="BV6" s="8"/>
      <c r="BW6" s="8"/>
      <c r="BX6" s="8"/>
      <c r="BY6" s="8"/>
    </row>
    <row r="7" spans="1:77" ht="14.45" customHeight="1" x14ac:dyDescent="0.3">
      <c r="A7" s="45" t="str">
        <f>'Attendance Tracker '!A48</f>
        <v>Heiple, J</v>
      </c>
      <c r="B7" s="45"/>
      <c r="C7" s="50"/>
      <c r="D7" s="12"/>
      <c r="E7" s="12"/>
      <c r="F7" s="12"/>
      <c r="G7" s="50"/>
      <c r="H7" s="9"/>
      <c r="I7" s="21"/>
      <c r="J7" s="50"/>
      <c r="K7" s="9"/>
      <c r="L7" s="9"/>
      <c r="M7" s="9"/>
      <c r="N7" s="50"/>
      <c r="O7" s="6"/>
      <c r="P7" s="6"/>
      <c r="Q7" s="9"/>
      <c r="R7" s="6"/>
      <c r="S7" s="5"/>
      <c r="T7" s="9"/>
      <c r="U7" s="6"/>
      <c r="V7" s="9"/>
      <c r="W7" s="9"/>
      <c r="X7" s="9"/>
      <c r="Y7" s="50"/>
      <c r="Z7" s="9"/>
      <c r="AA7" s="9"/>
      <c r="AB7" s="50"/>
      <c r="AC7" s="6"/>
      <c r="AD7" s="6"/>
      <c r="AE7" s="6"/>
      <c r="AF7" s="50"/>
      <c r="AG7" s="9"/>
      <c r="AH7" s="9"/>
      <c r="AI7" s="9"/>
      <c r="AJ7" s="9"/>
      <c r="AK7" s="9"/>
      <c r="AL7" s="13"/>
      <c r="AM7" s="21"/>
      <c r="AN7" s="21"/>
      <c r="AO7" s="9"/>
      <c r="AP7" s="9"/>
      <c r="AQ7" s="50"/>
      <c r="AR7" s="22"/>
      <c r="AS7" s="9"/>
      <c r="AT7" s="8"/>
      <c r="AU7" s="8"/>
      <c r="AV7" s="50"/>
      <c r="AW7" s="21"/>
      <c r="AX7" s="21"/>
      <c r="AY7" s="21"/>
      <c r="AZ7" s="21"/>
      <c r="BA7" s="21"/>
      <c r="BB7" s="21"/>
      <c r="BC7" s="21"/>
      <c r="BD7" s="21"/>
      <c r="BE7" s="50"/>
      <c r="BF7" s="9"/>
      <c r="BG7" s="9"/>
      <c r="BH7" s="9"/>
      <c r="BI7" s="50"/>
      <c r="BJ7" s="21"/>
      <c r="BK7" s="21"/>
      <c r="BL7" s="21"/>
      <c r="BM7" s="21"/>
      <c r="BN7" s="21"/>
      <c r="BO7" s="50"/>
      <c r="BP7" s="8"/>
      <c r="BQ7" s="8"/>
      <c r="BR7" s="8"/>
      <c r="BS7" s="8"/>
      <c r="BT7" s="8"/>
      <c r="BU7" s="8"/>
      <c r="BV7" s="8"/>
      <c r="BW7" s="8"/>
      <c r="BX7" s="8"/>
      <c r="BY7" s="8"/>
    </row>
    <row r="8" spans="1:77" ht="14.45" customHeight="1" x14ac:dyDescent="0.3">
      <c r="A8" s="45" t="str">
        <f>'Attendance Tracker '!A49</f>
        <v>Juasemai, M</v>
      </c>
      <c r="B8" s="45"/>
      <c r="C8" s="50"/>
      <c r="D8" s="12"/>
      <c r="E8" s="12"/>
      <c r="F8" s="12"/>
      <c r="G8" s="50"/>
      <c r="H8" s="9"/>
      <c r="I8" s="21"/>
      <c r="J8" s="50"/>
      <c r="K8" s="9"/>
      <c r="L8" s="9"/>
      <c r="M8" s="9"/>
      <c r="N8" s="50"/>
      <c r="O8" s="6"/>
      <c r="P8" s="6"/>
      <c r="Q8" s="9"/>
      <c r="R8" s="6"/>
      <c r="S8" s="5"/>
      <c r="T8" s="9"/>
      <c r="U8" s="6"/>
      <c r="V8" s="9"/>
      <c r="W8" s="9"/>
      <c r="X8" s="9"/>
      <c r="Y8" s="50"/>
      <c r="Z8" s="9"/>
      <c r="AA8" s="9"/>
      <c r="AB8" s="50"/>
      <c r="AC8" s="6"/>
      <c r="AD8" s="6"/>
      <c r="AE8" s="6"/>
      <c r="AF8" s="50"/>
      <c r="AG8" s="9"/>
      <c r="AH8" s="9"/>
      <c r="AI8" s="9"/>
      <c r="AJ8" s="9"/>
      <c r="AK8" s="9"/>
      <c r="AL8" s="13"/>
      <c r="AM8" s="21"/>
      <c r="AN8" s="21"/>
      <c r="AO8" s="9"/>
      <c r="AP8" s="9"/>
      <c r="AQ8" s="50"/>
      <c r="AR8" s="22"/>
      <c r="AS8" s="9"/>
      <c r="AT8" s="8"/>
      <c r="AU8" s="8"/>
      <c r="AV8" s="50"/>
      <c r="AW8" s="21"/>
      <c r="AX8" s="21"/>
      <c r="AY8" s="21"/>
      <c r="AZ8" s="21"/>
      <c r="BA8" s="21"/>
      <c r="BB8" s="21"/>
      <c r="BC8" s="21"/>
      <c r="BD8" s="21"/>
      <c r="BE8" s="50"/>
      <c r="BF8" s="9"/>
      <c r="BG8" s="9"/>
      <c r="BH8" s="9"/>
      <c r="BI8" s="50"/>
      <c r="BJ8" s="21"/>
      <c r="BK8" s="21"/>
      <c r="BL8" s="21"/>
      <c r="BM8" s="21"/>
      <c r="BN8" s="21"/>
      <c r="BO8" s="50"/>
      <c r="BP8" s="8"/>
      <c r="BQ8" s="8"/>
      <c r="BR8" s="8"/>
      <c r="BS8" s="8"/>
      <c r="BT8" s="8"/>
      <c r="BU8" s="8"/>
      <c r="BV8" s="8"/>
      <c r="BW8" s="8"/>
      <c r="BX8" s="8"/>
      <c r="BY8" s="8"/>
    </row>
    <row r="9" spans="1:77" ht="14.45" customHeight="1" x14ac:dyDescent="0.3">
      <c r="A9" s="45" t="str">
        <f>'Attendance Tracker '!A50</f>
        <v>Morgenstern, K</v>
      </c>
      <c r="B9" s="45"/>
      <c r="C9" s="50"/>
      <c r="D9" s="12"/>
      <c r="E9" s="12"/>
      <c r="F9" s="12"/>
      <c r="G9" s="50"/>
      <c r="H9" s="9"/>
      <c r="I9" s="21"/>
      <c r="J9" s="50"/>
      <c r="K9" s="9"/>
      <c r="L9" s="9"/>
      <c r="M9" s="9"/>
      <c r="N9" s="50"/>
      <c r="O9" s="6"/>
      <c r="P9" s="6"/>
      <c r="Q9" s="9"/>
      <c r="R9" s="6"/>
      <c r="S9" s="5"/>
      <c r="T9" s="9"/>
      <c r="U9" s="6"/>
      <c r="V9" s="9"/>
      <c r="W9" s="9"/>
      <c r="X9" s="9"/>
      <c r="Y9" s="50"/>
      <c r="Z9" s="9"/>
      <c r="AA9" s="9"/>
      <c r="AB9" s="50"/>
      <c r="AC9" s="6"/>
      <c r="AD9" s="6"/>
      <c r="AE9" s="6"/>
      <c r="AF9" s="50"/>
      <c r="AG9" s="9"/>
      <c r="AH9" s="9"/>
      <c r="AI9" s="9"/>
      <c r="AJ9" s="9"/>
      <c r="AK9" s="9"/>
      <c r="AL9" s="13"/>
      <c r="AM9" s="21"/>
      <c r="AN9" s="21"/>
      <c r="AO9" s="9"/>
      <c r="AP9" s="9"/>
      <c r="AQ9" s="50"/>
      <c r="AR9" s="22"/>
      <c r="AS9" s="9"/>
      <c r="AT9" s="8"/>
      <c r="AU9" s="8"/>
      <c r="AV9" s="50"/>
      <c r="AW9" s="21"/>
      <c r="AX9" s="21"/>
      <c r="AY9" s="21"/>
      <c r="AZ9" s="21"/>
      <c r="BA9" s="21"/>
      <c r="BB9" s="21"/>
      <c r="BC9" s="21"/>
      <c r="BD9" s="21"/>
      <c r="BE9" s="50"/>
      <c r="BF9" s="9"/>
      <c r="BG9" s="9"/>
      <c r="BH9" s="9"/>
      <c r="BI9" s="50"/>
      <c r="BJ9" s="21"/>
      <c r="BK9" s="21"/>
      <c r="BL9" s="21"/>
      <c r="BM9" s="21"/>
      <c r="BN9" s="21"/>
      <c r="BO9" s="50"/>
      <c r="BP9" s="8"/>
      <c r="BQ9" s="8"/>
      <c r="BR9" s="8"/>
      <c r="BS9" s="8"/>
      <c r="BT9" s="8"/>
      <c r="BU9" s="8"/>
      <c r="BV9" s="8"/>
      <c r="BW9" s="8"/>
      <c r="BX9" s="8"/>
      <c r="BY9" s="8"/>
    </row>
    <row r="10" spans="1:77" ht="14.45" customHeight="1" x14ac:dyDescent="0.3">
      <c r="A10" s="45" t="str">
        <f>'Attendance Tracker '!A51</f>
        <v>Nuytten, G</v>
      </c>
      <c r="B10" s="45"/>
      <c r="C10" s="50"/>
      <c r="D10" s="12"/>
      <c r="E10" s="12"/>
      <c r="F10" s="12"/>
      <c r="G10" s="50"/>
      <c r="H10" s="9"/>
      <c r="I10" s="21"/>
      <c r="J10" s="50"/>
      <c r="K10" s="9"/>
      <c r="L10" s="9"/>
      <c r="M10" s="9"/>
      <c r="N10" s="50"/>
      <c r="O10" s="6"/>
      <c r="P10" s="6"/>
      <c r="Q10" s="9"/>
      <c r="R10" s="6"/>
      <c r="S10" s="5"/>
      <c r="T10" s="9"/>
      <c r="U10" s="6"/>
      <c r="V10" s="9"/>
      <c r="W10" s="9"/>
      <c r="X10" s="9"/>
      <c r="Y10" s="50"/>
      <c r="Z10" s="9"/>
      <c r="AA10" s="9"/>
      <c r="AB10" s="50"/>
      <c r="AC10" s="6"/>
      <c r="AD10" s="6"/>
      <c r="AE10" s="6"/>
      <c r="AF10" s="50"/>
      <c r="AG10" s="9"/>
      <c r="AH10" s="9"/>
      <c r="AI10" s="9"/>
      <c r="AJ10" s="9"/>
      <c r="AK10" s="9"/>
      <c r="AL10" s="13"/>
      <c r="AM10" s="21"/>
      <c r="AN10" s="21"/>
      <c r="AO10" s="9"/>
      <c r="AP10" s="9"/>
      <c r="AQ10" s="50"/>
      <c r="AR10" s="22"/>
      <c r="AS10" s="9"/>
      <c r="AT10" s="8"/>
      <c r="AU10" s="8"/>
      <c r="AV10" s="50"/>
      <c r="AW10" s="21"/>
      <c r="AX10" s="21"/>
      <c r="AY10" s="21"/>
      <c r="AZ10" s="21"/>
      <c r="BA10" s="21"/>
      <c r="BB10" s="21"/>
      <c r="BC10" s="21"/>
      <c r="BD10" s="21"/>
      <c r="BE10" s="50"/>
      <c r="BF10" s="9"/>
      <c r="BG10" s="9"/>
      <c r="BH10" s="9"/>
      <c r="BI10" s="50"/>
      <c r="BJ10" s="21"/>
      <c r="BK10" s="21"/>
      <c r="BL10" s="21"/>
      <c r="BM10" s="21"/>
      <c r="BN10" s="21"/>
      <c r="BO10" s="50"/>
      <c r="BP10" s="8"/>
      <c r="BQ10" s="8"/>
      <c r="BR10" s="8"/>
      <c r="BS10" s="8"/>
      <c r="BT10" s="8"/>
      <c r="BU10" s="8"/>
      <c r="BV10" s="8"/>
      <c r="BW10" s="8"/>
      <c r="BX10" s="8"/>
      <c r="BY10" s="8"/>
    </row>
    <row r="11" spans="1:77" ht="14.45" customHeight="1" x14ac:dyDescent="0.3">
      <c r="A11" s="45" t="str">
        <f>'Attendance Tracker '!A52</f>
        <v>Salmi, A</v>
      </c>
      <c r="B11" s="45"/>
      <c r="C11" s="50"/>
      <c r="D11" s="12"/>
      <c r="E11" s="12"/>
      <c r="F11" s="12"/>
      <c r="G11" s="50"/>
      <c r="H11" s="9"/>
      <c r="I11" s="21"/>
      <c r="J11" s="50"/>
      <c r="K11" s="9"/>
      <c r="L11" s="9"/>
      <c r="M11" s="9"/>
      <c r="N11" s="50"/>
      <c r="O11" s="6"/>
      <c r="P11" s="6"/>
      <c r="Q11" s="9"/>
      <c r="R11" s="6"/>
      <c r="S11" s="5"/>
      <c r="T11" s="9"/>
      <c r="U11" s="6"/>
      <c r="V11" s="9"/>
      <c r="W11" s="9"/>
      <c r="X11" s="9"/>
      <c r="Y11" s="50"/>
      <c r="Z11" s="9"/>
      <c r="AA11" s="9"/>
      <c r="AB11" s="50"/>
      <c r="AC11" s="6"/>
      <c r="AD11" s="6"/>
      <c r="AE11" s="6"/>
      <c r="AF11" s="50"/>
      <c r="AG11" s="9"/>
      <c r="AH11" s="9"/>
      <c r="AI11" s="9"/>
      <c r="AJ11" s="9"/>
      <c r="AK11" s="9"/>
      <c r="AL11" s="13"/>
      <c r="AM11" s="21"/>
      <c r="AN11" s="21"/>
      <c r="AO11" s="9"/>
      <c r="AP11" s="9"/>
      <c r="AQ11" s="50"/>
      <c r="AR11" s="22"/>
      <c r="AS11" s="9"/>
      <c r="AT11" s="8"/>
      <c r="AU11" s="8"/>
      <c r="AV11" s="50"/>
      <c r="AW11" s="21"/>
      <c r="AX11" s="21"/>
      <c r="AY11" s="21"/>
      <c r="AZ11" s="21"/>
      <c r="BA11" s="21"/>
      <c r="BB11" s="21"/>
      <c r="BC11" s="21"/>
      <c r="BD11" s="21"/>
      <c r="BE11" s="50"/>
      <c r="BF11" s="9"/>
      <c r="BG11" s="9"/>
      <c r="BH11" s="9"/>
      <c r="BI11" s="50"/>
      <c r="BJ11" s="21"/>
      <c r="BK11" s="21"/>
      <c r="BL11" s="21"/>
      <c r="BM11" s="21"/>
      <c r="BN11" s="21"/>
      <c r="BO11" s="50"/>
      <c r="BP11" s="8"/>
      <c r="BQ11" s="8"/>
      <c r="BR11" s="8"/>
      <c r="BS11" s="8"/>
      <c r="BT11" s="8"/>
      <c r="BU11" s="8"/>
      <c r="BV11" s="8"/>
      <c r="BW11" s="8"/>
      <c r="BX11" s="8"/>
      <c r="BY11" s="8"/>
    </row>
    <row r="12" spans="1:77" ht="14.45" customHeight="1" x14ac:dyDescent="0.3">
      <c r="A12" s="45" t="str">
        <f>'Attendance Tracker '!A53</f>
        <v>Stewart, A</v>
      </c>
      <c r="B12" s="45"/>
      <c r="C12" s="50"/>
      <c r="D12" s="12"/>
      <c r="E12" s="12"/>
      <c r="F12" s="12"/>
      <c r="G12" s="50"/>
      <c r="H12" s="9"/>
      <c r="I12" s="21"/>
      <c r="J12" s="50"/>
      <c r="K12" s="9"/>
      <c r="L12" s="9"/>
      <c r="M12" s="9"/>
      <c r="N12" s="50"/>
      <c r="O12" s="6"/>
      <c r="P12" s="6"/>
      <c r="Q12" s="9"/>
      <c r="R12" s="6"/>
      <c r="S12" s="5"/>
      <c r="T12" s="9"/>
      <c r="U12" s="6"/>
      <c r="V12" s="9"/>
      <c r="W12" s="9"/>
      <c r="X12" s="9"/>
      <c r="Y12" s="50"/>
      <c r="Z12" s="9"/>
      <c r="AA12" s="9"/>
      <c r="AB12" s="50"/>
      <c r="AC12" s="6"/>
      <c r="AD12" s="6"/>
      <c r="AE12" s="6"/>
      <c r="AF12" s="50"/>
      <c r="AG12" s="9"/>
      <c r="AH12" s="9"/>
      <c r="AI12" s="9"/>
      <c r="AJ12" s="9"/>
      <c r="AK12" s="9"/>
      <c r="AL12" s="13"/>
      <c r="AM12" s="21"/>
      <c r="AN12" s="21"/>
      <c r="AO12" s="9"/>
      <c r="AP12" s="9"/>
      <c r="AQ12" s="50"/>
      <c r="AR12" s="22"/>
      <c r="AS12" s="9"/>
      <c r="AT12" s="8"/>
      <c r="AU12" s="8"/>
      <c r="AV12" s="50"/>
      <c r="AW12" s="21"/>
      <c r="AX12" s="21"/>
      <c r="AY12" s="21"/>
      <c r="AZ12" s="21"/>
      <c r="BA12" s="21"/>
      <c r="BB12" s="21"/>
      <c r="BC12" s="21"/>
      <c r="BD12" s="21"/>
      <c r="BE12" s="50"/>
      <c r="BF12" s="9"/>
      <c r="BG12" s="9"/>
      <c r="BH12" s="9"/>
      <c r="BI12" s="50"/>
      <c r="BJ12" s="21"/>
      <c r="BK12" s="21"/>
      <c r="BL12" s="21"/>
      <c r="BM12" s="21"/>
      <c r="BN12" s="21"/>
      <c r="BO12" s="50"/>
      <c r="BP12" s="8"/>
      <c r="BQ12" s="8"/>
      <c r="BR12" s="8"/>
      <c r="BS12" s="8"/>
      <c r="BT12" s="8"/>
      <c r="BU12" s="8"/>
      <c r="BV12" s="8"/>
      <c r="BW12" s="8"/>
      <c r="BX12" s="8"/>
      <c r="BY12" s="8"/>
    </row>
    <row r="13" spans="1:77" ht="14.45" customHeight="1" x14ac:dyDescent="0.3">
      <c r="A13" s="45" t="str">
        <f>'Attendance Tracker '!A54</f>
        <v>Wiste, N</v>
      </c>
      <c r="B13" s="45"/>
      <c r="C13" s="50"/>
      <c r="D13" s="12"/>
      <c r="E13" s="12"/>
      <c r="F13" s="12"/>
      <c r="G13" s="50"/>
      <c r="H13" s="9"/>
      <c r="I13" s="21"/>
      <c r="J13" s="50"/>
      <c r="K13" s="9"/>
      <c r="L13" s="9"/>
      <c r="M13" s="9"/>
      <c r="N13" s="50"/>
      <c r="O13" s="6"/>
      <c r="P13" s="6"/>
      <c r="Q13" s="9"/>
      <c r="R13" s="6"/>
      <c r="S13" s="5"/>
      <c r="T13" s="9"/>
      <c r="U13" s="6"/>
      <c r="V13" s="9"/>
      <c r="W13" s="9"/>
      <c r="X13" s="9"/>
      <c r="Y13" s="50"/>
      <c r="Z13" s="9"/>
      <c r="AA13" s="9"/>
      <c r="AB13" s="50"/>
      <c r="AC13" s="6"/>
      <c r="AD13" s="6"/>
      <c r="AE13" s="6"/>
      <c r="AF13" s="50"/>
      <c r="AG13" s="9"/>
      <c r="AH13" s="9"/>
      <c r="AI13" s="9"/>
      <c r="AJ13" s="9"/>
      <c r="AK13" s="9"/>
      <c r="AL13" s="13"/>
      <c r="AM13" s="21"/>
      <c r="AN13" s="21"/>
      <c r="AO13" s="9"/>
      <c r="AP13" s="9"/>
      <c r="AQ13" s="50"/>
      <c r="AR13" s="22"/>
      <c r="AS13" s="9"/>
      <c r="AT13" s="8"/>
      <c r="AU13" s="8"/>
      <c r="AV13" s="50"/>
      <c r="AW13" s="21"/>
      <c r="AX13" s="21"/>
      <c r="AY13" s="21"/>
      <c r="AZ13" s="21"/>
      <c r="BA13" s="21"/>
      <c r="BB13" s="21"/>
      <c r="BC13" s="21"/>
      <c r="BD13" s="21"/>
      <c r="BE13" s="50"/>
      <c r="BF13" s="9"/>
      <c r="BG13" s="9"/>
      <c r="BH13" s="9"/>
      <c r="BI13" s="50"/>
      <c r="BJ13" s="21"/>
      <c r="BK13" s="21"/>
      <c r="BL13" s="21"/>
      <c r="BM13" s="21"/>
      <c r="BN13" s="21"/>
      <c r="BO13" s="50"/>
      <c r="BP13" s="8"/>
      <c r="BQ13" s="8"/>
      <c r="BR13" s="8"/>
      <c r="BS13" s="8"/>
      <c r="BT13" s="8"/>
      <c r="BU13" s="8"/>
      <c r="BV13" s="8"/>
      <c r="BW13" s="8"/>
      <c r="BX13" s="8"/>
      <c r="BY13" s="8"/>
    </row>
    <row r="14" spans="1:77" ht="18.75" x14ac:dyDescent="0.3">
      <c r="A14" s="52" t="s">
        <v>2</v>
      </c>
      <c r="B14" s="53"/>
      <c r="C14" s="50"/>
      <c r="D14" s="8"/>
      <c r="E14" s="8"/>
      <c r="F14" s="8"/>
      <c r="G14" s="50"/>
      <c r="H14" s="8"/>
      <c r="I14" s="11" t="s">
        <v>125</v>
      </c>
      <c r="J14" s="50"/>
      <c r="K14" s="8"/>
      <c r="L14" s="8"/>
      <c r="M14" s="8"/>
      <c r="N14" s="50"/>
      <c r="O14" s="6" t="s">
        <v>125</v>
      </c>
      <c r="P14" s="6" t="s">
        <v>127</v>
      </c>
      <c r="Q14" s="9" t="s">
        <v>127</v>
      </c>
      <c r="R14" s="6" t="s">
        <v>127</v>
      </c>
      <c r="S14" s="5" t="s">
        <v>124</v>
      </c>
      <c r="T14" s="9" t="s">
        <v>125</v>
      </c>
      <c r="U14" s="6" t="s">
        <v>125</v>
      </c>
      <c r="V14" s="9" t="s">
        <v>125</v>
      </c>
      <c r="W14" s="9" t="s">
        <v>127</v>
      </c>
      <c r="X14" s="9" t="s">
        <v>127</v>
      </c>
      <c r="Y14" s="50"/>
      <c r="Z14" s="8"/>
      <c r="AA14" s="9" t="s">
        <v>124</v>
      </c>
      <c r="AB14" s="50"/>
      <c r="AC14" s="6" t="s">
        <v>124</v>
      </c>
      <c r="AD14" s="6" t="s">
        <v>127</v>
      </c>
      <c r="AE14" s="6" t="s">
        <v>127</v>
      </c>
      <c r="AF14" s="50"/>
      <c r="AG14" s="6" t="s">
        <v>127</v>
      </c>
      <c r="AH14" s="6" t="s">
        <v>128</v>
      </c>
      <c r="AI14" s="9" t="s">
        <v>128</v>
      </c>
      <c r="AJ14" s="9" t="s">
        <v>128</v>
      </c>
      <c r="AK14" s="9" t="s">
        <v>128</v>
      </c>
      <c r="AL14" s="9" t="s">
        <v>127</v>
      </c>
      <c r="AM14" s="9" t="s">
        <v>128</v>
      </c>
      <c r="AN14" s="9" t="s">
        <v>126</v>
      </c>
      <c r="AO14" s="9" t="s">
        <v>127</v>
      </c>
      <c r="AP14" s="6" t="s">
        <v>128</v>
      </c>
      <c r="AQ14" s="50"/>
      <c r="AR14" s="9" t="s">
        <v>127</v>
      </c>
      <c r="AS14" s="9" t="s">
        <v>127</v>
      </c>
      <c r="AT14" s="8"/>
      <c r="AU14" s="6" t="s">
        <v>126</v>
      </c>
      <c r="AV14" s="50"/>
      <c r="AW14" s="9" t="s">
        <v>124</v>
      </c>
      <c r="AX14" s="9" t="s">
        <v>124</v>
      </c>
      <c r="AY14" s="9" t="s">
        <v>124</v>
      </c>
      <c r="AZ14" s="9" t="s">
        <v>128</v>
      </c>
      <c r="BA14" s="9" t="s">
        <v>127</v>
      </c>
      <c r="BB14" s="9" t="s">
        <v>127</v>
      </c>
      <c r="BC14" s="9" t="s">
        <v>127</v>
      </c>
      <c r="BD14" s="9" t="s">
        <v>125</v>
      </c>
      <c r="BE14" s="50"/>
      <c r="BF14" s="9" t="s">
        <v>125</v>
      </c>
      <c r="BG14" s="9" t="s">
        <v>125</v>
      </c>
      <c r="BH14" s="8"/>
      <c r="BI14" s="50"/>
      <c r="BJ14" s="9" t="s">
        <v>124</v>
      </c>
      <c r="BK14" s="9" t="s">
        <v>124</v>
      </c>
      <c r="BL14" s="9" t="s">
        <v>126</v>
      </c>
      <c r="BM14" s="9" t="s">
        <v>126</v>
      </c>
      <c r="BN14" s="9" t="s">
        <v>126</v>
      </c>
      <c r="BO14" s="50"/>
      <c r="BP14" s="8"/>
      <c r="BQ14" s="8"/>
      <c r="BR14" s="8"/>
      <c r="BS14" s="8"/>
      <c r="BT14" s="8"/>
      <c r="BU14" s="8"/>
      <c r="BV14" s="8"/>
      <c r="BW14" s="8"/>
      <c r="BX14" s="8"/>
      <c r="BY14" s="8"/>
    </row>
    <row r="15" spans="1:77" ht="14.45" customHeight="1" x14ac:dyDescent="0.25">
      <c r="A15" s="52" t="s">
        <v>129</v>
      </c>
      <c r="B15" s="53"/>
      <c r="C15" s="50"/>
      <c r="D15" s="12" t="s">
        <v>124</v>
      </c>
      <c r="E15" s="12" t="s">
        <v>124</v>
      </c>
      <c r="F15" s="12" t="s">
        <v>124</v>
      </c>
      <c r="G15" s="50"/>
      <c r="H15" s="9" t="s">
        <v>124</v>
      </c>
      <c r="I15" s="11" t="s">
        <v>125</v>
      </c>
      <c r="J15" s="50"/>
      <c r="K15" s="9" t="s">
        <v>125</v>
      </c>
      <c r="L15" s="9" t="s">
        <v>124</v>
      </c>
      <c r="M15" s="9" t="s">
        <v>125</v>
      </c>
      <c r="N15" s="50"/>
      <c r="O15" s="9" t="s">
        <v>125</v>
      </c>
      <c r="P15" s="9" t="s">
        <v>127</v>
      </c>
      <c r="Q15" s="9" t="s">
        <v>127</v>
      </c>
      <c r="R15" s="9" t="s">
        <v>127</v>
      </c>
      <c r="S15" s="9" t="s">
        <v>124</v>
      </c>
      <c r="T15" s="9" t="s">
        <v>125</v>
      </c>
      <c r="U15" s="9" t="s">
        <v>125</v>
      </c>
      <c r="V15" s="9" t="s">
        <v>125</v>
      </c>
      <c r="W15" s="9" t="s">
        <v>127</v>
      </c>
      <c r="X15" s="9" t="s">
        <v>127</v>
      </c>
      <c r="Y15" s="50"/>
      <c r="Z15" s="9" t="s">
        <v>124</v>
      </c>
      <c r="AA15" s="9" t="s">
        <v>124</v>
      </c>
      <c r="AB15" s="50"/>
      <c r="AC15" s="9" t="s">
        <v>124</v>
      </c>
      <c r="AD15" s="9" t="s">
        <v>127</v>
      </c>
      <c r="AE15" s="9" t="s">
        <v>127</v>
      </c>
      <c r="AF15" s="50"/>
      <c r="AG15" s="9" t="s">
        <v>127</v>
      </c>
      <c r="AH15" s="9" t="s">
        <v>128</v>
      </c>
      <c r="AI15" s="9" t="s">
        <v>128</v>
      </c>
      <c r="AJ15" s="9" t="s">
        <v>128</v>
      </c>
      <c r="AK15" s="9" t="s">
        <v>128</v>
      </c>
      <c r="AL15" s="9" t="s">
        <v>127</v>
      </c>
      <c r="AM15" s="9" t="s">
        <v>128</v>
      </c>
      <c r="AN15" s="9" t="s">
        <v>126</v>
      </c>
      <c r="AO15" s="9" t="s">
        <v>127</v>
      </c>
      <c r="AP15" s="9" t="s">
        <v>128</v>
      </c>
      <c r="AQ15" s="50"/>
      <c r="AR15" s="9" t="s">
        <v>127</v>
      </c>
      <c r="AS15" s="9" t="s">
        <v>127</v>
      </c>
      <c r="AT15" s="8"/>
      <c r="AU15" s="9" t="s">
        <v>126</v>
      </c>
      <c r="AV15" s="50"/>
      <c r="AW15" s="9" t="s">
        <v>124</v>
      </c>
      <c r="AX15" s="9" t="s">
        <v>124</v>
      </c>
      <c r="AY15" s="9" t="s">
        <v>130</v>
      </c>
      <c r="AZ15" s="9" t="s">
        <v>128</v>
      </c>
      <c r="BA15" s="9" t="s">
        <v>127</v>
      </c>
      <c r="BB15" s="9" t="s">
        <v>127</v>
      </c>
      <c r="BC15" s="9" t="s">
        <v>127</v>
      </c>
      <c r="BD15" s="9" t="s">
        <v>125</v>
      </c>
      <c r="BE15" s="50"/>
      <c r="BF15" s="9" t="s">
        <v>125</v>
      </c>
      <c r="BG15" s="9" t="s">
        <v>125</v>
      </c>
      <c r="BH15" s="9" t="s">
        <v>126</v>
      </c>
      <c r="BI15" s="50"/>
      <c r="BJ15" s="9" t="s">
        <v>124</v>
      </c>
      <c r="BK15" s="9" t="s">
        <v>124</v>
      </c>
      <c r="BL15" s="9" t="s">
        <v>126</v>
      </c>
      <c r="BM15" s="9" t="s">
        <v>126</v>
      </c>
      <c r="BN15" s="9" t="s">
        <v>126</v>
      </c>
      <c r="BO15" s="50"/>
      <c r="BP15" s="8"/>
      <c r="BQ15" s="8"/>
      <c r="BR15" s="8"/>
      <c r="BS15" s="8"/>
      <c r="BT15" s="8"/>
      <c r="BU15" s="8"/>
      <c r="BV15" s="8"/>
      <c r="BW15" s="8"/>
      <c r="BX15" s="8"/>
      <c r="BY15" s="8"/>
    </row>
    <row r="16" spans="1:77" ht="14.45" customHeight="1" x14ac:dyDescent="0.25">
      <c r="A16" s="52" t="s">
        <v>131</v>
      </c>
      <c r="B16" s="53"/>
      <c r="C16" s="50"/>
      <c r="D16" s="8"/>
      <c r="E16" s="8"/>
      <c r="F16" s="8"/>
      <c r="G16" s="50"/>
      <c r="H16" s="8"/>
      <c r="I16" s="8"/>
      <c r="J16" s="50"/>
      <c r="K16" s="8"/>
      <c r="L16" s="8"/>
      <c r="M16" s="8"/>
      <c r="N16" s="50"/>
      <c r="O16" s="8"/>
      <c r="P16" s="9" t="s">
        <v>128</v>
      </c>
      <c r="Q16" s="9" t="s">
        <v>128</v>
      </c>
      <c r="R16" s="9" t="s">
        <v>128</v>
      </c>
      <c r="S16" s="8"/>
      <c r="T16" s="8"/>
      <c r="U16" s="8"/>
      <c r="V16" s="8"/>
      <c r="W16" s="9" t="s">
        <v>132</v>
      </c>
      <c r="X16" s="9" t="s">
        <v>132</v>
      </c>
      <c r="Y16" s="50"/>
      <c r="Z16" s="9" t="s">
        <v>125</v>
      </c>
      <c r="AA16" s="9" t="s">
        <v>125</v>
      </c>
      <c r="AB16" s="50"/>
      <c r="AC16" s="8"/>
      <c r="AD16" s="9" t="s">
        <v>128</v>
      </c>
      <c r="AE16" s="9" t="s">
        <v>128</v>
      </c>
      <c r="AF16" s="50"/>
      <c r="AG16" s="9" t="s">
        <v>128</v>
      </c>
      <c r="AH16" s="8"/>
      <c r="AI16" s="8"/>
      <c r="AJ16" s="8"/>
      <c r="AK16" s="8"/>
      <c r="AL16" s="9" t="s">
        <v>132</v>
      </c>
      <c r="AM16" s="8"/>
      <c r="AN16" s="9" t="s">
        <v>132</v>
      </c>
      <c r="AO16" s="9" t="s">
        <v>132</v>
      </c>
      <c r="AP16" s="10"/>
      <c r="AQ16" s="50"/>
      <c r="AR16" s="9" t="s">
        <v>128</v>
      </c>
      <c r="AS16" s="9" t="s">
        <v>128</v>
      </c>
      <c r="AT16" s="9" t="s">
        <v>127</v>
      </c>
      <c r="AU16" s="9" t="s">
        <v>127</v>
      </c>
      <c r="AV16" s="50"/>
      <c r="AW16" s="9" t="s">
        <v>133</v>
      </c>
      <c r="AX16" s="9" t="s">
        <v>133</v>
      </c>
      <c r="AY16" s="9" t="s">
        <v>133</v>
      </c>
      <c r="AZ16" s="8"/>
      <c r="BA16" s="9" t="s">
        <v>132</v>
      </c>
      <c r="BB16" s="9" t="s">
        <v>132</v>
      </c>
      <c r="BC16" s="9" t="s">
        <v>132</v>
      </c>
      <c r="BD16" s="8"/>
      <c r="BE16" s="50"/>
      <c r="BF16" s="8"/>
      <c r="BG16" s="8"/>
      <c r="BH16" s="9" t="s">
        <v>127</v>
      </c>
      <c r="BI16" s="50"/>
      <c r="BJ16" s="9" t="s">
        <v>125</v>
      </c>
      <c r="BK16" s="9" t="s">
        <v>125</v>
      </c>
      <c r="BL16" s="9" t="s">
        <v>128</v>
      </c>
      <c r="BM16" s="9" t="s">
        <v>128</v>
      </c>
      <c r="BN16" s="9" t="s">
        <v>128</v>
      </c>
      <c r="BO16" s="50"/>
      <c r="BP16" s="9" t="s">
        <v>127</v>
      </c>
      <c r="BQ16" s="9" t="s">
        <v>126</v>
      </c>
      <c r="BR16" s="9" t="s">
        <v>126</v>
      </c>
      <c r="BS16" s="9" t="s">
        <v>127</v>
      </c>
      <c r="BT16" s="9" t="s">
        <v>127</v>
      </c>
      <c r="BU16" s="9" t="s">
        <v>126</v>
      </c>
      <c r="BV16" s="9" t="s">
        <v>126</v>
      </c>
      <c r="BW16" s="9" t="s">
        <v>126</v>
      </c>
      <c r="BX16" s="9" t="s">
        <v>125</v>
      </c>
      <c r="BY16" s="9" t="s">
        <v>125</v>
      </c>
    </row>
    <row r="17" spans="1:77" ht="14.45" customHeight="1" x14ac:dyDescent="0.25">
      <c r="A17" s="52" t="s">
        <v>134</v>
      </c>
      <c r="B17" s="53"/>
      <c r="C17" s="51"/>
      <c r="D17" s="8"/>
      <c r="E17" s="8"/>
      <c r="F17" s="8"/>
      <c r="G17" s="51"/>
      <c r="H17" s="8"/>
      <c r="I17" s="8"/>
      <c r="J17" s="51"/>
      <c r="K17" s="8"/>
      <c r="L17" s="8"/>
      <c r="M17" s="8"/>
      <c r="N17" s="51"/>
      <c r="O17" s="8"/>
      <c r="P17" s="8"/>
      <c r="Q17" s="8"/>
      <c r="R17" s="8"/>
      <c r="S17" s="8"/>
      <c r="T17" s="8"/>
      <c r="U17" s="8"/>
      <c r="V17" s="8"/>
      <c r="W17" s="8"/>
      <c r="X17" s="8"/>
      <c r="Y17" s="51"/>
      <c r="Z17" s="8"/>
      <c r="AA17" s="8"/>
      <c r="AB17" s="51"/>
      <c r="AC17" s="8"/>
      <c r="AD17" s="8"/>
      <c r="AE17" s="8"/>
      <c r="AF17" s="51"/>
      <c r="AG17" s="8"/>
      <c r="AH17" s="8"/>
      <c r="AI17" s="8"/>
      <c r="AJ17" s="8"/>
      <c r="AK17" s="8"/>
      <c r="AL17" s="8"/>
      <c r="AM17" s="8"/>
      <c r="AN17" s="8"/>
      <c r="AO17" s="8"/>
      <c r="AP17" s="8"/>
      <c r="AQ17" s="51"/>
      <c r="AR17" s="8"/>
      <c r="AS17" s="8"/>
      <c r="AT17" s="9" t="s">
        <v>128</v>
      </c>
      <c r="AU17" s="9" t="s">
        <v>128</v>
      </c>
      <c r="AV17" s="51"/>
      <c r="AW17" s="8"/>
      <c r="AX17" s="8"/>
      <c r="AY17" s="8"/>
      <c r="AZ17" s="8"/>
      <c r="BA17" s="8"/>
      <c r="BB17" s="8"/>
      <c r="BC17" s="8"/>
      <c r="BD17" s="8"/>
      <c r="BE17" s="51"/>
      <c r="BF17" s="8"/>
      <c r="BG17" s="8"/>
      <c r="BH17" s="9" t="s">
        <v>128</v>
      </c>
      <c r="BI17" s="51"/>
      <c r="BJ17" s="8"/>
      <c r="BK17" s="8"/>
      <c r="BL17" s="8"/>
      <c r="BM17" s="8"/>
      <c r="BN17" s="8"/>
      <c r="BO17" s="51"/>
      <c r="BP17" s="8"/>
      <c r="BQ17" s="9" t="s">
        <v>127</v>
      </c>
      <c r="BR17" s="9" t="s">
        <v>127</v>
      </c>
      <c r="BS17" s="8"/>
      <c r="BT17" s="8"/>
      <c r="BU17" s="8"/>
      <c r="BV17" s="8"/>
      <c r="BW17" s="8"/>
      <c r="BX17" s="8"/>
      <c r="BY17" s="8"/>
    </row>
    <row r="18" spans="1:77" x14ac:dyDescent="0.25">
      <c r="A18" s="46"/>
      <c r="B18" s="46"/>
    </row>
    <row r="19" spans="1:77" x14ac:dyDescent="0.25">
      <c r="A19" s="45"/>
      <c r="B19" s="45"/>
    </row>
    <row r="20" spans="1:77" x14ac:dyDescent="0.25">
      <c r="A20" s="45"/>
      <c r="B20" s="45"/>
    </row>
    <row r="21" spans="1:77" x14ac:dyDescent="0.25">
      <c r="A21" s="45"/>
      <c r="B21" s="45"/>
    </row>
    <row r="22" spans="1:77" x14ac:dyDescent="0.25">
      <c r="A22" s="45"/>
      <c r="B22" s="45"/>
    </row>
    <row r="23" spans="1:77" x14ac:dyDescent="0.25">
      <c r="A23" s="45"/>
      <c r="B23" s="45"/>
    </row>
    <row r="24" spans="1:77" x14ac:dyDescent="0.25">
      <c r="A24" s="45"/>
      <c r="B24" s="45"/>
    </row>
    <row r="25" spans="1:77" x14ac:dyDescent="0.25">
      <c r="A25" s="45"/>
      <c r="B25" s="45"/>
    </row>
    <row r="26" spans="1:77" x14ac:dyDescent="0.25">
      <c r="A26" s="45"/>
      <c r="B26" s="45"/>
    </row>
    <row r="27" spans="1:77" x14ac:dyDescent="0.25">
      <c r="A27" s="45"/>
      <c r="B27" s="45"/>
    </row>
    <row r="28" spans="1:77" x14ac:dyDescent="0.25">
      <c r="A28" s="47" t="s">
        <v>135</v>
      </c>
      <c r="B28" s="47"/>
    </row>
    <row r="29" spans="1:77" x14ac:dyDescent="0.25">
      <c r="A29" s="47"/>
      <c r="B29" s="47"/>
    </row>
    <row r="30" spans="1:77" x14ac:dyDescent="0.25">
      <c r="A30" s="45"/>
      <c r="B30" s="45"/>
    </row>
    <row r="31" spans="1:77" x14ac:dyDescent="0.25">
      <c r="A31" s="45"/>
      <c r="B31" s="45"/>
    </row>
    <row r="32" spans="1:77" x14ac:dyDescent="0.25">
      <c r="A32" s="48"/>
      <c r="B32" s="48"/>
    </row>
    <row r="33" spans="1:4" ht="19.5" customHeight="1" x14ac:dyDescent="0.3">
      <c r="A33" s="57" t="s">
        <v>136</v>
      </c>
      <c r="B33" s="57"/>
      <c r="C33" s="57"/>
      <c r="D33" s="57"/>
    </row>
    <row r="34" spans="1:4" ht="18.75" x14ac:dyDescent="0.3">
      <c r="A34" s="7"/>
      <c r="B34" s="56" t="s">
        <v>137</v>
      </c>
      <c r="C34" s="56"/>
      <c r="D34" s="56"/>
    </row>
    <row r="35" spans="1:4" ht="18.75" x14ac:dyDescent="0.3">
      <c r="A35" s="6"/>
      <c r="B35" s="56" t="s">
        <v>138</v>
      </c>
      <c r="C35" s="56"/>
      <c r="D35" s="56"/>
    </row>
    <row r="36" spans="1:4" ht="18.75" x14ac:dyDescent="0.3">
      <c r="A36" s="5"/>
      <c r="B36" s="56" t="s">
        <v>139</v>
      </c>
      <c r="C36" s="56"/>
      <c r="D36" s="56"/>
    </row>
    <row r="37" spans="1:4" ht="18.75" x14ac:dyDescent="0.3">
      <c r="A37" s="4"/>
      <c r="B37" s="56" t="s">
        <v>140</v>
      </c>
      <c r="C37" s="56"/>
      <c r="D37" s="56"/>
    </row>
  </sheetData>
  <mergeCells count="48">
    <mergeCell ref="B36:D36"/>
    <mergeCell ref="A33:D33"/>
    <mergeCell ref="B34:D34"/>
    <mergeCell ref="B35:D35"/>
    <mergeCell ref="B37:D37"/>
    <mergeCell ref="BO1:BO17"/>
    <mergeCell ref="AB1:AB17"/>
    <mergeCell ref="AF1:AF17"/>
    <mergeCell ref="AQ1:AQ17"/>
    <mergeCell ref="AV1:AV17"/>
    <mergeCell ref="BE1:BE17"/>
    <mergeCell ref="BI1:BI17"/>
    <mergeCell ref="Y1:Y17"/>
    <mergeCell ref="A17:B17"/>
    <mergeCell ref="A2:B2"/>
    <mergeCell ref="A3:B3"/>
    <mergeCell ref="A14:B14"/>
    <mergeCell ref="A15:B15"/>
    <mergeCell ref="A16:B16"/>
    <mergeCell ref="A4:B4"/>
    <mergeCell ref="A5:B5"/>
    <mergeCell ref="J1:J17"/>
    <mergeCell ref="G1:G17"/>
    <mergeCell ref="C1:C17"/>
    <mergeCell ref="N1:N17"/>
    <mergeCell ref="A12:B12"/>
    <mergeCell ref="A13:B13"/>
    <mergeCell ref="A6:B6"/>
    <mergeCell ref="A28:B28"/>
    <mergeCell ref="A29:B29"/>
    <mergeCell ref="A30:B30"/>
    <mergeCell ref="A31:B31"/>
    <mergeCell ref="A32:B32"/>
    <mergeCell ref="A26:B26"/>
    <mergeCell ref="A18:B18"/>
    <mergeCell ref="A19:B19"/>
    <mergeCell ref="A20:B20"/>
    <mergeCell ref="A27:B27"/>
    <mergeCell ref="A21:B21"/>
    <mergeCell ref="A22:B22"/>
    <mergeCell ref="A23:B23"/>
    <mergeCell ref="A24:B24"/>
    <mergeCell ref="A25:B25"/>
    <mergeCell ref="A7:B7"/>
    <mergeCell ref="A8:B8"/>
    <mergeCell ref="A9:B9"/>
    <mergeCell ref="A10:B10"/>
    <mergeCell ref="A11:B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0E08D-21C5-46A5-9911-443C5214E866}">
  <dimension ref="A1:A10"/>
  <sheetViews>
    <sheetView workbookViewId="0">
      <selection activeCell="A14" sqref="A14"/>
    </sheetView>
  </sheetViews>
  <sheetFormatPr defaultRowHeight="15" x14ac:dyDescent="0.25"/>
  <cols>
    <col min="1" max="1" width="255.7109375" customWidth="1"/>
  </cols>
  <sheetData>
    <row r="1" spans="1:1" x14ac:dyDescent="0.25">
      <c r="A1" t="s">
        <v>141</v>
      </c>
    </row>
    <row r="3" spans="1:1" x14ac:dyDescent="0.25">
      <c r="A3" t="s">
        <v>142</v>
      </c>
    </row>
    <row r="5" spans="1:1" x14ac:dyDescent="0.25">
      <c r="A5" t="s">
        <v>143</v>
      </c>
    </row>
    <row r="9" spans="1:1" x14ac:dyDescent="0.25">
      <c r="A9" t="s">
        <v>144</v>
      </c>
    </row>
    <row r="10" spans="1:1" x14ac:dyDescent="0.25">
      <c r="A10" t="s">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E630A83D96AB438E5D7B7B5903BF41" ma:contentTypeVersion="13" ma:contentTypeDescription="Create a new document." ma:contentTypeScope="" ma:versionID="24a45174108ee719b3d732b737ec377c">
  <xsd:schema xmlns:xsd="http://www.w3.org/2001/XMLSchema" xmlns:xs="http://www.w3.org/2001/XMLSchema" xmlns:p="http://schemas.microsoft.com/office/2006/metadata/properties" xmlns:ns3="995587fb-3393-48f8-aa73-0a2a74a131d6" xmlns:ns4="93ad0ac8-24ea-40fa-b66d-635d5eda2d4c" targetNamespace="http://schemas.microsoft.com/office/2006/metadata/properties" ma:root="true" ma:fieldsID="cc3b44c0a3e109fc81085cb8970aa5e4" ns3:_="" ns4:_="">
    <xsd:import namespace="995587fb-3393-48f8-aa73-0a2a74a131d6"/>
    <xsd:import namespace="93ad0ac8-24ea-40fa-b66d-635d5eda2d4c"/>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ServiceLocation" minOccurs="0"/>
                <xsd:element ref="ns3:MediaServiceGenerationTime" minOccurs="0"/>
                <xsd:element ref="ns3:MediaServiceEventHashCode" minOccurs="0"/>
                <xsd:element ref="ns3:MediaServiceAutoTags"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5587fb-3393-48f8-aa73-0a2a74a131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3ad0ac8-24ea-40fa-b66d-635d5eda2d4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2D0A1B-E08C-4AF4-BCCE-E9955E1B6F1B}">
  <ds:schemaRefs>
    <ds:schemaRef ds:uri="http://schemas.microsoft.com/sharepoint/v3/contenttype/forms"/>
  </ds:schemaRefs>
</ds:datastoreItem>
</file>

<file path=customXml/itemProps2.xml><?xml version="1.0" encoding="utf-8"?>
<ds:datastoreItem xmlns:ds="http://schemas.openxmlformats.org/officeDocument/2006/customXml" ds:itemID="{30AF1B62-8EB5-4259-B15F-F6EAC85BF7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82762A-7400-4A7D-9C21-50087ABBE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5587fb-3393-48f8-aa73-0a2a74a131d6"/>
    <ds:schemaRef ds:uri="93ad0ac8-24ea-40fa-b66d-635d5eda2d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Attendance Tracker </vt:lpstr>
      <vt:lpstr>LLAB Schedule</vt:lpstr>
      <vt:lpstr>IMT</vt:lpstr>
      <vt:lpstr>FTP </vt:lpstr>
      <vt:lpstr>POC</vt:lpstr>
      <vt:lpstr>Objective Tracker</vt:lpstr>
      <vt:lpstr>Explanation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Jacob Toay</dc:creator>
  <cp:keywords/>
  <dc:description/>
  <cp:lastModifiedBy>Tim</cp:lastModifiedBy>
  <cp:revision/>
  <dcterms:created xsi:type="dcterms:W3CDTF">2022-11-30T15:21:14Z</dcterms:created>
  <dcterms:modified xsi:type="dcterms:W3CDTF">2022-12-01T23:34:01Z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0x010100ABE630A83D96AB438E5D7B7B5903BF41</vt:lpwstr>
  </property>
</Properties>
</file>