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N:\Evidence\DMBI\Care Opinion\Input\"/>
    </mc:Choice>
  </mc:AlternateContent>
  <xr:revisionPtr revIDLastSave="0" documentId="13_ncr:1_{29920413-E1C2-42C4-80F2-DBDEC10CED48}" xr6:coauthVersionLast="47" xr6:coauthVersionMax="47" xr10:uidLastSave="{00000000-0000-0000-0000-000000000000}"/>
  <bookViews>
    <workbookView xWindow="-14400" yWindow="0" windowWidth="14400" windowHeight="15600" xr2:uid="{00000000-000D-0000-FFFF-FFFF00000000}"/>
  </bookViews>
  <sheets>
    <sheet name="tagLookup" sheetId="4" r:id="rId1"/>
    <sheet name="orderedtags" sheetId="3" r:id="rId2"/>
    <sheet name="READ ME" sheetId="5" r:id="rId3"/>
  </sheets>
  <definedNames>
    <definedName name="_xlnm._FilterDatabase" localSheetId="0" hidden="1">tagLookup!$A$1:$D$1751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52" i="4" l="1"/>
  <c r="D887" i="4"/>
  <c r="D917" i="4"/>
  <c r="D941" i="4"/>
  <c r="D977" i="4"/>
  <c r="D990" i="4"/>
  <c r="D1002" i="4"/>
  <c r="D1023" i="4"/>
  <c r="D1064" i="4"/>
  <c r="D1070" i="4"/>
  <c r="D1137" i="4"/>
  <c r="D1196" i="4"/>
  <c r="D1203" i="4"/>
  <c r="D1212" i="4"/>
  <c r="D1255" i="4"/>
  <c r="D1277" i="4"/>
  <c r="D1281" i="4"/>
  <c r="D1310" i="4"/>
  <c r="D1324" i="4"/>
  <c r="D1364" i="4"/>
  <c r="D1371" i="4"/>
  <c r="D1395" i="4"/>
  <c r="D1405" i="4"/>
  <c r="D1427" i="4"/>
  <c r="D1460" i="4"/>
  <c r="D1461" i="4"/>
  <c r="D1469" i="4"/>
  <c r="D1495" i="4"/>
  <c r="D1517" i="4"/>
  <c r="D1549" i="4"/>
  <c r="D1565" i="4"/>
  <c r="D1575" i="4"/>
  <c r="D1593" i="4"/>
  <c r="D1631" i="4"/>
  <c r="D1701" i="4"/>
  <c r="D1738" i="4"/>
  <c r="D798" i="4"/>
  <c r="D827" i="4"/>
  <c r="D67" i="4"/>
  <c r="D83" i="4"/>
  <c r="D91" i="4"/>
  <c r="D104" i="4"/>
  <c r="D128" i="4"/>
  <c r="D181" i="4"/>
  <c r="D188" i="4"/>
  <c r="D219" i="4"/>
  <c r="D225" i="4"/>
  <c r="D255" i="4"/>
  <c r="D277" i="4"/>
  <c r="D291" i="4"/>
  <c r="D314" i="4"/>
  <c r="D387" i="4"/>
  <c r="D421" i="4"/>
  <c r="D508" i="4"/>
  <c r="D579" i="4"/>
  <c r="D599" i="4"/>
  <c r="D653" i="4"/>
  <c r="D660" i="4"/>
  <c r="D697" i="4"/>
  <c r="D716" i="4"/>
  <c r="D748" i="4"/>
  <c r="D786" i="4"/>
  <c r="D792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4" i="4"/>
  <c r="D655" i="4"/>
  <c r="D656" i="4"/>
  <c r="D657" i="4"/>
  <c r="D658" i="4"/>
  <c r="D659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4" i="4"/>
  <c r="D695" i="4"/>
  <c r="D696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3" i="4"/>
  <c r="D774" i="4"/>
  <c r="D775" i="4"/>
  <c r="D776" i="4"/>
  <c r="D777" i="4"/>
  <c r="D778" i="4"/>
  <c r="D779" i="4"/>
  <c r="D780" i="4"/>
  <c r="D782" i="4"/>
  <c r="D783" i="4"/>
  <c r="D784" i="4"/>
  <c r="D785" i="4"/>
  <c r="D787" i="4"/>
  <c r="D788" i="4"/>
  <c r="D789" i="4"/>
  <c r="D790" i="4"/>
  <c r="D791" i="4"/>
  <c r="D793" i="4"/>
  <c r="D794" i="4"/>
  <c r="D795" i="4"/>
  <c r="D796" i="4"/>
  <c r="D797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9" i="4"/>
  <c r="D820" i="4"/>
  <c r="D821" i="4"/>
  <c r="D822" i="4"/>
  <c r="D823" i="4"/>
  <c r="D824" i="4"/>
  <c r="D825" i="4"/>
  <c r="D826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1" i="4"/>
  <c r="D882" i="4"/>
  <c r="D883" i="4"/>
  <c r="D884" i="4"/>
  <c r="D885" i="4"/>
  <c r="D886" i="4"/>
  <c r="D888" i="4"/>
  <c r="D889" i="4"/>
  <c r="D890" i="4"/>
  <c r="D891" i="4"/>
  <c r="D892" i="4"/>
  <c r="D894" i="4"/>
  <c r="D895" i="4"/>
  <c r="D896" i="4"/>
  <c r="D897" i="4"/>
  <c r="D898" i="4"/>
  <c r="D899" i="4"/>
  <c r="D900" i="4"/>
  <c r="D901" i="4"/>
  <c r="D902" i="4"/>
  <c r="D903" i="4"/>
  <c r="D904" i="4"/>
  <c r="D906" i="4"/>
  <c r="D907" i="4"/>
  <c r="D908" i="4"/>
  <c r="D909" i="4"/>
  <c r="D910" i="4"/>
  <c r="D911" i="4"/>
  <c r="D912" i="4"/>
  <c r="D913" i="4"/>
  <c r="D914" i="4"/>
  <c r="D915" i="4"/>
  <c r="D916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2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1" i="4"/>
  <c r="D992" i="4"/>
  <c r="D993" i="4"/>
  <c r="D994" i="4"/>
  <c r="D995" i="4"/>
  <c r="D996" i="4"/>
  <c r="D997" i="4"/>
  <c r="D998" i="4"/>
  <c r="D999" i="4"/>
  <c r="D1000" i="4"/>
  <c r="D1001" i="4"/>
  <c r="D1003" i="4"/>
  <c r="D1005" i="4"/>
  <c r="D1006" i="4"/>
  <c r="D1007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4" i="4"/>
  <c r="D1025" i="4"/>
  <c r="D1026" i="4"/>
  <c r="D1027" i="4"/>
  <c r="D1028" i="4"/>
  <c r="D1029" i="4"/>
  <c r="D1030" i="4"/>
  <c r="D1031" i="4"/>
  <c r="D1032" i="4"/>
  <c r="D1033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5" i="4"/>
  <c r="D1066" i="4"/>
  <c r="D1067" i="4"/>
  <c r="D1068" i="4"/>
  <c r="D1069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7" i="4"/>
  <c r="D1128" i="4"/>
  <c r="D1129" i="4"/>
  <c r="D1130" i="4"/>
  <c r="D1131" i="4"/>
  <c r="D1132" i="4"/>
  <c r="D1133" i="4"/>
  <c r="D1134" i="4"/>
  <c r="D1135" i="4"/>
  <c r="D1136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7" i="4"/>
  <c r="D1198" i="4"/>
  <c r="D1199" i="4"/>
  <c r="D1200" i="4"/>
  <c r="D1201" i="4"/>
  <c r="D1202" i="4"/>
  <c r="D1204" i="4"/>
  <c r="D1205" i="4"/>
  <c r="D1206" i="4"/>
  <c r="D1207" i="4"/>
  <c r="D1208" i="4"/>
  <c r="D1209" i="4"/>
  <c r="D1210" i="4"/>
  <c r="D1211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8" i="4"/>
  <c r="D1280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5" i="4"/>
  <c r="D1366" i="4"/>
  <c r="D1367" i="4"/>
  <c r="D1368" i="4"/>
  <c r="D1369" i="4"/>
  <c r="D1370" i="4"/>
  <c r="D1372" i="4"/>
  <c r="D1373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2" i="4"/>
  <c r="D1393" i="4"/>
  <c r="D1394" i="4"/>
  <c r="D1396" i="4"/>
  <c r="D1397" i="4"/>
  <c r="D1398" i="4"/>
  <c r="D1399" i="4"/>
  <c r="D1400" i="4"/>
  <c r="D1401" i="4"/>
  <c r="D1402" i="4"/>
  <c r="D1403" i="4"/>
  <c r="D1404" i="4"/>
  <c r="D1406" i="4"/>
  <c r="D1407" i="4"/>
  <c r="D1408" i="4"/>
  <c r="D1409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7" i="4"/>
  <c r="D1458" i="4"/>
  <c r="D1459" i="4"/>
  <c r="D1462" i="4"/>
  <c r="D1463" i="4"/>
  <c r="D1464" i="4"/>
  <c r="D1465" i="4"/>
  <c r="D1466" i="4"/>
  <c r="D1467" i="4"/>
  <c r="D1468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7" i="4"/>
  <c r="D1488" i="4"/>
  <c r="D1489" i="4"/>
  <c r="D1490" i="4"/>
  <c r="D1491" i="4"/>
  <c r="D1492" i="4"/>
  <c r="D1493" i="4"/>
  <c r="D1494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8" i="4"/>
  <c r="D1519" i="4"/>
  <c r="D1520" i="4"/>
  <c r="D1521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6" i="4"/>
  <c r="D1537" i="4"/>
  <c r="D1538" i="4"/>
  <c r="D1539" i="4"/>
  <c r="D1540" i="4"/>
  <c r="D1541" i="4"/>
  <c r="D1543" i="4"/>
  <c r="D1544" i="4"/>
  <c r="D1545" i="4"/>
  <c r="D1546" i="4"/>
  <c r="D1547" i="4"/>
  <c r="D1548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6" i="4"/>
  <c r="D1567" i="4"/>
  <c r="D1568" i="4"/>
  <c r="D1570" i="4"/>
  <c r="D1571" i="4"/>
  <c r="D1572" i="4"/>
  <c r="D1573" i="4"/>
  <c r="D1574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4" i="4"/>
  <c r="D1595" i="4"/>
  <c r="D1596" i="4"/>
  <c r="D1597" i="4"/>
  <c r="D1598" i="4"/>
  <c r="D1599" i="4"/>
  <c r="D1600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9" i="4"/>
  <c r="D1620" i="4"/>
  <c r="D1621" i="4"/>
  <c r="D1622" i="4"/>
  <c r="D1623" i="4"/>
  <c r="D1625" i="4"/>
  <c r="D1626" i="4"/>
  <c r="D1627" i="4"/>
  <c r="D1628" i="4"/>
  <c r="D1629" i="4"/>
  <c r="D1630" i="4"/>
  <c r="D1632" i="4"/>
  <c r="D1633" i="4"/>
  <c r="D1634" i="4"/>
  <c r="D1635" i="4"/>
  <c r="D1636" i="4"/>
  <c r="D1637" i="4"/>
  <c r="D1638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2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2" i="4"/>
  <c r="D1703" i="4"/>
  <c r="D1704" i="4"/>
  <c r="D1705" i="4"/>
  <c r="D1706" i="4"/>
  <c r="D1707" i="4"/>
  <c r="D1708" i="4"/>
  <c r="D1709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30" i="4"/>
  <c r="D1731" i="4"/>
  <c r="D1732" i="4"/>
  <c r="D1733" i="4"/>
  <c r="D1734" i="4"/>
  <c r="D1735" i="4"/>
  <c r="D1736" i="4"/>
  <c r="D1737" i="4"/>
  <c r="D1739" i="4"/>
  <c r="D1740" i="4"/>
  <c r="D1741" i="4"/>
  <c r="D1742" i="4"/>
  <c r="D1743" i="4"/>
  <c r="D1744" i="4"/>
  <c r="D1745" i="4"/>
  <c r="D1746" i="4"/>
  <c r="D1748" i="4"/>
  <c r="D1749" i="4"/>
  <c r="D1750" i="4"/>
  <c r="D175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8" i="4"/>
  <c r="D389" i="4"/>
  <c r="D390" i="4"/>
  <c r="D391" i="4"/>
  <c r="D392" i="4"/>
  <c r="D393" i="4"/>
  <c r="D321" i="4"/>
  <c r="D286" i="4"/>
  <c r="D287" i="4"/>
  <c r="D288" i="4"/>
  <c r="D289" i="4"/>
  <c r="D290" i="4"/>
  <c r="D292" i="4"/>
  <c r="D293" i="4"/>
  <c r="D294" i="4"/>
  <c r="D295" i="4"/>
  <c r="D296" i="4"/>
  <c r="D297" i="4"/>
  <c r="D298" i="4"/>
  <c r="D299" i="4"/>
  <c r="D301" i="4"/>
  <c r="D302" i="4"/>
  <c r="D304" i="4"/>
  <c r="D305" i="4"/>
  <c r="D306" i="4"/>
  <c r="D308" i="4"/>
  <c r="D309" i="4"/>
  <c r="D310" i="4"/>
  <c r="D311" i="4"/>
  <c r="D312" i="4"/>
  <c r="D313" i="4"/>
  <c r="D315" i="4"/>
  <c r="D316" i="4"/>
  <c r="D317" i="4"/>
  <c r="D318" i="4"/>
  <c r="D319" i="4"/>
  <c r="D320" i="4"/>
  <c r="D285" i="4"/>
  <c r="D279" i="4"/>
  <c r="D280" i="4"/>
  <c r="D281" i="4"/>
  <c r="D282" i="4"/>
  <c r="D283" i="4"/>
  <c r="D284" i="4"/>
  <c r="D278" i="4"/>
  <c r="D251" i="4"/>
  <c r="D252" i="4"/>
  <c r="D253" i="4"/>
  <c r="D254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50" i="4"/>
  <c r="D234" i="4"/>
  <c r="D235" i="4"/>
  <c r="D236" i="4"/>
  <c r="D237" i="4"/>
  <c r="D238" i="4"/>
  <c r="D240" i="4"/>
  <c r="D241" i="4"/>
  <c r="D242" i="4"/>
  <c r="D243" i="4"/>
  <c r="D244" i="4"/>
  <c r="D245" i="4"/>
  <c r="D246" i="4"/>
  <c r="D247" i="4"/>
  <c r="D248" i="4"/>
  <c r="D249" i="4"/>
  <c r="D233" i="4"/>
  <c r="D230" i="4"/>
  <c r="D231" i="4"/>
  <c r="D232" i="4"/>
  <c r="D229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20" i="4"/>
  <c r="D221" i="4"/>
  <c r="D222" i="4"/>
  <c r="D223" i="4"/>
  <c r="D224" i="4"/>
  <c r="D226" i="4"/>
  <c r="D227" i="4"/>
  <c r="D228" i="4"/>
  <c r="D193" i="4"/>
  <c r="D175" i="4"/>
  <c r="D176" i="4"/>
  <c r="D177" i="4"/>
  <c r="D178" i="4"/>
  <c r="D179" i="4"/>
  <c r="D180" i="4"/>
  <c r="D182" i="4"/>
  <c r="D183" i="4"/>
  <c r="D185" i="4"/>
  <c r="D186" i="4"/>
  <c r="D187" i="4"/>
  <c r="D189" i="4"/>
  <c r="D190" i="4"/>
  <c r="D191" i="4"/>
  <c r="D192" i="4"/>
  <c r="D172" i="4"/>
  <c r="D173" i="4"/>
  <c r="D174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9" i="4"/>
  <c r="D130" i="4"/>
  <c r="D131" i="4"/>
  <c r="D132" i="4"/>
  <c r="D133" i="4"/>
  <c r="D134" i="4"/>
  <c r="D135" i="4"/>
  <c r="D136" i="4"/>
  <c r="D137" i="4"/>
  <c r="D138" i="4"/>
  <c r="D139" i="4"/>
  <c r="D94" i="4"/>
  <c r="D95" i="4"/>
  <c r="D96" i="4"/>
  <c r="D97" i="4"/>
  <c r="D98" i="4"/>
  <c r="D99" i="4"/>
  <c r="D100" i="4"/>
  <c r="D101" i="4"/>
  <c r="D102" i="4"/>
  <c r="D103" i="4"/>
  <c r="D105" i="4"/>
  <c r="D106" i="4"/>
  <c r="D107" i="4"/>
  <c r="D108" i="4"/>
  <c r="D109" i="4"/>
  <c r="D110" i="4"/>
  <c r="D111" i="4"/>
  <c r="D112" i="4"/>
  <c r="D113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4" i="4"/>
  <c r="D85" i="4"/>
  <c r="D86" i="4"/>
  <c r="D87" i="4"/>
  <c r="D88" i="4"/>
  <c r="D89" i="4"/>
  <c r="D90" i="4"/>
  <c r="D92" i="4"/>
  <c r="D93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 l="1"/>
</calcChain>
</file>

<file path=xl/sharedStrings.xml><?xml version="1.0" encoding="utf-8"?>
<sst xmlns="http://schemas.openxmlformats.org/spreadsheetml/2006/main" count="3410" uniqueCount="1843">
  <si>
    <t>tagName</t>
  </si>
  <si>
    <t>myPolarity</t>
  </si>
  <si>
    <t>tagClass</t>
  </si>
  <si>
    <t>abandoned</t>
  </si>
  <si>
    <t>access</t>
  </si>
  <si>
    <t>accessibility</t>
  </si>
  <si>
    <t>accident &amp; emergency</t>
  </si>
  <si>
    <t>administration</t>
  </si>
  <si>
    <t>admission</t>
  </si>
  <si>
    <t>admissions</t>
  </si>
  <si>
    <t>advice</t>
  </si>
  <si>
    <t>aftercare</t>
  </si>
  <si>
    <t>All care</t>
  </si>
  <si>
    <t>care</t>
  </si>
  <si>
    <t>all staff</t>
  </si>
  <si>
    <t>staff</t>
  </si>
  <si>
    <t>competence</t>
  </si>
  <si>
    <t>amazing</t>
  </si>
  <si>
    <t>amazing care</t>
  </si>
  <si>
    <t>ambulance crew</t>
  </si>
  <si>
    <t>Anaesthetic</t>
  </si>
  <si>
    <t>anaesthetic care</t>
  </si>
  <si>
    <t>anaesthetist</t>
  </si>
  <si>
    <t>anesthetist</t>
  </si>
  <si>
    <t>anger</t>
  </si>
  <si>
    <t>angry</t>
  </si>
  <si>
    <t>annoyed</t>
  </si>
  <si>
    <t>anxious</t>
  </si>
  <si>
    <t>apology</t>
  </si>
  <si>
    <t>appalled</t>
  </si>
  <si>
    <t>appalling</t>
  </si>
  <si>
    <t>appointment</t>
  </si>
  <si>
    <t>appointments</t>
  </si>
  <si>
    <t>appointment booking</t>
  </si>
  <si>
    <t>appointment cancellation</t>
  </si>
  <si>
    <t>appointment letter</t>
  </si>
  <si>
    <t>appointment system</t>
  </si>
  <si>
    <t>appointment time</t>
  </si>
  <si>
    <t>Appointment times</t>
  </si>
  <si>
    <t>appreciated</t>
  </si>
  <si>
    <t>appreciation</t>
  </si>
  <si>
    <t>appreciative</t>
  </si>
  <si>
    <t>apprehensive</t>
  </si>
  <si>
    <t>approachable</t>
  </si>
  <si>
    <t>arranging an appointment</t>
  </si>
  <si>
    <t>arrogance</t>
  </si>
  <si>
    <t>arrogant</t>
  </si>
  <si>
    <t>asd</t>
  </si>
  <si>
    <t>autism</t>
  </si>
  <si>
    <t>ASD awareness</t>
  </si>
  <si>
    <t>autism awareness</t>
  </si>
  <si>
    <t>assesment</t>
  </si>
  <si>
    <t>assessment</t>
  </si>
  <si>
    <t>assistance</t>
  </si>
  <si>
    <t>attention</t>
  </si>
  <si>
    <t>attention to detail</t>
  </si>
  <si>
    <t>attentive</t>
  </si>
  <si>
    <t>compassion</t>
  </si>
  <si>
    <t>attitude</t>
  </si>
  <si>
    <t>Attitude of staff</t>
  </si>
  <si>
    <t>autistic</t>
  </si>
  <si>
    <t>availability</t>
  </si>
  <si>
    <t>awareness</t>
  </si>
  <si>
    <t>bathroom</t>
  </si>
  <si>
    <t>bed shortage</t>
  </si>
  <si>
    <t>bedding</t>
  </si>
  <si>
    <t>betrayed</t>
  </si>
  <si>
    <t>breast feeding</t>
  </si>
  <si>
    <t>brilliant</t>
  </si>
  <si>
    <t>busy</t>
  </si>
  <si>
    <t>calm</t>
  </si>
  <si>
    <t>cancellation</t>
  </si>
  <si>
    <t>cancellations</t>
  </si>
  <si>
    <t>cannot be bothered</t>
  </si>
  <si>
    <t>car park</t>
  </si>
  <si>
    <t>Care</t>
  </si>
  <si>
    <t>Care &amp; attention</t>
  </si>
  <si>
    <t>care failure</t>
  </si>
  <si>
    <t>care of older people</t>
  </si>
  <si>
    <t>care plan</t>
  </si>
  <si>
    <t>care planning</t>
  </si>
  <si>
    <t>cared for</t>
  </si>
  <si>
    <t>carer</t>
  </si>
  <si>
    <t>carer voice</t>
  </si>
  <si>
    <t>caring</t>
  </si>
  <si>
    <t>catering</t>
  </si>
  <si>
    <t>chairs</t>
  </si>
  <si>
    <t>cheerful</t>
  </si>
  <si>
    <t>clarity</t>
  </si>
  <si>
    <t>cleaning</t>
  </si>
  <si>
    <t>cleanliness</t>
  </si>
  <si>
    <t>facilities</t>
  </si>
  <si>
    <t>clinic</t>
  </si>
  <si>
    <t>cold</t>
  </si>
  <si>
    <t>comfort</t>
  </si>
  <si>
    <t>comforting</t>
  </si>
  <si>
    <t>Communication</t>
  </si>
  <si>
    <t>communication between services</t>
  </si>
  <si>
    <t>communication between staff</t>
  </si>
  <si>
    <t>communication difficulties</t>
  </si>
  <si>
    <t>compassionate</t>
  </si>
  <si>
    <t>concern</t>
  </si>
  <si>
    <t>confidence</t>
  </si>
  <si>
    <t>confident</t>
  </si>
  <si>
    <t>confused</t>
  </si>
  <si>
    <t>considerate</t>
  </si>
  <si>
    <t>consideration</t>
  </si>
  <si>
    <t>consistency</t>
  </si>
  <si>
    <t>consultant</t>
  </si>
  <si>
    <t>consultants</t>
  </si>
  <si>
    <t>contact</t>
  </si>
  <si>
    <t>contact details</t>
  </si>
  <si>
    <t>continuity of care</t>
  </si>
  <si>
    <t>coordination</t>
  </si>
  <si>
    <t>correct treatment</t>
  </si>
  <si>
    <t>courteous</t>
  </si>
  <si>
    <t>cpn</t>
  </si>
  <si>
    <t>crisis</t>
  </si>
  <si>
    <t>CT scan</t>
  </si>
  <si>
    <t>customer care</t>
  </si>
  <si>
    <t>customer service</t>
  </si>
  <si>
    <t>decisions</t>
  </si>
  <si>
    <t>delay in diagnosis</t>
  </si>
  <si>
    <t>delays</t>
  </si>
  <si>
    <t>despairing</t>
  </si>
  <si>
    <t>desperate</t>
  </si>
  <si>
    <t>dialysis</t>
  </si>
  <si>
    <t>diet</t>
  </si>
  <si>
    <t>dignity</t>
  </si>
  <si>
    <t>directions</t>
  </si>
  <si>
    <t>disappointed</t>
  </si>
  <si>
    <t>discharge</t>
  </si>
  <si>
    <t>discharge information</t>
  </si>
  <si>
    <t>discharge planning</t>
  </si>
  <si>
    <t>discharge speed</t>
  </si>
  <si>
    <t>discharged</t>
  </si>
  <si>
    <t>discussion</t>
  </si>
  <si>
    <t>Disgraceful</t>
  </si>
  <si>
    <t>disgusted</t>
  </si>
  <si>
    <t>dissatisfied</t>
  </si>
  <si>
    <t>distressing</t>
  </si>
  <si>
    <t>doctor</t>
  </si>
  <si>
    <t>doctor empathy</t>
  </si>
  <si>
    <t>doctors</t>
  </si>
  <si>
    <t>drinking water</t>
  </si>
  <si>
    <t>efficiency</t>
  </si>
  <si>
    <t>elderly care</t>
  </si>
  <si>
    <t>email use</t>
  </si>
  <si>
    <t>embarrassed</t>
  </si>
  <si>
    <t>emergency care</t>
  </si>
  <si>
    <t>empathetic</t>
  </si>
  <si>
    <t>empathy</t>
  </si>
  <si>
    <t>empowered</t>
  </si>
  <si>
    <t>environment</t>
  </si>
  <si>
    <t>equipment</t>
  </si>
  <si>
    <t>expertise</t>
  </si>
  <si>
    <t>explanation</t>
  </si>
  <si>
    <t>explanations</t>
  </si>
  <si>
    <t>eye test</t>
  </si>
  <si>
    <t>failure</t>
  </si>
  <si>
    <t>family support</t>
  </si>
  <si>
    <t>fantastic</t>
  </si>
  <si>
    <t>fear</t>
  </si>
  <si>
    <t>feel at ease</t>
  </si>
  <si>
    <t>Feel very lucky</t>
  </si>
  <si>
    <t>Feeling</t>
  </si>
  <si>
    <t>felt listened to</t>
  </si>
  <si>
    <t>flexibility</t>
  </si>
  <si>
    <t>follow up</t>
  </si>
  <si>
    <t>Follow up care</t>
  </si>
  <si>
    <t>follow-up</t>
  </si>
  <si>
    <t>food</t>
  </si>
  <si>
    <t>food available</t>
  </si>
  <si>
    <t>food choice</t>
  </si>
  <si>
    <t>food service</t>
  </si>
  <si>
    <t>friendliness</t>
  </si>
  <si>
    <t>friendly</t>
  </si>
  <si>
    <t>frightened</t>
  </si>
  <si>
    <t>frustrated</t>
  </si>
  <si>
    <t>frustrating</t>
  </si>
  <si>
    <t>furious</t>
  </si>
  <si>
    <t>good</t>
  </si>
  <si>
    <t>GP</t>
  </si>
  <si>
    <t>GP attitude</t>
  </si>
  <si>
    <t>GP Practice</t>
  </si>
  <si>
    <t>GP surgery</t>
  </si>
  <si>
    <t>grateful</t>
  </si>
  <si>
    <t>gratitude</t>
  </si>
  <si>
    <t>grief</t>
  </si>
  <si>
    <t>happy</t>
  </si>
  <si>
    <t>help</t>
  </si>
  <si>
    <t>helpful</t>
  </si>
  <si>
    <t>helpless</t>
  </si>
  <si>
    <t>home care</t>
  </si>
  <si>
    <t>home visits</t>
  </si>
  <si>
    <t>Hope</t>
  </si>
  <si>
    <t>Hopeless</t>
  </si>
  <si>
    <t>horrible</t>
  </si>
  <si>
    <t>horrified</t>
  </si>
  <si>
    <t>hospital food</t>
  </si>
  <si>
    <t>humiliated</t>
  </si>
  <si>
    <t>i hated it</t>
  </si>
  <si>
    <t>ignored</t>
  </si>
  <si>
    <t>impressed</t>
  </si>
  <si>
    <t>in patient</t>
  </si>
  <si>
    <t>inconvenience</t>
  </si>
  <si>
    <t>incorrect medication</t>
  </si>
  <si>
    <t>infection control</t>
  </si>
  <si>
    <t>information</t>
  </si>
  <si>
    <t>informed</t>
  </si>
  <si>
    <t>initial care</t>
  </si>
  <si>
    <t>instructions</t>
  </si>
  <si>
    <t>insulted</t>
  </si>
  <si>
    <t>insulting</t>
  </si>
  <si>
    <t>isolated</t>
  </si>
  <si>
    <t>kept informed</t>
  </si>
  <si>
    <t>kindness</t>
  </si>
  <si>
    <t>lack of beds</t>
  </si>
  <si>
    <t>lack of confidence</t>
  </si>
  <si>
    <t>lack of staff</t>
  </si>
  <si>
    <t>lacking care</t>
  </si>
  <si>
    <t>let down</t>
  </si>
  <si>
    <t>letter</t>
  </si>
  <si>
    <t>Listened to</t>
  </si>
  <si>
    <t>listening</t>
  </si>
  <si>
    <t>livid</t>
  </si>
  <si>
    <t>long wait</t>
  </si>
  <si>
    <t>mail</t>
  </si>
  <si>
    <t>mammogram</t>
  </si>
  <si>
    <t>management</t>
  </si>
  <si>
    <t>manner</t>
  </si>
  <si>
    <t>manners</t>
  </si>
  <si>
    <t>medication</t>
  </si>
  <si>
    <t>MENTAL HEALTH AWARENESS</t>
  </si>
  <si>
    <t>misdiagnosis</t>
  </si>
  <si>
    <t>misled</t>
  </si>
  <si>
    <t>mistakes</t>
  </si>
  <si>
    <t>misunderstood</t>
  </si>
  <si>
    <t>monitoring</t>
  </si>
  <si>
    <t>More beds</t>
  </si>
  <si>
    <t>More funding</t>
  </si>
  <si>
    <t>more staff</t>
  </si>
  <si>
    <t>neglected</t>
  </si>
  <si>
    <t>nervous</t>
  </si>
  <si>
    <t>NHS</t>
  </si>
  <si>
    <t>nice food</t>
  </si>
  <si>
    <t>nice staff</t>
  </si>
  <si>
    <t>night staff</t>
  </si>
  <si>
    <t>no appointment</t>
  </si>
  <si>
    <t>no help</t>
  </si>
  <si>
    <t>noise</t>
  </si>
  <si>
    <t>noise at night</t>
  </si>
  <si>
    <t>not being listened to</t>
  </si>
  <si>
    <t>not listened to</t>
  </si>
  <si>
    <t>nuisance</t>
  </si>
  <si>
    <t>nurse</t>
  </si>
  <si>
    <t>nurse attitude</t>
  </si>
  <si>
    <t>nurses</t>
  </si>
  <si>
    <t>nursing care</t>
  </si>
  <si>
    <t>nursing staff</t>
  </si>
  <si>
    <t>organisation</t>
  </si>
  <si>
    <t>Out Of Hours GP</t>
  </si>
  <si>
    <t>outpatients</t>
  </si>
  <si>
    <t>pain management</t>
  </si>
  <si>
    <t>pain relief</t>
  </si>
  <si>
    <t>painful</t>
  </si>
  <si>
    <t>palliative care</t>
  </si>
  <si>
    <t>patience</t>
  </si>
  <si>
    <t>patient care</t>
  </si>
  <si>
    <t>Patient Centred Care</t>
  </si>
  <si>
    <t>patient empathy</t>
  </si>
  <si>
    <t>patient records</t>
  </si>
  <si>
    <t>patient safety</t>
  </si>
  <si>
    <t>patient transport</t>
  </si>
  <si>
    <t>patronised</t>
  </si>
  <si>
    <t>people skills</t>
  </si>
  <si>
    <t>Pharmacy</t>
  </si>
  <si>
    <t>physiotherapist</t>
  </si>
  <si>
    <t>pleased</t>
  </si>
  <si>
    <t>polite</t>
  </si>
  <si>
    <t>politeness</t>
  </si>
  <si>
    <t>poor service</t>
  </si>
  <si>
    <t>pre op</t>
  </si>
  <si>
    <t>prescribing</t>
  </si>
  <si>
    <t>Prescription</t>
  </si>
  <si>
    <t>privacy</t>
  </si>
  <si>
    <t>procedures</t>
  </si>
  <si>
    <t>process</t>
  </si>
  <si>
    <t>professionalism</t>
  </si>
  <si>
    <t>psychiatrist</t>
  </si>
  <si>
    <t>psychiatry</t>
  </si>
  <si>
    <t>Quality of care</t>
  </si>
  <si>
    <t>quality of food</t>
  </si>
  <si>
    <t>quick diagnosis</t>
  </si>
  <si>
    <t>radiographer</t>
  </si>
  <si>
    <t>radiologist</t>
  </si>
  <si>
    <t>reassurance</t>
  </si>
  <si>
    <t>reassured</t>
  </si>
  <si>
    <t>reassuring</t>
  </si>
  <si>
    <t>RECEPTION STAFF</t>
  </si>
  <si>
    <t>receptionist</t>
  </si>
  <si>
    <t>referral</t>
  </si>
  <si>
    <t>referral time</t>
  </si>
  <si>
    <t>referrals</t>
  </si>
  <si>
    <t>relaxed</t>
  </si>
  <si>
    <t>relieved</t>
  </si>
  <si>
    <t>respect</t>
  </si>
  <si>
    <t>response</t>
  </si>
  <si>
    <t>rude</t>
  </si>
  <si>
    <t>sad</t>
  </si>
  <si>
    <t>satisfied</t>
  </si>
  <si>
    <t>scan</t>
  </si>
  <si>
    <t>scared</t>
  </si>
  <si>
    <t>seating</t>
  </si>
  <si>
    <t>secretary</t>
  </si>
  <si>
    <t>sedation</t>
  </si>
  <si>
    <t>service</t>
  </si>
  <si>
    <t>service availability</t>
  </si>
  <si>
    <t>services</t>
  </si>
  <si>
    <t>shocked</t>
  </si>
  <si>
    <t>signage</t>
  </si>
  <si>
    <t>Sore</t>
  </si>
  <si>
    <t>speech therapy</t>
  </si>
  <si>
    <t>staff attitude</t>
  </si>
  <si>
    <t>staff attitudes</t>
  </si>
  <si>
    <t>staff availability</t>
  </si>
  <si>
    <t>staff behaviour</t>
  </si>
  <si>
    <t>staff communication</t>
  </si>
  <si>
    <t>staff morale</t>
  </si>
  <si>
    <t>staff nurse</t>
  </si>
  <si>
    <t>staff training</t>
  </si>
  <si>
    <t>staffing levels</t>
  </si>
  <si>
    <t>stress</t>
  </si>
  <si>
    <t>stressed</t>
  </si>
  <si>
    <t>support</t>
  </si>
  <si>
    <t>supported</t>
  </si>
  <si>
    <t>surgeon</t>
  </si>
  <si>
    <t>surgery</t>
  </si>
  <si>
    <t>surprised</t>
  </si>
  <si>
    <t>taken seriously</t>
  </si>
  <si>
    <t>teamwork</t>
  </si>
  <si>
    <t>tearful</t>
  </si>
  <si>
    <t>telephone service</t>
  </si>
  <si>
    <t>terrified</t>
  </si>
  <si>
    <t>test results</t>
  </si>
  <si>
    <t>tests</t>
  </si>
  <si>
    <t>thank you</t>
  </si>
  <si>
    <t>Thankful</t>
  </si>
  <si>
    <t>theatre</t>
  </si>
  <si>
    <t>time waiting</t>
  </si>
  <si>
    <t>waiting time</t>
  </si>
  <si>
    <t>toilets</t>
  </si>
  <si>
    <t>transition</t>
  </si>
  <si>
    <t>transport</t>
  </si>
  <si>
    <t>traumatic</t>
  </si>
  <si>
    <t>travel</t>
  </si>
  <si>
    <t>treatment</t>
  </si>
  <si>
    <t>treatment guarantee</t>
  </si>
  <si>
    <t>treatment options</t>
  </si>
  <si>
    <t>treatment plan</t>
  </si>
  <si>
    <t>triage</t>
  </si>
  <si>
    <t>Trust</t>
  </si>
  <si>
    <t>ultrasound</t>
  </si>
  <si>
    <t>Ultrasound scan</t>
  </si>
  <si>
    <t>understanding</t>
  </si>
  <si>
    <t>Unimportant</t>
  </si>
  <si>
    <t>upset</t>
  </si>
  <si>
    <t>valued</t>
  </si>
  <si>
    <t>very bad</t>
  </si>
  <si>
    <t>very satisfied</t>
  </si>
  <si>
    <t>very upset</t>
  </si>
  <si>
    <t>violated</t>
  </si>
  <si>
    <t>wait</t>
  </si>
  <si>
    <t>wait for appointment</t>
  </si>
  <si>
    <t>wait for results</t>
  </si>
  <si>
    <t>wait for scan</t>
  </si>
  <si>
    <t>wait time</t>
  </si>
  <si>
    <t>waiting</t>
  </si>
  <si>
    <t>waiting area</t>
  </si>
  <si>
    <t>waiting times</t>
  </si>
  <si>
    <t>Waiting for appointment</t>
  </si>
  <si>
    <t>waiting list</t>
  </si>
  <si>
    <t>waiting room</t>
  </si>
  <si>
    <t>waiting times for appointment</t>
  </si>
  <si>
    <t>ward</t>
  </si>
  <si>
    <t>welcoming</t>
  </si>
  <si>
    <t>Well cared for</t>
  </si>
  <si>
    <t>well looked after</t>
  </si>
  <si>
    <t>well treated</t>
  </si>
  <si>
    <t>wifi</t>
  </si>
  <si>
    <t>windows</t>
  </si>
  <si>
    <t>worried</t>
  </si>
  <si>
    <t>x ray</t>
  </si>
  <si>
    <t>X-ray</t>
  </si>
  <si>
    <t>Xray</t>
  </si>
  <si>
    <t>xrays</t>
  </si>
  <si>
    <t>Waiting List</t>
  </si>
  <si>
    <t>Waiting area</t>
  </si>
  <si>
    <t>Relatives waiting area</t>
  </si>
  <si>
    <t>reception area</t>
  </si>
  <si>
    <t>Waiting</t>
  </si>
  <si>
    <t>waiting time for surgery</t>
  </si>
  <si>
    <t>wait to see doctor</t>
  </si>
  <si>
    <t>Wait for treatment</t>
  </si>
  <si>
    <t>wait for bed</t>
  </si>
  <si>
    <t>wait for assessment</t>
  </si>
  <si>
    <t>treatment wait</t>
  </si>
  <si>
    <t>surgery wait</t>
  </si>
  <si>
    <t>response time</t>
  </si>
  <si>
    <t>left waiting</t>
  </si>
  <si>
    <t>forewarning of waiting times</t>
  </si>
  <si>
    <t>running late</t>
  </si>
  <si>
    <t>Quicker treatment</t>
  </si>
  <si>
    <t>Improved waiting times</t>
  </si>
  <si>
    <t>impatient</t>
  </si>
  <si>
    <t>Wait for test results</t>
  </si>
  <si>
    <t>Wait For Medication</t>
  </si>
  <si>
    <t>prescription delay</t>
  </si>
  <si>
    <t>Wait for medication</t>
  </si>
  <si>
    <t>Treatment</t>
  </si>
  <si>
    <t>uteric stent</t>
  </si>
  <si>
    <t>urostomy bag</t>
  </si>
  <si>
    <t>prosthetics</t>
  </si>
  <si>
    <t>outpatient treatment</t>
  </si>
  <si>
    <t>delay in treatment</t>
  </si>
  <si>
    <t>bypass</t>
  </si>
  <si>
    <t>TRANSPORT AND TRAVEL</t>
  </si>
  <si>
    <t>travel expenses</t>
  </si>
  <si>
    <t>travel distance</t>
  </si>
  <si>
    <t>transport wait</t>
  </si>
  <si>
    <t>transport cost</t>
  </si>
  <si>
    <t>wait for ambulance</t>
  </si>
  <si>
    <t>Tranfers borders and blocking</t>
  </si>
  <si>
    <t>transfer wait</t>
  </si>
  <si>
    <t>transfer process</t>
  </si>
  <si>
    <t>moved around</t>
  </si>
  <si>
    <t>bed blocking</t>
  </si>
  <si>
    <t>bed availability</t>
  </si>
  <si>
    <t>Tranfers</t>
  </si>
  <si>
    <t>SYSTEMS AND PROCESSES</t>
  </si>
  <si>
    <t>too complicated</t>
  </si>
  <si>
    <t>telephone triage</t>
  </si>
  <si>
    <t>slow process</t>
  </si>
  <si>
    <t>protocols</t>
  </si>
  <si>
    <t>prescription lost</t>
  </si>
  <si>
    <t>paperwork</t>
  </si>
  <si>
    <t>organised</t>
  </si>
  <si>
    <t>mismanagement</t>
  </si>
  <si>
    <t>flexible service</t>
  </si>
  <si>
    <t>administrative errors</t>
  </si>
  <si>
    <t>wait for procedure</t>
  </si>
  <si>
    <t>referral delay</t>
  </si>
  <si>
    <t>making appointments</t>
  </si>
  <si>
    <t>complaint handling</t>
  </si>
  <si>
    <t>Appointment availability</t>
  </si>
  <si>
    <t>ambulance wait</t>
  </si>
  <si>
    <t>admission timing</t>
  </si>
  <si>
    <t>wait for surgery</t>
  </si>
  <si>
    <t>prioritising</t>
  </si>
  <si>
    <t>access to mental health services</t>
  </si>
  <si>
    <t>disorganised</t>
  </si>
  <si>
    <t>complaints process</t>
  </si>
  <si>
    <t>Wait for admission</t>
  </si>
  <si>
    <t>Sent home</t>
  </si>
  <si>
    <t>Systems</t>
  </si>
  <si>
    <t>outdated system</t>
  </si>
  <si>
    <t>booking error</t>
  </si>
  <si>
    <t>booking system</t>
  </si>
  <si>
    <t>Support</t>
  </si>
  <si>
    <t>wait outside</t>
  </si>
  <si>
    <t>tongue tie support</t>
  </si>
  <si>
    <t>support with feeding</t>
  </si>
  <si>
    <t>miscarriage support</t>
  </si>
  <si>
    <t>lack of support</t>
  </si>
  <si>
    <t>cast adrift</t>
  </si>
  <si>
    <t>breast feeding support</t>
  </si>
  <si>
    <t>bottle feeding support</t>
  </si>
  <si>
    <t>support for family</t>
  </si>
  <si>
    <t>Ongoing support</t>
  </si>
  <si>
    <t>More support</t>
  </si>
  <si>
    <t>emotional support</t>
  </si>
  <si>
    <t>access to support</t>
  </si>
  <si>
    <t>Staff introductions</t>
  </si>
  <si>
    <t>name badges</t>
  </si>
  <si>
    <t>name badge</t>
  </si>
  <si>
    <t>introducing self</t>
  </si>
  <si>
    <t>introduce students</t>
  </si>
  <si>
    <t>introductions</t>
  </si>
  <si>
    <t>staff introduction</t>
  </si>
  <si>
    <t>STAFF AVAILABILITY</t>
  </si>
  <si>
    <t>very busy staff</t>
  </si>
  <si>
    <t>time spent with patient</t>
  </si>
  <si>
    <t>time constraints</t>
  </si>
  <si>
    <t>shortages</t>
  </si>
  <si>
    <t>rushed ward</t>
  </si>
  <si>
    <t>overworked</t>
  </si>
  <si>
    <t>no time for questions</t>
  </si>
  <si>
    <t>more time</t>
  </si>
  <si>
    <t>making time</t>
  </si>
  <si>
    <t>level of nursing staff</t>
  </si>
  <si>
    <t>lack of time</t>
  </si>
  <si>
    <t>consultant availability</t>
  </si>
  <si>
    <t>busyness</t>
  </si>
  <si>
    <t>access to clinician</t>
  </si>
  <si>
    <t>staffing at night</t>
  </si>
  <si>
    <t>overstretched</t>
  </si>
  <si>
    <t>staff shortage</t>
  </si>
  <si>
    <t>busy staff</t>
  </si>
  <si>
    <t>Time given</t>
  </si>
  <si>
    <t>Staffing</t>
  </si>
  <si>
    <t>STAFF</t>
  </si>
  <si>
    <t>support for staff</t>
  </si>
  <si>
    <t>staff member</t>
  </si>
  <si>
    <t>practice manager</t>
  </si>
  <si>
    <t>phlebotomist</t>
  </si>
  <si>
    <t>pharmacy staff</t>
  </si>
  <si>
    <t>Patient Experience Team</t>
  </si>
  <si>
    <t>paramedic staff</t>
  </si>
  <si>
    <t>paediatrician</t>
  </si>
  <si>
    <t>night nurse</t>
  </si>
  <si>
    <t>NHS 111 staff</t>
  </si>
  <si>
    <t>most nurses</t>
  </si>
  <si>
    <t>medical staff</t>
  </si>
  <si>
    <t>domestic staff</t>
  </si>
  <si>
    <t>Doctor in A&amp;E</t>
  </si>
  <si>
    <t>cleaners</t>
  </si>
  <si>
    <t>admin staff</t>
  </si>
  <si>
    <t>A&amp;E nurses</t>
  </si>
  <si>
    <t>ward staff</t>
  </si>
  <si>
    <t>sonographer</t>
  </si>
  <si>
    <t>bank staff</t>
  </si>
  <si>
    <t>admin</t>
  </si>
  <si>
    <t>other staff</t>
  </si>
  <si>
    <t>access to doctors</t>
  </si>
  <si>
    <t>one staff member</t>
  </si>
  <si>
    <t>some staff</t>
  </si>
  <si>
    <t>SERVICES</t>
  </si>
  <si>
    <t>telephone consultation</t>
  </si>
  <si>
    <t>radiography</t>
  </si>
  <si>
    <t>postnatal unit</t>
  </si>
  <si>
    <t>out of hours dentist</t>
  </si>
  <si>
    <t>out-of-hours dental service</t>
  </si>
  <si>
    <t>Mental Health Services</t>
  </si>
  <si>
    <t>Maternity ward</t>
  </si>
  <si>
    <t>hypnobirth</t>
  </si>
  <si>
    <t>HDU</t>
  </si>
  <si>
    <t>ENP</t>
  </si>
  <si>
    <t>111 service</t>
  </si>
  <si>
    <t>out of hours</t>
  </si>
  <si>
    <t>gp services</t>
  </si>
  <si>
    <t>SAFETY</t>
  </si>
  <si>
    <t>errors</t>
  </si>
  <si>
    <t>ppe</t>
  </si>
  <si>
    <t>Rename</t>
  </si>
  <si>
    <t>Referral</t>
  </si>
  <si>
    <t>self referral</t>
  </si>
  <si>
    <t>referral wait</t>
  </si>
  <si>
    <t>referral process</t>
  </si>
  <si>
    <t>urgent referral</t>
  </si>
  <si>
    <t>Referal</t>
  </si>
  <si>
    <t>Receptionist</t>
  </si>
  <si>
    <t>Rude receptionist</t>
  </si>
  <si>
    <t>PROFESSIONALISM AND EXPERTISE</t>
  </si>
  <si>
    <t>symptoms dismissed</t>
  </si>
  <si>
    <t>staff language</t>
  </si>
  <si>
    <t>staff knowledge</t>
  </si>
  <si>
    <t>staff accountability</t>
  </si>
  <si>
    <t>Lack of trust</t>
  </si>
  <si>
    <t>honesty</t>
  </si>
  <si>
    <t>doctors approach</t>
  </si>
  <si>
    <t>dishonest</t>
  </si>
  <si>
    <t>discretion</t>
  </si>
  <si>
    <t>Discipline of Staff</t>
  </si>
  <si>
    <t>disability awareness</t>
  </si>
  <si>
    <t>diabetes awareness</t>
  </si>
  <si>
    <t>dementia training</t>
  </si>
  <si>
    <t>common sense</t>
  </si>
  <si>
    <t>breastfeeding knowledge</t>
  </si>
  <si>
    <t>behaviour</t>
  </si>
  <si>
    <t>approachability</t>
  </si>
  <si>
    <t>aggressive</t>
  </si>
  <si>
    <t>access to courses</t>
  </si>
  <si>
    <t>inexperienced</t>
  </si>
  <si>
    <t>education</t>
  </si>
  <si>
    <t>sensitivity</t>
  </si>
  <si>
    <t>rude staff</t>
  </si>
  <si>
    <t>Phone calls</t>
  </si>
  <si>
    <t>voice message</t>
  </si>
  <si>
    <t>telephone system</t>
  </si>
  <si>
    <t>telephone messages</t>
  </si>
  <si>
    <t>telephone access</t>
  </si>
  <si>
    <t>Speed of call back</t>
  </si>
  <si>
    <t>returned call</t>
  </si>
  <si>
    <t>phones</t>
  </si>
  <si>
    <t>phone signal</t>
  </si>
  <si>
    <t>phone reception</t>
  </si>
  <si>
    <t>phone numbers</t>
  </si>
  <si>
    <t>answer the phone</t>
  </si>
  <si>
    <t>PHONE CALLS</t>
  </si>
  <si>
    <t>time on hold</t>
  </si>
  <si>
    <t>return calls</t>
  </si>
  <si>
    <t>repeating details</t>
  </si>
  <si>
    <t>phone call</t>
  </si>
  <si>
    <t>telephone manner</t>
  </si>
  <si>
    <t>answering phones</t>
  </si>
  <si>
    <t>Phone</t>
  </si>
  <si>
    <t>Personnal belonging</t>
  </si>
  <si>
    <t>treatment of belongings</t>
  </si>
  <si>
    <t>missing items</t>
  </si>
  <si>
    <t>lost items</t>
  </si>
  <si>
    <t>PERSON CENTRED CARE</t>
  </si>
  <si>
    <t>washing facilities</t>
  </si>
  <si>
    <t>patient focus</t>
  </si>
  <si>
    <t>hellomynameis</t>
  </si>
  <si>
    <t>involved in care</t>
  </si>
  <si>
    <t>Patient involvement</t>
  </si>
  <si>
    <t>Person centred care</t>
  </si>
  <si>
    <t>PATIENT RECORDS</t>
  </si>
  <si>
    <t>records</t>
  </si>
  <si>
    <t>record keeping</t>
  </si>
  <si>
    <t>Read notes</t>
  </si>
  <si>
    <t>notes ignored</t>
  </si>
  <si>
    <t>medical records</t>
  </si>
  <si>
    <t>history taking</t>
  </si>
  <si>
    <t>accuracy</t>
  </si>
  <si>
    <t>notes</t>
  </si>
  <si>
    <t>lost notes</t>
  </si>
  <si>
    <t>Patient records</t>
  </si>
  <si>
    <t>PATHWAYS AND CONTINUITY</t>
  </si>
  <si>
    <t>staff consistency</t>
  </si>
  <si>
    <t>partnership working</t>
  </si>
  <si>
    <t>joined up care</t>
  </si>
  <si>
    <t>inconsistent care</t>
  </si>
  <si>
    <t>inconsistent</t>
  </si>
  <si>
    <t>Inconsistant Policy</t>
  </si>
  <si>
    <t>coordination of care</t>
  </si>
  <si>
    <t>care-pathway</t>
  </si>
  <si>
    <t>timing</t>
  </si>
  <si>
    <t>service changes</t>
  </si>
  <si>
    <t>consistency of care</t>
  </si>
  <si>
    <t>more consistency</t>
  </si>
  <si>
    <t>Parking</t>
  </si>
  <si>
    <t>parking fees</t>
  </si>
  <si>
    <t>Parking attendants</t>
  </si>
  <si>
    <t>car park crowded</t>
  </si>
  <si>
    <t>parking enforcement</t>
  </si>
  <si>
    <t>Pain management</t>
  </si>
  <si>
    <t>pain relief availability</t>
  </si>
  <si>
    <t>discomfort</t>
  </si>
  <si>
    <t>Noise disruption and sleep</t>
  </si>
  <si>
    <t>swearing</t>
  </si>
  <si>
    <t>sleep times</t>
  </si>
  <si>
    <t>shouting</t>
  </si>
  <si>
    <t>lights out</t>
  </si>
  <si>
    <t>disturbance</t>
  </si>
  <si>
    <t>chat</t>
  </si>
  <si>
    <t>sleep</t>
  </si>
  <si>
    <t>NA</t>
  </si>
  <si>
    <t>upsetting</t>
  </si>
  <si>
    <t>unnecessary</t>
  </si>
  <si>
    <t>thrush</t>
  </si>
  <si>
    <t>hca</t>
  </si>
  <si>
    <t>MEDICATION</t>
  </si>
  <si>
    <t>repeat prescriptions</t>
  </si>
  <si>
    <t>missing medication</t>
  </si>
  <si>
    <t>Medication Review</t>
  </si>
  <si>
    <t>medication delay</t>
  </si>
  <si>
    <t>long-term prescription</t>
  </si>
  <si>
    <t>drug over-dispensing</t>
  </si>
  <si>
    <t>chemo supply</t>
  </si>
  <si>
    <t>antisickness</t>
  </si>
  <si>
    <t>Medication</t>
  </si>
  <si>
    <t>repeat prescription</t>
  </si>
  <si>
    <t>medication change</t>
  </si>
  <si>
    <t>administering medication</t>
  </si>
  <si>
    <t>Listening to parents</t>
  </si>
  <si>
    <t>listen to</t>
  </si>
  <si>
    <t>Listen more</t>
  </si>
  <si>
    <t>Being listened to</t>
  </si>
  <si>
    <t>interest</t>
  </si>
  <si>
    <t>listen</t>
  </si>
  <si>
    <t>Informed</t>
  </si>
  <si>
    <t>uninformed</t>
  </si>
  <si>
    <t>questions</t>
  </si>
  <si>
    <t>procedure explained</t>
  </si>
  <si>
    <t>not informed</t>
  </si>
  <si>
    <t>misinformed</t>
  </si>
  <si>
    <t>diagnosis information</t>
  </si>
  <si>
    <t>advanced notice</t>
  </si>
  <si>
    <t>updates</t>
  </si>
  <si>
    <t>Speed of response</t>
  </si>
  <si>
    <t>dnr conversation</t>
  </si>
  <si>
    <t>answering questions</t>
  </si>
  <si>
    <t>family kept informed</t>
  </si>
  <si>
    <t>Keeping informed</t>
  </si>
  <si>
    <t>Information Governance</t>
  </si>
  <si>
    <t>inaccurate</t>
  </si>
  <si>
    <t>Data Protection Act</t>
  </si>
  <si>
    <t>confidential</t>
  </si>
  <si>
    <t>Information Goverance</t>
  </si>
  <si>
    <t>Information</t>
  </si>
  <si>
    <t>ward information</t>
  </si>
  <si>
    <t>providing information on what to expect</t>
  </si>
  <si>
    <t>prior information</t>
  </si>
  <si>
    <t>posters</t>
  </si>
  <si>
    <t>poor information</t>
  </si>
  <si>
    <t>more info on delirium</t>
  </si>
  <si>
    <t>missing information</t>
  </si>
  <si>
    <t>leaflet</t>
  </si>
  <si>
    <t>information leaflet</t>
  </si>
  <si>
    <t>Information about care plan</t>
  </si>
  <si>
    <t>handouts</t>
  </si>
  <si>
    <t>detailed explanations</t>
  </si>
  <si>
    <t>clear instructions</t>
  </si>
  <si>
    <t>clear information</t>
  </si>
  <si>
    <t>access instructions</t>
  </si>
  <si>
    <t>Website information</t>
  </si>
  <si>
    <t>medication advice</t>
  </si>
  <si>
    <t>information sharing</t>
  </si>
  <si>
    <t>Accurate timescales</t>
  </si>
  <si>
    <t>Referal information</t>
  </si>
  <si>
    <t>Pre appointment information</t>
  </si>
  <si>
    <t>lack of information</t>
  </si>
  <si>
    <t>information given</t>
  </si>
  <si>
    <t>incorrect information</t>
  </si>
  <si>
    <t>guidance</t>
  </si>
  <si>
    <t>Conflicting information</t>
  </si>
  <si>
    <t>Infection control</t>
  </si>
  <si>
    <t>hand hygiene</t>
  </si>
  <si>
    <t>dirty toilets</t>
  </si>
  <si>
    <t>dental hygiene</t>
  </si>
  <si>
    <t>unclean</t>
  </si>
  <si>
    <t>staff hygiene</t>
  </si>
  <si>
    <t>hand washing</t>
  </si>
  <si>
    <t>hygiene</t>
  </si>
  <si>
    <t>Incorrect medication</t>
  </si>
  <si>
    <t>wrong cream</t>
  </si>
  <si>
    <t>medication error</t>
  </si>
  <si>
    <t>GENERAL</t>
  </si>
  <si>
    <t>whole service</t>
  </si>
  <si>
    <t>where do you start</t>
  </si>
  <si>
    <t>variable experience</t>
  </si>
  <si>
    <t>USELESS</t>
  </si>
  <si>
    <t>unpleasant</t>
  </si>
  <si>
    <t>timewasting</t>
  </si>
  <si>
    <t>service provision</t>
  </si>
  <si>
    <t>service delivery</t>
  </si>
  <si>
    <t>quality of life</t>
  </si>
  <si>
    <t>patient experience</t>
  </si>
  <si>
    <t>level of service</t>
  </si>
  <si>
    <t>improvement</t>
  </si>
  <si>
    <t>impacts my life</t>
  </si>
  <si>
    <t>impact</t>
  </si>
  <si>
    <t>effective</t>
  </si>
  <si>
    <t>badly let down</t>
  </si>
  <si>
    <t>stressful</t>
  </si>
  <si>
    <t>time wasted</t>
  </si>
  <si>
    <t>Food, fluid and nutrition</t>
  </si>
  <si>
    <t>vegetarian food</t>
  </si>
  <si>
    <t>refreshments</t>
  </si>
  <si>
    <t>nutritional requirements</t>
  </si>
  <si>
    <t>nutrition processes</t>
  </si>
  <si>
    <t>mealtime flexibility</t>
  </si>
  <si>
    <t>hydration</t>
  </si>
  <si>
    <t>hungry</t>
  </si>
  <si>
    <t>fruit availability</t>
  </si>
  <si>
    <t>food price</t>
  </si>
  <si>
    <t>food out of reach</t>
  </si>
  <si>
    <t>food availabilty</t>
  </si>
  <si>
    <t>food availability</t>
  </si>
  <si>
    <t>feeding support</t>
  </si>
  <si>
    <t>fasting</t>
  </si>
  <si>
    <t>cutlery</t>
  </si>
  <si>
    <t>allergy precautions</t>
  </si>
  <si>
    <t>access to food</t>
  </si>
  <si>
    <t>tea</t>
  </si>
  <si>
    <t>healthy food</t>
  </si>
  <si>
    <t>breakfast</t>
  </si>
  <si>
    <t>menu</t>
  </si>
  <si>
    <t>dietary requirements</t>
  </si>
  <si>
    <t>offered refreshments</t>
  </si>
  <si>
    <t>food portions</t>
  </si>
  <si>
    <t>access to water</t>
  </si>
  <si>
    <t>access to refreshments</t>
  </si>
  <si>
    <t>Family and carers</t>
  </si>
  <si>
    <t>visitor policies</t>
  </si>
  <si>
    <t>visitor numbers</t>
  </si>
  <si>
    <t>visiting rules</t>
  </si>
  <si>
    <t>partner allowed on ward</t>
  </si>
  <si>
    <t>partner accommodation</t>
  </si>
  <si>
    <t>listen to family</t>
  </si>
  <si>
    <t>including partner</t>
  </si>
  <si>
    <t>Family centred</t>
  </si>
  <si>
    <t>Visiting</t>
  </si>
  <si>
    <t>open visiting</t>
  </si>
  <si>
    <t>visiting hours</t>
  </si>
  <si>
    <t>Fall</t>
  </si>
  <si>
    <t>fell out of bed</t>
  </si>
  <si>
    <t>Facilities</t>
  </si>
  <si>
    <t>vending machine</t>
  </si>
  <si>
    <t>vehicle access</t>
  </si>
  <si>
    <t>uncomfortable chairs</t>
  </si>
  <si>
    <t>TV access</t>
  </si>
  <si>
    <t>treatment rooms</t>
  </si>
  <si>
    <t>somewhere to lie down</t>
  </si>
  <si>
    <t>smoking area</t>
  </si>
  <si>
    <t>repairs</t>
  </si>
  <si>
    <t>more seating</t>
  </si>
  <si>
    <t>maintenance</t>
  </si>
  <si>
    <t>flooring</t>
  </si>
  <si>
    <t>Fabric of the building</t>
  </si>
  <si>
    <t>entrance</t>
  </si>
  <si>
    <t>drop off</t>
  </si>
  <si>
    <t>clock</t>
  </si>
  <si>
    <t>canteen</t>
  </si>
  <si>
    <t>buzzer</t>
  </si>
  <si>
    <t>ventilation</t>
  </si>
  <si>
    <t>television access</t>
  </si>
  <si>
    <t>showering</t>
  </si>
  <si>
    <t>lighting</t>
  </si>
  <si>
    <t>Equipment</t>
  </si>
  <si>
    <t>Wheelchairs</t>
  </si>
  <si>
    <t>use of technology</t>
  </si>
  <si>
    <t>no hoist</t>
  </si>
  <si>
    <t>more pillows</t>
  </si>
  <si>
    <t>medical supplies</t>
  </si>
  <si>
    <t>mattress</t>
  </si>
  <si>
    <t>hoist</t>
  </si>
  <si>
    <t>gloves</t>
  </si>
  <si>
    <t>equipment availability</t>
  </si>
  <si>
    <t>access to products</t>
  </si>
  <si>
    <t>access to supplies</t>
  </si>
  <si>
    <t>ENVIRONMENT AND FACILITIES</t>
  </si>
  <si>
    <t>uncomfortable bed</t>
  </si>
  <si>
    <t>tv room</t>
  </si>
  <si>
    <t>too cold</t>
  </si>
  <si>
    <t>tidy</t>
  </si>
  <si>
    <t>space on ward</t>
  </si>
  <si>
    <t>smokers</t>
  </si>
  <si>
    <t>smell</t>
  </si>
  <si>
    <t>Room size</t>
  </si>
  <si>
    <t>Other Patients</t>
  </si>
  <si>
    <t>one ward</t>
  </si>
  <si>
    <t>noisy ward</t>
  </si>
  <si>
    <t>no buzzer</t>
  </si>
  <si>
    <t>Labour ward</t>
  </si>
  <si>
    <t>hot ward</t>
  </si>
  <si>
    <t>hospital layout</t>
  </si>
  <si>
    <t>heat</t>
  </si>
  <si>
    <t>disabled access</t>
  </si>
  <si>
    <t>design</t>
  </si>
  <si>
    <t>decor</t>
  </si>
  <si>
    <t>crowded</t>
  </si>
  <si>
    <t>cold ward</t>
  </si>
  <si>
    <t>calming music</t>
  </si>
  <si>
    <t>access to fresh air</t>
  </si>
  <si>
    <t>walking aid</t>
  </si>
  <si>
    <t>unclear signage</t>
  </si>
  <si>
    <t>TV</t>
  </si>
  <si>
    <t>too hot</t>
  </si>
  <si>
    <t>television</t>
  </si>
  <si>
    <t>technology</t>
  </si>
  <si>
    <t>Smoking/vaping</t>
  </si>
  <si>
    <t>room temperature</t>
  </si>
  <si>
    <t>room</t>
  </si>
  <si>
    <t>loud</t>
  </si>
  <si>
    <t>heating</t>
  </si>
  <si>
    <t>disabled toilet</t>
  </si>
  <si>
    <t>disability accommodation</t>
  </si>
  <si>
    <t>access to toilets</t>
  </si>
  <si>
    <t>access to equipment</t>
  </si>
  <si>
    <t>wifi access</t>
  </si>
  <si>
    <t>toilet facilities</t>
  </si>
  <si>
    <t>signposting</t>
  </si>
  <si>
    <t>layout</t>
  </si>
  <si>
    <t>bed</t>
  </si>
  <si>
    <t>disabled parking</t>
  </si>
  <si>
    <t>buzzer out of reach</t>
  </si>
  <si>
    <t>Resources</t>
  </si>
  <si>
    <t>noisy</t>
  </si>
  <si>
    <t>Emergency care</t>
  </si>
  <si>
    <t>Initial A&amp;E treatment</t>
  </si>
  <si>
    <t>Discharge</t>
  </si>
  <si>
    <t>rushed discharge</t>
  </si>
  <si>
    <t>discharged early</t>
  </si>
  <si>
    <t>Discharge lounge</t>
  </si>
  <si>
    <t>delayed discharge</t>
  </si>
  <si>
    <t>discharge time</t>
  </si>
  <si>
    <t>Discharge process</t>
  </si>
  <si>
    <t>Discharge delay</t>
  </si>
  <si>
    <t>Discharge procedure</t>
  </si>
  <si>
    <t>Dignity &amp; Respect</t>
  </si>
  <si>
    <t>undervalued</t>
  </si>
  <si>
    <t>talked over</t>
  </si>
  <si>
    <t>rough treatment</t>
  </si>
  <si>
    <t>privacy and diagnosis</t>
  </si>
  <si>
    <t>patients needs</t>
  </si>
  <si>
    <t>not dressed</t>
  </si>
  <si>
    <t>mocking</t>
  </si>
  <si>
    <t>mixed sex</t>
  </si>
  <si>
    <t>Like no one cared</t>
  </si>
  <si>
    <t>let down ignored not treated</t>
  </si>
  <si>
    <t>lack of respect</t>
  </si>
  <si>
    <t>labelled</t>
  </si>
  <si>
    <t>insensitive</t>
  </si>
  <si>
    <t>inconsiderate</t>
  </si>
  <si>
    <t>inappropriate</t>
  </si>
  <si>
    <t>greeting</t>
  </si>
  <si>
    <t>felt judged</t>
  </si>
  <si>
    <t>equality awareness</t>
  </si>
  <si>
    <t>disrespectful</t>
  </si>
  <si>
    <t>Disengaged</t>
  </si>
  <si>
    <t>discrimination</t>
  </si>
  <si>
    <t>demeaning</t>
  </si>
  <si>
    <t>cultural understanding</t>
  </si>
  <si>
    <t>care and humanity</t>
  </si>
  <si>
    <t>attention to patient needs</t>
  </si>
  <si>
    <t>access to washing facilities</t>
  </si>
  <si>
    <t>unwelcoming</t>
  </si>
  <si>
    <t>unsympathetic</t>
  </si>
  <si>
    <t>uncaring staff</t>
  </si>
  <si>
    <t>acknowledgement</t>
  </si>
  <si>
    <t>abrupt</t>
  </si>
  <si>
    <t>patronising</t>
  </si>
  <si>
    <t>disinterested</t>
  </si>
  <si>
    <t>Unfriendly</t>
  </si>
  <si>
    <t>tone</t>
  </si>
  <si>
    <t>spoken over</t>
  </si>
  <si>
    <t>Patient privacy</t>
  </si>
  <si>
    <t>condescending</t>
  </si>
  <si>
    <t>judgemental</t>
  </si>
  <si>
    <t>dismissive</t>
  </si>
  <si>
    <t>Diagnostic tests</t>
  </si>
  <si>
    <t>test</t>
  </si>
  <si>
    <t>no results</t>
  </si>
  <si>
    <t>missing results</t>
  </si>
  <si>
    <t>diagnostic tests</t>
  </si>
  <si>
    <t>access to test results</t>
  </si>
  <si>
    <t>COSTS</t>
  </si>
  <si>
    <t>expensive</t>
  </si>
  <si>
    <t>cost</t>
  </si>
  <si>
    <t>prices</t>
  </si>
  <si>
    <t>Compassion</t>
  </si>
  <si>
    <t>psychological support</t>
  </si>
  <si>
    <t>non judgemental</t>
  </si>
  <si>
    <t>Ignorance</t>
  </si>
  <si>
    <t>consideration of circumstance</t>
  </si>
  <si>
    <t>understanding staff</t>
  </si>
  <si>
    <t>lack of understanding</t>
  </si>
  <si>
    <t>sympathy</t>
  </si>
  <si>
    <t>impersonal care</t>
  </si>
  <si>
    <t>Communication with patient</t>
  </si>
  <si>
    <t>openness</t>
  </si>
  <si>
    <t>apologies</t>
  </si>
  <si>
    <t>unhelpful</t>
  </si>
  <si>
    <t>no apology</t>
  </si>
  <si>
    <t>accommodating</t>
  </si>
  <si>
    <t>Communication between staff</t>
  </si>
  <si>
    <t>handover</t>
  </si>
  <si>
    <t>Communication between services</t>
  </si>
  <si>
    <t>COMMUNICATION AND INFORMATION</t>
  </si>
  <si>
    <t>wording in letters</t>
  </si>
  <si>
    <t>unrealistic expectations</t>
  </si>
  <si>
    <t>uncertainty</t>
  </si>
  <si>
    <t>ultimatums</t>
  </si>
  <si>
    <t>responded</t>
  </si>
  <si>
    <t>problem resolution</t>
  </si>
  <si>
    <t>previous explanations</t>
  </si>
  <si>
    <t>not responsive</t>
  </si>
  <si>
    <t>mix up</t>
  </si>
  <si>
    <t>Lack of communication</t>
  </si>
  <si>
    <t>excuse making</t>
  </si>
  <si>
    <t>Email response</t>
  </si>
  <si>
    <t>confusion</t>
  </si>
  <si>
    <t>comments</t>
  </si>
  <si>
    <t>assumptions</t>
  </si>
  <si>
    <t>assumption</t>
  </si>
  <si>
    <t>Referal letter</t>
  </si>
  <si>
    <t>contactable</t>
  </si>
  <si>
    <t>responsiveness</t>
  </si>
  <si>
    <t>respond to correspondence</t>
  </si>
  <si>
    <t>poor communications</t>
  </si>
  <si>
    <t>Patient communication</t>
  </si>
  <si>
    <t>GP communication</t>
  </si>
  <si>
    <t>delivering news</t>
  </si>
  <si>
    <t>Patient Communications</t>
  </si>
  <si>
    <t>Transparency</t>
  </si>
  <si>
    <t>Interaction</t>
  </si>
  <si>
    <t>confusing</t>
  </si>
  <si>
    <t>CLINICAL CARE</t>
  </si>
  <si>
    <t>symptom management</t>
  </si>
  <si>
    <t>senior review</t>
  </si>
  <si>
    <t>diagnsosis</t>
  </si>
  <si>
    <t>worsening condition</t>
  </si>
  <si>
    <t>speed of diagnosis</t>
  </si>
  <si>
    <t>Progress</t>
  </si>
  <si>
    <t>no diagnosis</t>
  </si>
  <si>
    <t>examinations</t>
  </si>
  <si>
    <t>conflicting diagnosis</t>
  </si>
  <si>
    <t>no answers</t>
  </si>
  <si>
    <t>cannula insertion</t>
  </si>
  <si>
    <t>investigation</t>
  </si>
  <si>
    <t>Care plan</t>
  </si>
  <si>
    <t>treatment timeline</t>
  </si>
  <si>
    <t>no plan</t>
  </si>
  <si>
    <t>care package</t>
  </si>
  <si>
    <t>Care decisions</t>
  </si>
  <si>
    <t>shared decision making</t>
  </si>
  <si>
    <t>promises kept</t>
  </si>
  <si>
    <t>permission</t>
  </si>
  <si>
    <t>opinions</t>
  </si>
  <si>
    <t>keep promises</t>
  </si>
  <si>
    <t>involved in care plan</t>
  </si>
  <si>
    <t>informed consent</t>
  </si>
  <si>
    <t>broken promises</t>
  </si>
  <si>
    <t>options</t>
  </si>
  <si>
    <t>decision making</t>
  </si>
  <si>
    <t>CARE</t>
  </si>
  <si>
    <t>washing</t>
  </si>
  <si>
    <t>stoma care</t>
  </si>
  <si>
    <t>some caring</t>
  </si>
  <si>
    <t>previous experience</t>
  </si>
  <si>
    <t>previous care</t>
  </si>
  <si>
    <t>not monitored</t>
  </si>
  <si>
    <t>level of care</t>
  </si>
  <si>
    <t>inattentive</t>
  </si>
  <si>
    <t>Holistic Care</t>
  </si>
  <si>
    <t>holistic approach</t>
  </si>
  <si>
    <t>help with washing</t>
  </si>
  <si>
    <t>frequency of examination</t>
  </si>
  <si>
    <t>Clinical Care</t>
  </si>
  <si>
    <t>care service</t>
  </si>
  <si>
    <t>Care on ward</t>
  </si>
  <si>
    <t>care experience</t>
  </si>
  <si>
    <t>Antenatal care</t>
  </si>
  <si>
    <t>some care</t>
  </si>
  <si>
    <t>dressing</t>
  </si>
  <si>
    <t>Breastfeeding Support</t>
  </si>
  <si>
    <t>Response to buzzer</t>
  </si>
  <si>
    <t>Cancellation</t>
  </si>
  <si>
    <t>changed appointment</t>
  </si>
  <si>
    <t>appointment changed</t>
  </si>
  <si>
    <t>Suspended service</t>
  </si>
  <si>
    <t>multiple cancellations</t>
  </si>
  <si>
    <t>Cancelled Operations</t>
  </si>
  <si>
    <t>Cancelled appointments</t>
  </si>
  <si>
    <t>Availability</t>
  </si>
  <si>
    <t>Attitude</t>
  </si>
  <si>
    <t>paramedic attitude</t>
  </si>
  <si>
    <t>not welcoming</t>
  </si>
  <si>
    <t>hostile</t>
  </si>
  <si>
    <t>Helpfulness</t>
  </si>
  <si>
    <t>doctor's manner</t>
  </si>
  <si>
    <t>callous attitudes need changing</t>
  </si>
  <si>
    <t>doctor attitude</t>
  </si>
  <si>
    <t>attitudes</t>
  </si>
  <si>
    <t>Attentiveness</t>
  </si>
  <si>
    <t>more checks</t>
  </si>
  <si>
    <t>ASSESSMENT AND MANAGEMENT</t>
  </si>
  <si>
    <t>reassessment</t>
  </si>
  <si>
    <t>home assessment</t>
  </si>
  <si>
    <t>planning</t>
  </si>
  <si>
    <t>birth plan</t>
  </si>
  <si>
    <t>examination</t>
  </si>
  <si>
    <t>Appointments</t>
  </si>
  <si>
    <t>timely appointments</t>
  </si>
  <si>
    <t>outpatient appointments</t>
  </si>
  <si>
    <t>emergency appointment</t>
  </si>
  <si>
    <t>late appointment</t>
  </si>
  <si>
    <t>lack of appointments</t>
  </si>
  <si>
    <t>frequency of appointments</t>
  </si>
  <si>
    <t>appointment delays</t>
  </si>
  <si>
    <t>access to appointments</t>
  </si>
  <si>
    <t>Aftercare</t>
  </si>
  <si>
    <t>poor aftercare</t>
  </si>
  <si>
    <t>follow up apointment</t>
  </si>
  <si>
    <t>follow-up advice</t>
  </si>
  <si>
    <t>check up</t>
  </si>
  <si>
    <t>Patient after care</t>
  </si>
  <si>
    <t>aftercare information</t>
  </si>
  <si>
    <t>aftercare advice</t>
  </si>
  <si>
    <t>ACCESS TO SERVICES</t>
  </si>
  <si>
    <t>wider availability</t>
  </si>
  <si>
    <t>treatment availability</t>
  </si>
  <si>
    <t>stretched services</t>
  </si>
  <si>
    <t>distance from home</t>
  </si>
  <si>
    <t>access to physio</t>
  </si>
  <si>
    <t>access to mental health staff</t>
  </si>
  <si>
    <t>access to GP</t>
  </si>
  <si>
    <t>backlog</t>
  </si>
  <si>
    <t>Costs</t>
  </si>
  <si>
    <t>General</t>
  </si>
  <si>
    <t>Services</t>
  </si>
  <si>
    <t>Staff</t>
  </si>
  <si>
    <t>Environment and Facilities</t>
  </si>
  <si>
    <t>Access to services</t>
  </si>
  <si>
    <t>Transport</t>
  </si>
  <si>
    <t>DISCHARGE</t>
  </si>
  <si>
    <t>Systems and processes</t>
  </si>
  <si>
    <t>Pathways and continuity</t>
  </si>
  <si>
    <t>Staff availability</t>
  </si>
  <si>
    <t>Clincal care</t>
  </si>
  <si>
    <t>Communication and information</t>
  </si>
  <si>
    <t>Professionalism and expertise</t>
  </si>
  <si>
    <t>Assessment and management</t>
  </si>
  <si>
    <t>Safety</t>
  </si>
  <si>
    <t>tagLevelGroup</t>
  </si>
  <si>
    <t>tagLevel</t>
  </si>
  <si>
    <t>ID</t>
  </si>
  <si>
    <t>should listen</t>
  </si>
  <si>
    <t>lack of care</t>
  </si>
  <si>
    <t>hospital discharge</t>
  </si>
  <si>
    <t>access to pain relief</t>
  </si>
  <si>
    <t>communications</t>
  </si>
  <si>
    <t>access to medication</t>
  </si>
  <si>
    <t>wait times</t>
  </si>
  <si>
    <t>not listening</t>
  </si>
  <si>
    <t>conflicting advice</t>
  </si>
  <si>
    <t>patient confidentiality</t>
  </si>
  <si>
    <t>staff manner</t>
  </si>
  <si>
    <t>call back</t>
  </si>
  <si>
    <t>Awareness of individual needs</t>
  </si>
  <si>
    <t>Miscommunication</t>
  </si>
  <si>
    <t>Food variety</t>
  </si>
  <si>
    <t>Communication between departments</t>
  </si>
  <si>
    <t>Delay</t>
  </si>
  <si>
    <t>More information</t>
  </si>
  <si>
    <t>Ignored buzzer</t>
  </si>
  <si>
    <t>Waiting lists</t>
  </si>
  <si>
    <t>Cancelled operation</t>
  </si>
  <si>
    <t>Involved in decisions</t>
  </si>
  <si>
    <t>Patient transfer</t>
  </si>
  <si>
    <t>Patient-centred</t>
  </si>
  <si>
    <t>Food quality</t>
  </si>
  <si>
    <t>Pharmacy wait</t>
  </si>
  <si>
    <t>Unprofessional</t>
  </si>
  <si>
    <t>Activities</t>
  </si>
  <si>
    <t>Procedure</t>
  </si>
  <si>
    <t>Receptionists</t>
  </si>
  <si>
    <t>Understaffed</t>
  </si>
  <si>
    <t>Reception</t>
  </si>
  <si>
    <t>Pharmacy delays</t>
  </si>
  <si>
    <t>Phone system</t>
  </si>
  <si>
    <t>Refused appointment</t>
  </si>
  <si>
    <t>Building rapport</t>
  </si>
  <si>
    <t>Standards</t>
  </si>
  <si>
    <t>Bedside manner</t>
  </si>
  <si>
    <t>Reduce waiting times</t>
  </si>
  <si>
    <t>Ownership</t>
  </si>
  <si>
    <t>Service boundaries</t>
  </si>
  <si>
    <t>Skilled staff</t>
  </si>
  <si>
    <t>Respecting wishes</t>
  </si>
  <si>
    <t>Person-centred</t>
  </si>
  <si>
    <t>Unclear instructions</t>
  </si>
  <si>
    <t>Criteria</t>
  </si>
  <si>
    <t>Results</t>
  </si>
  <si>
    <t>Long waiting list</t>
  </si>
  <si>
    <t>Patient notes</t>
  </si>
  <si>
    <t>Dated facilities</t>
  </si>
  <si>
    <t>Multiple moves</t>
  </si>
  <si>
    <t>Appointment wait</t>
  </si>
  <si>
    <t>Data protection</t>
  </si>
  <si>
    <t>Timescales</t>
  </si>
  <si>
    <t>Some communication</t>
  </si>
  <si>
    <t>Waste of resources</t>
  </si>
  <si>
    <t>Staff numbers</t>
  </si>
  <si>
    <t>Lost test results</t>
  </si>
  <si>
    <t>Poor food</t>
  </si>
  <si>
    <t>Preparation</t>
  </si>
  <si>
    <t>Wait for review</t>
  </si>
  <si>
    <t>Access to pain services</t>
  </si>
  <si>
    <t>Family contact</t>
  </si>
  <si>
    <t>Badly treated</t>
  </si>
  <si>
    <t>Remote consultation</t>
  </si>
  <si>
    <t>Correct medication</t>
  </si>
  <si>
    <t>Basic care</t>
  </si>
  <si>
    <t>Discharge letter</t>
  </si>
  <si>
    <t>Online booking</t>
  </si>
  <si>
    <t>Choice of hospital</t>
  </si>
  <si>
    <t>Referral information</t>
  </si>
  <si>
    <t>Telephone answering</t>
  </si>
  <si>
    <t>Confidentiality</t>
  </si>
  <si>
    <t>Medication changes</t>
  </si>
  <si>
    <t>Transfers</t>
  </si>
  <si>
    <t>Bad communication</t>
  </si>
  <si>
    <t>In pain</t>
  </si>
  <si>
    <t>Staffing level</t>
  </si>
  <si>
    <t>Referral letter</t>
  </si>
  <si>
    <t>Expect better care</t>
  </si>
  <si>
    <t>Warning</t>
  </si>
  <si>
    <t>Distance</t>
  </si>
  <si>
    <t>Patient handling</t>
  </si>
  <si>
    <t>Rules</t>
  </si>
  <si>
    <t>Structure</t>
  </si>
  <si>
    <t>Social distancing</t>
  </si>
  <si>
    <t>Hand gel</t>
  </si>
  <si>
    <t>Operation</t>
  </si>
  <si>
    <t>Testing</t>
  </si>
  <si>
    <t>Misleading information</t>
  </si>
  <si>
    <t>Patient choice</t>
  </si>
  <si>
    <t>Optional anaesthetics</t>
  </si>
  <si>
    <t>More phones</t>
  </si>
  <si>
    <t>Incorrect named on email death certificate</t>
  </si>
  <si>
    <t>Inaccurate death certificate</t>
  </si>
  <si>
    <t>Access to treatment</t>
  </si>
  <si>
    <t>Respectful</t>
  </si>
  <si>
    <t>Thorough</t>
  </si>
  <si>
    <t>Duty of care</t>
  </si>
  <si>
    <t>Restrictions</t>
  </si>
  <si>
    <t>More understanding</t>
  </si>
  <si>
    <t>Booking</t>
  </si>
  <si>
    <t>Moving wards</t>
  </si>
  <si>
    <t>Caution</t>
  </si>
  <si>
    <t>Closed service</t>
  </si>
  <si>
    <t>Sent away</t>
  </si>
  <si>
    <t>Values</t>
  </si>
  <si>
    <t>Understanding of mental health</t>
  </si>
  <si>
    <t>Moved ward</t>
  </si>
  <si>
    <t>Inconsistent policy</t>
  </si>
  <si>
    <t>Control</t>
  </si>
  <si>
    <t>Oral care</t>
  </si>
  <si>
    <t>Time management</t>
  </si>
  <si>
    <t>Background noise</t>
  </si>
  <si>
    <t>On time</t>
  </si>
  <si>
    <t>Pain management information</t>
  </si>
  <si>
    <t>Time</t>
  </si>
  <si>
    <t>Comunication</t>
  </si>
  <si>
    <t>Discharge wait</t>
  </si>
  <si>
    <t>Phone lines</t>
  </si>
  <si>
    <t>Overworked staff</t>
  </si>
  <si>
    <t>Accurate records</t>
  </si>
  <si>
    <t>Ease of access</t>
  </si>
  <si>
    <t>Appetising food</t>
  </si>
  <si>
    <t>Asccessible information</t>
  </si>
  <si>
    <t>Flexible visiting</t>
  </si>
  <si>
    <t>System</t>
  </si>
  <si>
    <t>Access to staff</t>
  </si>
  <si>
    <t>Staff manners</t>
  </si>
  <si>
    <t>Vaping</t>
  </si>
  <si>
    <t>Patient interaction</t>
  </si>
  <si>
    <t>Smoking in the hospital grounds</t>
  </si>
  <si>
    <t>Operation cancellation</t>
  </si>
  <si>
    <t>Access to records</t>
  </si>
  <si>
    <t>Computer system</t>
  </si>
  <si>
    <t>Elderly provision</t>
  </si>
  <si>
    <t>Regulations</t>
  </si>
  <si>
    <t>Online tour</t>
  </si>
  <si>
    <t>More groups</t>
  </si>
  <si>
    <t>Security</t>
  </si>
  <si>
    <t>Unfair</t>
  </si>
  <si>
    <t>Time keeping</t>
  </si>
  <si>
    <t>App</t>
  </si>
  <si>
    <t>More activities</t>
  </si>
  <si>
    <t>Leadership</t>
  </si>
  <si>
    <t>Waste</t>
  </si>
  <si>
    <t>Review</t>
  </si>
  <si>
    <t>Scan pictures</t>
  </si>
  <si>
    <t>Discharge notes</t>
  </si>
  <si>
    <t>Staff patience</t>
  </si>
  <si>
    <t>Providing a plan for recovery</t>
  </si>
  <si>
    <t>Reassuring reminder letter of recovery</t>
  </si>
  <si>
    <t>List of things for self-management</t>
  </si>
  <si>
    <t>Allowing a yearly follow up appointment</t>
  </si>
  <si>
    <t>Better communication</t>
  </si>
  <si>
    <t>Info on coping with life-changing disability</t>
  </si>
  <si>
    <t>Told to be quiet</t>
  </si>
  <si>
    <t>Experience</t>
  </si>
  <si>
    <t>Access to specialist</t>
  </si>
  <si>
    <t>Hospital staff</t>
  </si>
  <si>
    <t>One nurse</t>
  </si>
  <si>
    <t>Appropriate humour</t>
  </si>
  <si>
    <t>Call handling</t>
  </si>
  <si>
    <t>Sympathetic</t>
  </si>
  <si>
    <t>Answers</t>
  </si>
  <si>
    <t>Conflicting opinions</t>
  </si>
  <si>
    <t>Body language</t>
  </si>
  <si>
    <t>Misinformation</t>
  </si>
  <si>
    <t>Access to specialist services</t>
  </si>
  <si>
    <t>Visiting restrictions</t>
  </si>
  <si>
    <t>Access to vaccines</t>
  </si>
  <si>
    <t>Telephone contact</t>
  </si>
  <si>
    <t>Uncaring</t>
  </si>
  <si>
    <t>Passed around</t>
  </si>
  <si>
    <t>Wound care</t>
  </si>
  <si>
    <t>Maternity line</t>
  </si>
  <si>
    <t>Food options</t>
  </si>
  <si>
    <t>Wait for operation</t>
  </si>
  <si>
    <t>Warmth</t>
  </si>
  <si>
    <t>Patient voice</t>
  </si>
  <si>
    <t>Hearing aid</t>
  </si>
  <si>
    <t>Hearing aids</t>
  </si>
  <si>
    <t>Accident and emergency</t>
  </si>
  <si>
    <t>Access to care</t>
  </si>
  <si>
    <t>Mental health access</t>
  </si>
  <si>
    <t>Documentation</t>
  </si>
  <si>
    <t>Mixed care experience</t>
  </si>
  <si>
    <t>Missed diagnosis</t>
  </si>
  <si>
    <t>Local health centre</t>
  </si>
  <si>
    <t>Rescheduling appointment</t>
  </si>
  <si>
    <t>Needs unmet</t>
  </si>
  <si>
    <t>Wasted resources</t>
  </si>
  <si>
    <t>Rules and restrictions</t>
  </si>
  <si>
    <t>Vaccine and immunisation</t>
  </si>
  <si>
    <t>A&amp;e waiting</t>
  </si>
  <si>
    <t>Humiliating</t>
  </si>
  <si>
    <t>Consent</t>
  </si>
  <si>
    <t>Manage expectations</t>
  </si>
  <si>
    <t>Video consultation</t>
  </si>
  <si>
    <t>Everyone</t>
  </si>
  <si>
    <t>Stoma clinic</t>
  </si>
  <si>
    <t>No visiting</t>
  </si>
  <si>
    <t>Covid advice</t>
  </si>
  <si>
    <t>Family involvement</t>
  </si>
  <si>
    <t>Patients smoking</t>
  </si>
  <si>
    <t>Patient centredness</t>
  </si>
  <si>
    <t>Face masks</t>
  </si>
  <si>
    <t>VIDEO CALLS</t>
  </si>
  <si>
    <t>Video Calls</t>
  </si>
  <si>
    <t>Physiotherapy</t>
  </si>
  <si>
    <t>Occupational therapists</t>
  </si>
  <si>
    <t>Community support</t>
  </si>
  <si>
    <t>Dieticians</t>
  </si>
  <si>
    <t>Website</t>
  </si>
  <si>
    <t>Uninterested</t>
  </si>
  <si>
    <t>Reading notes</t>
  </si>
  <si>
    <t>Courtesy</t>
  </si>
  <si>
    <t>Identification</t>
  </si>
  <si>
    <t>Trauma informed care</t>
  </si>
  <si>
    <t>Lifts broken</t>
  </si>
  <si>
    <t>Assessments</t>
  </si>
  <si>
    <t>Listening to patient</t>
  </si>
  <si>
    <t>Feedback</t>
  </si>
  <si>
    <t>General practice</t>
  </si>
  <si>
    <t>Ambulance</t>
  </si>
  <si>
    <t>Gp care</t>
  </si>
  <si>
    <t>Meeting in person</t>
  </si>
  <si>
    <t>Access to tests</t>
  </si>
  <si>
    <t>Covid restrictions</t>
  </si>
  <si>
    <t>Impact of covid-19</t>
  </si>
  <si>
    <t>Access to facilities</t>
  </si>
  <si>
    <t>Listening and taking action</t>
  </si>
  <si>
    <t>Human rights</t>
  </si>
  <si>
    <t>Concerned for patient safety</t>
  </si>
  <si>
    <t>Risk management</t>
  </si>
  <si>
    <t>Integrated care plan</t>
  </si>
  <si>
    <t>Waiting time for appointment</t>
  </si>
  <si>
    <t>Mental health care</t>
  </si>
  <si>
    <t>Breastfeeding</t>
  </si>
  <si>
    <t>Age discrimination</t>
  </si>
  <si>
    <t>More informed</t>
  </si>
  <si>
    <t>Being taken seriously</t>
  </si>
  <si>
    <t>Integrity</t>
  </si>
  <si>
    <t>Self isolating</t>
  </si>
  <si>
    <t>Transfer</t>
  </si>
  <si>
    <t>Health records</t>
  </si>
  <si>
    <t>Empowerment</t>
  </si>
  <si>
    <t>Patient empowerment</t>
  </si>
  <si>
    <t>Joint planning</t>
  </si>
  <si>
    <t>Knowledge</t>
  </si>
  <si>
    <t>Access to operation</t>
  </si>
  <si>
    <t>Covid delays</t>
  </si>
  <si>
    <t>Rudeness</t>
  </si>
  <si>
    <t>Understand</t>
  </si>
  <si>
    <t>Local service</t>
  </si>
  <si>
    <t>Comments made</t>
  </si>
  <si>
    <t>User friendliness</t>
  </si>
  <si>
    <t>Proactive</t>
  </si>
  <si>
    <t>Practical help</t>
  </si>
  <si>
    <t>Listening to the patient</t>
  </si>
  <si>
    <t>Thorough assessment</t>
  </si>
  <si>
    <t>Details</t>
  </si>
  <si>
    <t>Crisis team</t>
  </si>
  <si>
    <t>Long walk</t>
  </si>
  <si>
    <t>Non compassionate</t>
  </si>
  <si>
    <t>Inconsistent information</t>
  </si>
  <si>
    <t>Prescriptions</t>
  </si>
  <si>
    <t>Gp appointments</t>
  </si>
  <si>
    <t>Humanity</t>
  </si>
  <si>
    <t>Skills</t>
  </si>
  <si>
    <t>Porter</t>
  </si>
  <si>
    <t>Observations</t>
  </si>
  <si>
    <t>Bloods taken</t>
  </si>
  <si>
    <t>Covid test</t>
  </si>
  <si>
    <t>Knowledgeable</t>
  </si>
  <si>
    <t>Intervention</t>
  </si>
  <si>
    <t>Psychology</t>
  </si>
  <si>
    <t>Information availability</t>
  </si>
  <si>
    <t>Online resources</t>
  </si>
  <si>
    <t>Access to continence supplies</t>
  </si>
  <si>
    <t>Student midwife</t>
  </si>
  <si>
    <t>Pre surgery</t>
  </si>
  <si>
    <t>Switchboard</t>
  </si>
  <si>
    <t>Insight</t>
  </si>
  <si>
    <t>Medical care</t>
  </si>
  <si>
    <t>Upset and let down</t>
  </si>
  <si>
    <t>Hospital transport</t>
  </si>
  <si>
    <t>Covid precautions</t>
  </si>
  <si>
    <t>Birth pool</t>
  </si>
  <si>
    <t>Treatments</t>
  </si>
  <si>
    <t>Personalised</t>
  </si>
  <si>
    <t>Day nurses</t>
  </si>
  <si>
    <t>Allergies</t>
  </si>
  <si>
    <t>Answer phone</t>
  </si>
  <si>
    <t>Answer calls</t>
  </si>
  <si>
    <t>Distance to hospital</t>
  </si>
  <si>
    <t>Scheduling</t>
  </si>
  <si>
    <t>Joined up services</t>
  </si>
  <si>
    <t>User involvement</t>
  </si>
  <si>
    <t>Accuracy of notes</t>
  </si>
  <si>
    <t>Insight and strategies given</t>
  </si>
  <si>
    <t>Relatives</t>
  </si>
  <si>
    <t>Staff attitude of caring</t>
  </si>
  <si>
    <t>Sick note</t>
  </si>
  <si>
    <t>Not contactable</t>
  </si>
  <si>
    <t>Agency staff</t>
  </si>
  <si>
    <t>Bad news</t>
  </si>
  <si>
    <t>Confidentiality in a waiting room</t>
  </si>
  <si>
    <t>Medical exemption</t>
  </si>
  <si>
    <t>Follow medical fact and science</t>
  </si>
  <si>
    <t>Patient-centred care</t>
  </si>
  <si>
    <t>More options</t>
  </si>
  <si>
    <t>Mental health team</t>
  </si>
  <si>
    <t>Autism services</t>
  </si>
  <si>
    <t>Research</t>
  </si>
  <si>
    <t>More home visits</t>
  </si>
  <si>
    <t>Forgotten about</t>
  </si>
  <si>
    <t>A&amp;e staff</t>
  </si>
  <si>
    <t>Information on website</t>
  </si>
  <si>
    <t>Information to patients</t>
  </si>
  <si>
    <t>More help</t>
  </si>
  <si>
    <t>Scared of other patients</t>
  </si>
  <si>
    <t>Medical notes</t>
  </si>
  <si>
    <t>More sessions</t>
  </si>
  <si>
    <t>Engagement</t>
  </si>
  <si>
    <t>Support worker</t>
  </si>
  <si>
    <t>Listen to me</t>
  </si>
  <si>
    <t>Acknowledge symptoms</t>
  </si>
  <si>
    <t>Dont make medical judgment</t>
  </si>
  <si>
    <t>Note previous history</t>
  </si>
  <si>
    <t>Hand sanitisers</t>
  </si>
  <si>
    <t>Streamline services</t>
  </si>
  <si>
    <t>Sanitizing</t>
  </si>
  <si>
    <t>Policy</t>
  </si>
  <si>
    <t>Responses</t>
  </si>
  <si>
    <t>Staff smoking</t>
  </si>
  <si>
    <t>Hospital referral</t>
  </si>
  <si>
    <t>Service disruptions</t>
  </si>
  <si>
    <t>Lines engaged</t>
  </si>
  <si>
    <t>Inconsistencies</t>
  </si>
  <si>
    <t>Treatment policy</t>
  </si>
  <si>
    <t>Long waiting lists</t>
  </si>
  <si>
    <t>Private doctor</t>
  </si>
  <si>
    <t>Recovery ward</t>
  </si>
  <si>
    <t>Service improvement</t>
  </si>
  <si>
    <t>Family voice</t>
  </si>
  <si>
    <t>No reply</t>
  </si>
  <si>
    <t>No response</t>
  </si>
  <si>
    <t>Support offered</t>
  </si>
  <si>
    <t>Report</t>
  </si>
  <si>
    <t>Parent voice</t>
  </si>
  <si>
    <t>Online services</t>
  </si>
  <si>
    <t>Acute intervention</t>
  </si>
  <si>
    <t>Inflexible</t>
  </si>
  <si>
    <t>Better equipped</t>
  </si>
  <si>
    <t>Follow rules check and check again</t>
  </si>
  <si>
    <t>Staff mask usage</t>
  </si>
  <si>
    <t>Some services</t>
  </si>
  <si>
    <t>Closed ward</t>
  </si>
  <si>
    <t>Phone appointments</t>
  </si>
  <si>
    <t>Poor care</t>
  </si>
  <si>
    <t>Loud staff</t>
  </si>
  <si>
    <t>Hospital waiting</t>
  </si>
  <si>
    <t>Poor cleanliness</t>
  </si>
  <si>
    <t>Automated response</t>
  </si>
  <si>
    <t>Long walk from a&amp;e</t>
  </si>
  <si>
    <t>Masks</t>
  </si>
  <si>
    <t>No scan</t>
  </si>
  <si>
    <t>Side room</t>
  </si>
  <si>
    <t>Provision of services</t>
  </si>
  <si>
    <t>Removed from list</t>
  </si>
  <si>
    <t>Patient respect</t>
  </si>
  <si>
    <t>Busy phonelines</t>
  </si>
  <si>
    <t>Lost results</t>
  </si>
  <si>
    <t>Support for junior doctors</t>
  </si>
  <si>
    <t>Senior staff</t>
  </si>
  <si>
    <t>Earlier referral</t>
  </si>
  <si>
    <t>Sick begging</t>
  </si>
  <si>
    <t>Poor standards</t>
  </si>
  <si>
    <t>Parity</t>
  </si>
  <si>
    <t>Fairness</t>
  </si>
  <si>
    <t>Location</t>
  </si>
  <si>
    <t>Judgement</t>
  </si>
  <si>
    <t>Some staff attitude</t>
  </si>
  <si>
    <t>Timely treatment</t>
  </si>
  <si>
    <t>Very long wait</t>
  </si>
  <si>
    <t>Diagnostics</t>
  </si>
  <si>
    <t>Automated messages</t>
  </si>
  <si>
    <t>Intimidating</t>
  </si>
  <si>
    <t>Disinterest</t>
  </si>
  <si>
    <t>Follow procedure</t>
  </si>
  <si>
    <t>Telephone assessment</t>
  </si>
  <si>
    <t>Access to service</t>
  </si>
  <si>
    <t>Wait for call back</t>
  </si>
  <si>
    <t>Training</t>
  </si>
  <si>
    <t>Recruitment</t>
  </si>
  <si>
    <t>Preventative services</t>
  </si>
  <si>
    <t>Getting results</t>
  </si>
  <si>
    <t>Follow up information</t>
  </si>
  <si>
    <t>Hdu care</t>
  </si>
  <si>
    <t>Noise levels</t>
  </si>
  <si>
    <t>Following plan</t>
  </si>
  <si>
    <t>Treatment pathway</t>
  </si>
  <si>
    <t>Consultant attitude</t>
  </si>
  <si>
    <t>Allergy awareness</t>
  </si>
  <si>
    <t>Concerns dismissed</t>
  </si>
  <si>
    <t>No answer</t>
  </si>
  <si>
    <t>Meals</t>
  </si>
  <si>
    <t>Inefficient</t>
  </si>
  <si>
    <t>Physio</t>
  </si>
  <si>
    <t>Well organised</t>
  </si>
  <si>
    <t>Access to consultant</t>
  </si>
  <si>
    <t>Face-to-face contact</t>
  </si>
  <si>
    <t>Group sessions</t>
  </si>
  <si>
    <t>Post-natal care</t>
  </si>
  <si>
    <t>Queueing</t>
  </si>
  <si>
    <t>Person centered</t>
  </si>
  <si>
    <t>Access to face to face</t>
  </si>
  <si>
    <t>Post-op care</t>
  </si>
  <si>
    <t>Presentation</t>
  </si>
  <si>
    <t>Weekend</t>
  </si>
  <si>
    <t>Understaffing</t>
  </si>
  <si>
    <t>Understanding autism</t>
  </si>
  <si>
    <t>Consistent care</t>
  </si>
  <si>
    <t>Efficient</t>
  </si>
  <si>
    <t>Personalised care</t>
  </si>
  <si>
    <t>Toilet</t>
  </si>
  <si>
    <t>Falls</t>
  </si>
  <si>
    <t>Information clarity</t>
  </si>
  <si>
    <t>Lack of urgency</t>
  </si>
  <si>
    <t>Listening to me</t>
  </si>
  <si>
    <t>Lack of empathy</t>
  </si>
  <si>
    <t>A&amp;e care</t>
  </si>
  <si>
    <t>Trauma informed practice</t>
  </si>
  <si>
    <t>Trauma awareness</t>
  </si>
  <si>
    <t>Resolution</t>
  </si>
  <si>
    <t>Standard of care</t>
  </si>
  <si>
    <t>Healthcare assistant</t>
  </si>
  <si>
    <t>More face to face</t>
  </si>
  <si>
    <t>Access to results</t>
  </si>
  <si>
    <t>Visiting time</t>
  </si>
  <si>
    <t>Urology team</t>
  </si>
  <si>
    <t>Single point of contact</t>
  </si>
  <si>
    <t>Lifts</t>
  </si>
  <si>
    <t>Scan results</t>
  </si>
  <si>
    <t>Space</t>
  </si>
  <si>
    <t>Private room</t>
  </si>
  <si>
    <t>Staff levels</t>
  </si>
  <si>
    <t>Unnecessary suffering</t>
  </si>
  <si>
    <t>Gluten free food</t>
  </si>
  <si>
    <t>Telephone line</t>
  </si>
  <si>
    <t>Distance to service</t>
  </si>
  <si>
    <t>Travel cost</t>
  </si>
  <si>
    <t>Access to palliative care</t>
  </si>
  <si>
    <t>Timetable</t>
  </si>
  <si>
    <t>Travel time</t>
  </si>
  <si>
    <t>Ticking boxes</t>
  </si>
  <si>
    <t>Inconsistent contact</t>
  </si>
  <si>
    <t>Staff tone</t>
  </si>
  <si>
    <t>Correspondence</t>
  </si>
  <si>
    <t>Nhs should be digital</t>
  </si>
  <si>
    <t>Pain relief options</t>
  </si>
  <si>
    <t>Postnatal care</t>
  </si>
  <si>
    <t>Ppe use</t>
  </si>
  <si>
    <t>Listen to parents</t>
  </si>
  <si>
    <t>Staff handover</t>
  </si>
  <si>
    <t>Listening skills</t>
  </si>
  <si>
    <t>Emotional sensitivity</t>
  </si>
  <si>
    <t>Alternatives offered</t>
  </si>
  <si>
    <t>Knowledge of conditions</t>
  </si>
  <si>
    <t>Access ramp</t>
  </si>
  <si>
    <t>Better staff identifaction</t>
  </si>
  <si>
    <t>Lack of response</t>
  </si>
  <si>
    <t>Family not kept informed</t>
  </si>
  <si>
    <t>Call handler</t>
  </si>
  <si>
    <t>Painful procedure</t>
  </si>
  <si>
    <t>Poor discharge arrangements</t>
  </si>
  <si>
    <t>Timely</t>
  </si>
  <si>
    <t>Weekend service</t>
  </si>
  <si>
    <t>Covid safety</t>
  </si>
  <si>
    <t>Consultation</t>
  </si>
  <si>
    <t>Left in pain</t>
  </si>
  <si>
    <t>Uncared for</t>
  </si>
  <si>
    <t>Offered food</t>
  </si>
  <si>
    <t>Urgency</t>
  </si>
  <si>
    <t>Staff education</t>
  </si>
  <si>
    <t>Patient requests</t>
  </si>
  <si>
    <t>Letters</t>
  </si>
  <si>
    <t>Dementia awareness</t>
  </si>
  <si>
    <t>Blood tests</t>
  </si>
  <si>
    <t>Food &amp; drinks</t>
  </si>
  <si>
    <t>Inconvenient</t>
  </si>
  <si>
    <t>Communication skills</t>
  </si>
  <si>
    <t>Not kept informed</t>
  </si>
  <si>
    <t>Telephone wait</t>
  </si>
  <si>
    <t>Visitors</t>
  </si>
  <si>
    <t>Paramedic</t>
  </si>
  <si>
    <t>Very frustrated and annoyed</t>
  </si>
  <si>
    <t>Urologist</t>
  </si>
  <si>
    <t>Red flags missed</t>
  </si>
  <si>
    <t>Ambulance response time</t>
  </si>
  <si>
    <t>Patient perspective</t>
  </si>
  <si>
    <t>Treatment time</t>
  </si>
  <si>
    <t>Admin errors</t>
  </si>
  <si>
    <t>Triage nurse</t>
  </si>
  <si>
    <t>Bloods</t>
  </si>
  <si>
    <t>Language used</t>
  </si>
  <si>
    <t>Medications</t>
  </si>
  <si>
    <t>Long waiting times</t>
  </si>
  <si>
    <t>Risks explained</t>
  </si>
  <si>
    <t>Capacity</t>
  </si>
  <si>
    <t>Vegan diet</t>
  </si>
  <si>
    <t>Health care assistant</t>
  </si>
  <si>
    <t>Shower facilities</t>
  </si>
  <si>
    <t>Hot meal</t>
  </si>
  <si>
    <t>Left alone</t>
  </si>
  <si>
    <t>Worsening symptoms</t>
  </si>
  <si>
    <t>A&amp;e wait times</t>
  </si>
  <si>
    <t>Phone contact</t>
  </si>
  <si>
    <t>Family concerns</t>
  </si>
  <si>
    <t>Care removed</t>
  </si>
  <si>
    <t>Up to date information</t>
  </si>
  <si>
    <t>Paramedics</t>
  </si>
  <si>
    <t>Community midwife</t>
  </si>
  <si>
    <t>Symptoms ignored</t>
  </si>
  <si>
    <t>Person centredness</t>
  </si>
  <si>
    <t>Care co-ordination</t>
  </si>
  <si>
    <t>Nhs111</t>
  </si>
  <si>
    <t>Midwife</t>
  </si>
  <si>
    <t>Gp advice</t>
  </si>
  <si>
    <t>Covid vaccination</t>
  </si>
  <si>
    <t>Individual care</t>
  </si>
  <si>
    <t>Health deteriorating</t>
  </si>
  <si>
    <t>Recognition</t>
  </si>
  <si>
    <t>Sustained injury</t>
  </si>
  <si>
    <t>Phone appointment</t>
  </si>
  <si>
    <t>Short staffed</t>
  </si>
  <si>
    <t>Phone consultation</t>
  </si>
  <si>
    <t>Telephone</t>
  </si>
  <si>
    <t>Prioritisation</t>
  </si>
  <si>
    <t>Approach</t>
  </si>
  <si>
    <t>Missed appointments</t>
  </si>
  <si>
    <t>Misdirection</t>
  </si>
  <si>
    <t>Following care plan</t>
  </si>
  <si>
    <t>Solutions</t>
  </si>
  <si>
    <t>Mask enforcement</t>
  </si>
  <si>
    <t>Not treated</t>
  </si>
  <si>
    <t>Personal care</t>
  </si>
  <si>
    <t>Staff shortages</t>
  </si>
  <si>
    <t>Recycling</t>
  </si>
  <si>
    <t>A&amp;e waiting times</t>
  </si>
  <si>
    <t>Dirty sheets</t>
  </si>
  <si>
    <t>Walking</t>
  </si>
  <si>
    <t>Recycling bin</t>
  </si>
  <si>
    <t>Queues</t>
  </si>
  <si>
    <t>Small room</t>
  </si>
  <si>
    <t>Mannerism</t>
  </si>
  <si>
    <t>Dismissive staff</t>
  </si>
  <si>
    <t>Written information</t>
  </si>
  <si>
    <t>No referral</t>
  </si>
  <si>
    <t>Everything explained</t>
  </si>
  <si>
    <t>Investigations</t>
  </si>
  <si>
    <t>Referral wait times</t>
  </si>
  <si>
    <t>Physical health</t>
  </si>
  <si>
    <t>Excuses</t>
  </si>
  <si>
    <t>Funding</t>
  </si>
  <si>
    <t>Inconsistency</t>
  </si>
  <si>
    <t>Telephone calls</t>
  </si>
  <si>
    <t>No information</t>
  </si>
  <si>
    <t>Litter</t>
  </si>
  <si>
    <t>Contradictions</t>
  </si>
  <si>
    <t>Passed from pillar to post</t>
  </si>
  <si>
    <t>Lack of interest</t>
  </si>
  <si>
    <t>Water</t>
  </si>
  <si>
    <t>Checks</t>
  </si>
  <si>
    <t>Beds</t>
  </si>
  <si>
    <t>Not well organised</t>
  </si>
  <si>
    <t>Mental health support</t>
  </si>
  <si>
    <t>Eye contact</t>
  </si>
  <si>
    <t>Decison making</t>
  </si>
  <si>
    <t>Access to doctor</t>
  </si>
  <si>
    <t>Staff response</t>
  </si>
  <si>
    <t>Lack of privacy</t>
  </si>
  <si>
    <t>Triage nurses</t>
  </si>
  <si>
    <t>Not kept updated</t>
  </si>
  <si>
    <t>Mistake</t>
  </si>
  <si>
    <t>Complications</t>
  </si>
  <si>
    <t>Notification</t>
  </si>
  <si>
    <t>Speed of service</t>
  </si>
  <si>
    <t>Cancelled</t>
  </si>
  <si>
    <t>Lost belongings</t>
  </si>
  <si>
    <t>Child friendly</t>
  </si>
  <si>
    <t>Follow up advice</t>
  </si>
  <si>
    <t>Telephone support</t>
  </si>
  <si>
    <t>Responsibility for care</t>
  </si>
  <si>
    <t>Lack of diagnosis</t>
  </si>
  <si>
    <t>Unattentive</t>
  </si>
  <si>
    <t xml:space="preserve"> Aftercare</t>
  </si>
  <si>
    <t xml:space="preserve"> Waiting</t>
  </si>
  <si>
    <t>Guidance on coding tags</t>
  </si>
  <si>
    <t>Night staff</t>
  </si>
  <si>
    <t>Rushed</t>
  </si>
  <si>
    <t>No call back</t>
  </si>
  <si>
    <t>A&amp;e doctor</t>
  </si>
  <si>
    <t>Accountability</t>
  </si>
  <si>
    <t>Busy ward</t>
  </si>
  <si>
    <t>Lack of concern</t>
  </si>
  <si>
    <t>No follow up</t>
  </si>
  <si>
    <t>Anxiety awareness</t>
  </si>
  <si>
    <t>Drinks</t>
  </si>
  <si>
    <t>Errors made</t>
  </si>
  <si>
    <t>Face to face</t>
  </si>
  <si>
    <t>Misdiagnosed</t>
  </si>
  <si>
    <t>No communication</t>
  </si>
  <si>
    <t>No introduction</t>
  </si>
  <si>
    <t>Poor treatment</t>
  </si>
  <si>
    <t>Risk</t>
  </si>
  <si>
    <t>Staff attention</t>
  </si>
  <si>
    <t>Appointment waiting time</t>
  </si>
  <si>
    <t>Bed management</t>
  </si>
  <si>
    <t>Buzzer system</t>
  </si>
  <si>
    <t>Charge nurse</t>
  </si>
  <si>
    <t>Choice</t>
  </si>
  <si>
    <t>Complaint</t>
  </si>
  <si>
    <t>Decisions made</t>
  </si>
  <si>
    <t>Explaining</t>
  </si>
  <si>
    <t>Gp referral</t>
  </si>
  <si>
    <t>Guidelines</t>
  </si>
  <si>
    <t>Incompetence</t>
  </si>
  <si>
    <t>Lack of help</t>
  </si>
  <si>
    <t>Leaflets</t>
  </si>
  <si>
    <t>More communication</t>
  </si>
  <si>
    <t>Negative</t>
  </si>
  <si>
    <t>Night care</t>
  </si>
  <si>
    <t>Not good enough</t>
  </si>
  <si>
    <t>Offer refreshments</t>
  </si>
  <si>
    <t>One midwife</t>
  </si>
  <si>
    <t>Patient-centredness</t>
  </si>
  <si>
    <t>Registration</t>
  </si>
  <si>
    <t>Staff awareness</t>
  </si>
  <si>
    <t>The system</t>
  </si>
  <si>
    <t>Timeliness</t>
  </si>
  <si>
    <t>Unhelpful staff</t>
  </si>
  <si>
    <t>Updated</t>
  </si>
  <si>
    <t>Visiting a relative</t>
  </si>
  <si>
    <t>A&amp;e waiting time</t>
  </si>
  <si>
    <t>Access to hospital</t>
  </si>
  <si>
    <t>After care</t>
  </si>
  <si>
    <t>Difficult</t>
  </si>
  <si>
    <t>No empathy</t>
  </si>
  <si>
    <t>Advice given</t>
  </si>
  <si>
    <t>Lack of treatment</t>
  </si>
  <si>
    <t>Person-centredness</t>
  </si>
  <si>
    <t>Ambulance service</t>
  </si>
  <si>
    <t>Breastfeeding advice</t>
  </si>
  <si>
    <t>Late</t>
  </si>
  <si>
    <t>No trust</t>
  </si>
  <si>
    <t>Not given time</t>
  </si>
  <si>
    <t>Refused care</t>
  </si>
  <si>
    <t>Retraining</t>
  </si>
  <si>
    <t>Short notice</t>
  </si>
  <si>
    <t>Speed</t>
  </si>
  <si>
    <t>Tone of voice</t>
  </si>
  <si>
    <t>Accusations</t>
  </si>
  <si>
    <t>Agony</t>
  </si>
  <si>
    <t>Appalling treatment</t>
  </si>
  <si>
    <t>Bad care</t>
  </si>
  <si>
    <t>Basic needs</t>
  </si>
  <si>
    <t>Bullying</t>
  </si>
  <si>
    <t>Care and compassion</t>
  </si>
  <si>
    <t>Changes</t>
  </si>
  <si>
    <t>Clear directions</t>
  </si>
  <si>
    <t>Communication with family</t>
  </si>
  <si>
    <t>Dangerous</t>
  </si>
  <si>
    <t>Equality</t>
  </si>
  <si>
    <t>Food choices</t>
  </si>
  <si>
    <t>General care</t>
  </si>
  <si>
    <t>Home visit</t>
  </si>
  <si>
    <t>Hospital care</t>
  </si>
  <si>
    <t>Inadequate care</t>
  </si>
  <si>
    <t>Indifference</t>
  </si>
  <si>
    <t>Interrupted</t>
  </si>
  <si>
    <t>Lack of resources</t>
  </si>
  <si>
    <t>Listen to patients</t>
  </si>
  <si>
    <t>Medication wait</t>
  </si>
  <si>
    <t>Misunderstanding</t>
  </si>
  <si>
    <t>More services</t>
  </si>
  <si>
    <t>Nurses attitude</t>
  </si>
  <si>
    <t>Overcrowded</t>
  </si>
  <si>
    <t>Pain control</t>
  </si>
  <si>
    <t>Pressure</t>
  </si>
  <si>
    <t>Priorities</t>
  </si>
  <si>
    <t>Problems</t>
  </si>
  <si>
    <t>Recording information</t>
  </si>
  <si>
    <t>Rehab</t>
  </si>
  <si>
    <t>Rudely spoken to</t>
  </si>
  <si>
    <t>Showers</t>
  </si>
  <si>
    <t>Some nurses</t>
  </si>
  <si>
    <t>Suffering</t>
  </si>
  <si>
    <t>Supervision</t>
  </si>
  <si>
    <t>Support workers</t>
  </si>
  <si>
    <t>Telephone appointment</t>
  </si>
  <si>
    <t>The food</t>
  </si>
  <si>
    <t>Trauma</t>
  </si>
  <si>
    <t>Treated unfairly</t>
  </si>
  <si>
    <t>Turned away</t>
  </si>
  <si>
    <t>Unsupportive</t>
  </si>
  <si>
    <t>Waiting for results</t>
  </si>
  <si>
    <t>Willingness to help</t>
  </si>
  <si>
    <t>These codes are for classifying comments about peoples experience of care. Leave blank anything that's:
- about the persons health condition
- an emotion tag
- too vague to classifiy (e.g. "Investigations")
- the name of a service
Try to use the most specific code or altenatively the group code (in CAPS).</t>
  </si>
  <si>
    <t>Access to bed</t>
  </si>
  <si>
    <t>Not helped</t>
  </si>
  <si>
    <t>Communciation</t>
  </si>
  <si>
    <t>Thoroughness</t>
  </si>
  <si>
    <t>Cold waiting area</t>
  </si>
  <si>
    <t>Lost property</t>
  </si>
  <si>
    <t>Questions not answered</t>
  </si>
  <si>
    <t>Wrong information</t>
  </si>
  <si>
    <t>Family care</t>
  </si>
  <si>
    <t>Hurtful comments</t>
  </si>
  <si>
    <t>Internet access</t>
  </si>
  <si>
    <t>Medication administration</t>
  </si>
  <si>
    <t>Mental health help</t>
  </si>
  <si>
    <t>More space</t>
  </si>
  <si>
    <t>One doctor</t>
  </si>
  <si>
    <t>Phoneline</t>
  </si>
  <si>
    <t>Regular checks</t>
  </si>
  <si>
    <t>Scans</t>
  </si>
  <si>
    <t>Side effects</t>
  </si>
  <si>
    <t>Spoken down to</t>
  </si>
  <si>
    <t>Time wasting</t>
  </si>
  <si>
    <t>Undignified</t>
  </si>
  <si>
    <t>Voicemail</t>
  </si>
  <si>
    <t>Car 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</si>
</sst>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7"/>
      </font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52"/>
  <sheetViews>
    <sheetView tabSelected="1" zoomScaleNormal="100" workbookViewId="0">
      <pane ySplit="1" topLeftCell="A1719" activePane="bottomLeft" state="frozen"/>
      <selection pane="bottomLeft" activeCell="D1756" sqref="D1756"/>
    </sheetView>
  </sheetViews>
  <sheetFormatPr defaultRowHeight="15" x14ac:dyDescent="0.25"/>
  <cols>
    <col min="1" max="1" width="37.5703125" bestFit="1" customWidth="1"/>
    <col min="2" max="2" width="10.5703125" bestFit="1" customWidth="1"/>
    <col min="3" max="3" width="35.85546875" bestFit="1" customWidth="1"/>
    <col min="4" max="4" width="30.42578125" bestFit="1" customWidth="1"/>
  </cols>
  <sheetData>
    <row r="1" spans="1:4" x14ac:dyDescent="0.25">
      <c r="A1" s="3" t="s">
        <v>0</v>
      </c>
      <c r="B1" s="3" t="s">
        <v>1</v>
      </c>
      <c r="C1" s="3" t="s">
        <v>553</v>
      </c>
      <c r="D1" s="3" t="s">
        <v>2</v>
      </c>
    </row>
    <row r="2" spans="1:4" x14ac:dyDescent="0.25">
      <c r="A2" t="s">
        <v>547</v>
      </c>
      <c r="C2" t="s">
        <v>536</v>
      </c>
      <c r="D2" t="str">
        <f>IFERROR(VLOOKUP(C2,orderedtags!B:C,2,FALSE),"")</f>
        <v>Services</v>
      </c>
    </row>
    <row r="3" spans="1:4" x14ac:dyDescent="0.25">
      <c r="A3" t="s">
        <v>1541</v>
      </c>
      <c r="C3" t="s">
        <v>1017</v>
      </c>
      <c r="D3" t="str">
        <f>IFERROR(VLOOKUP(C3,orderedtags!B:C,2,FALSE),"")</f>
        <v>Care</v>
      </c>
    </row>
    <row r="4" spans="1:4" x14ac:dyDescent="0.25">
      <c r="A4" t="s">
        <v>1712</v>
      </c>
      <c r="C4" t="s">
        <v>510</v>
      </c>
      <c r="D4" t="str">
        <f>IFERROR(VLOOKUP(C4,orderedtags!B:C,2,FALSE),"")</f>
        <v>Staff</v>
      </c>
    </row>
    <row r="5" spans="1:4" x14ac:dyDescent="0.25">
      <c r="A5" t="s">
        <v>527</v>
      </c>
      <c r="C5" t="s">
        <v>510</v>
      </c>
      <c r="D5" t="str">
        <f>IFERROR(VLOOKUP(C5,orderedtags!B:C,2,FALSE),"")</f>
        <v>Staff</v>
      </c>
    </row>
    <row r="6" spans="1:4" x14ac:dyDescent="0.25">
      <c r="A6" t="s">
        <v>1426</v>
      </c>
      <c r="C6" t="s">
        <v>510</v>
      </c>
      <c r="D6" t="str">
        <f>IFERROR(VLOOKUP(C6,orderedtags!B:C,2,FALSE),"")</f>
        <v>Staff</v>
      </c>
    </row>
    <row r="7" spans="1:4" x14ac:dyDescent="0.25">
      <c r="A7" t="s">
        <v>1626</v>
      </c>
      <c r="C7" t="s">
        <v>400</v>
      </c>
      <c r="D7" t="str">
        <f>IFERROR(VLOOKUP(C7,orderedtags!B:C,2,FALSE),"")</f>
        <v>Access to services</v>
      </c>
    </row>
    <row r="8" spans="1:4" x14ac:dyDescent="0.25">
      <c r="A8" t="s">
        <v>1303</v>
      </c>
      <c r="C8" t="s">
        <v>400</v>
      </c>
      <c r="D8" t="str">
        <f>IFERROR(VLOOKUP(C8,orderedtags!B:C,2,FALSE),"")</f>
        <v>Access to services</v>
      </c>
    </row>
    <row r="9" spans="1:4" x14ac:dyDescent="0.25">
      <c r="A9" t="s">
        <v>1754</v>
      </c>
      <c r="C9" t="s">
        <v>400</v>
      </c>
      <c r="D9" t="str">
        <f>IFERROR(VLOOKUP(C9,orderedtags!B:C,2,FALSE),"")</f>
        <v>Access to services</v>
      </c>
    </row>
    <row r="10" spans="1:4" x14ac:dyDescent="0.25">
      <c r="A10" t="s">
        <v>1659</v>
      </c>
      <c r="C10" t="s">
        <v>377</v>
      </c>
      <c r="D10" t="str">
        <f>IFERROR(VLOOKUP(C10,orderedtags!B:C,2,FALSE),"")</f>
        <v>Access to services</v>
      </c>
    </row>
    <row r="11" spans="1:4" x14ac:dyDescent="0.25">
      <c r="A11" t="s">
        <v>3</v>
      </c>
      <c r="B11">
        <v>-1</v>
      </c>
      <c r="D11" t="str">
        <f>IFERROR(VLOOKUP(C11,orderedtags!B:C,2,FALSE),"")</f>
        <v/>
      </c>
    </row>
    <row r="12" spans="1:4" x14ac:dyDescent="0.25">
      <c r="A12" t="s">
        <v>922</v>
      </c>
      <c r="C12" t="s">
        <v>891</v>
      </c>
      <c r="D12" t="str">
        <f>IFERROR(VLOOKUP(C12,orderedtags!B:C,2,FALSE),"")</f>
        <v>Professionalism and expertise</v>
      </c>
    </row>
    <row r="13" spans="1:4" x14ac:dyDescent="0.25">
      <c r="A13" t="s">
        <v>4</v>
      </c>
      <c r="C13" t="s">
        <v>439</v>
      </c>
      <c r="D13" t="str">
        <f>IFERROR(VLOOKUP(C13,orderedtags!B:C,2,FALSE),"")</f>
        <v>Systems and processes</v>
      </c>
    </row>
    <row r="14" spans="1:4" x14ac:dyDescent="0.25">
      <c r="A14" t="s">
        <v>715</v>
      </c>
      <c r="C14" t="s">
        <v>700</v>
      </c>
      <c r="D14" t="str">
        <f>IFERROR(VLOOKUP(C14,orderedtags!B:C,2,FALSE),"")</f>
        <v>Communication and information</v>
      </c>
    </row>
    <row r="15" spans="1:4" x14ac:dyDescent="0.25">
      <c r="A15" t="s">
        <v>1579</v>
      </c>
      <c r="C15" t="s">
        <v>832</v>
      </c>
      <c r="D15" t="str">
        <f>IFERROR(VLOOKUP(C15,orderedtags!B:C,2,FALSE),"")</f>
        <v>Environment and Facilities</v>
      </c>
    </row>
    <row r="16" spans="1:4" x14ac:dyDescent="0.25">
      <c r="A16" t="s">
        <v>1072</v>
      </c>
      <c r="C16" t="s">
        <v>454</v>
      </c>
      <c r="D16" t="str">
        <f>IFERROR(VLOOKUP(C16,orderedtags!B:C,2,FALSE),"")</f>
        <v>Access to services</v>
      </c>
    </row>
    <row r="17" spans="1:4" x14ac:dyDescent="0.25">
      <c r="A17" t="s">
        <v>1819</v>
      </c>
      <c r="C17" t="s">
        <v>832</v>
      </c>
    </row>
    <row r="18" spans="1:4" x14ac:dyDescent="0.25">
      <c r="A18" t="s">
        <v>1292</v>
      </c>
      <c r="C18" t="s">
        <v>1081</v>
      </c>
      <c r="D18" t="str">
        <f>IFERROR(VLOOKUP(C18,orderedtags!B:C,2,FALSE),"")</f>
        <v>Access to services</v>
      </c>
    </row>
    <row r="19" spans="1:4" x14ac:dyDescent="0.25">
      <c r="A19" t="s">
        <v>503</v>
      </c>
      <c r="C19" t="s">
        <v>489</v>
      </c>
      <c r="D19" t="str">
        <f>IFERROR(VLOOKUP(C19,orderedtags!B:C,2,FALSE),"")</f>
        <v>Staff availability</v>
      </c>
    </row>
    <row r="20" spans="1:4" x14ac:dyDescent="0.25">
      <c r="A20" t="s">
        <v>1520</v>
      </c>
      <c r="C20" t="s">
        <v>489</v>
      </c>
      <c r="D20" t="str">
        <f>IFERROR(VLOOKUP(C20,orderedtags!B:C,2,FALSE),"")</f>
        <v>Staff availability</v>
      </c>
    </row>
    <row r="21" spans="1:4" x14ac:dyDescent="0.25">
      <c r="A21" t="s">
        <v>1388</v>
      </c>
      <c r="C21" t="s">
        <v>820</v>
      </c>
      <c r="D21" t="str">
        <f>IFERROR(VLOOKUP(C21,orderedtags!B:C,2,FALSE),"")</f>
        <v>Environment and Facilities</v>
      </c>
    </row>
    <row r="22" spans="1:4" x14ac:dyDescent="0.25">
      <c r="A22" t="s">
        <v>581</v>
      </c>
      <c r="D22" t="str">
        <f>IFERROR(VLOOKUP(C22,orderedtags!B:C,2,FALSE),"")</f>
        <v/>
      </c>
    </row>
    <row r="23" spans="1:4" x14ac:dyDescent="0.25">
      <c r="A23" t="s">
        <v>1689</v>
      </c>
      <c r="C23" t="s">
        <v>1081</v>
      </c>
      <c r="D23" t="str">
        <f>IFERROR(VLOOKUP(C23,orderedtags!B:C,2,FALSE),"")</f>
        <v>Access to services</v>
      </c>
    </row>
    <row r="24" spans="1:4" x14ac:dyDescent="0.25">
      <c r="A24" t="s">
        <v>533</v>
      </c>
      <c r="C24" t="s">
        <v>510</v>
      </c>
      <c r="D24" t="str">
        <f>IFERROR(VLOOKUP(C24,orderedtags!B:C,2,FALSE),"")</f>
        <v>Staff</v>
      </c>
    </row>
    <row r="25" spans="1:4" x14ac:dyDescent="0.25">
      <c r="A25" t="s">
        <v>870</v>
      </c>
      <c r="C25" t="s">
        <v>832</v>
      </c>
      <c r="D25" t="str">
        <f>IFERROR(VLOOKUP(C25,orderedtags!B:C,2,FALSE),"")</f>
        <v>Environment and Facilities</v>
      </c>
    </row>
    <row r="26" spans="1:4" x14ac:dyDescent="0.25">
      <c r="A26" t="s">
        <v>1526</v>
      </c>
      <c r="D26" t="str">
        <f>IFERROR(VLOOKUP(C26,orderedtags!B:C,2,FALSE),"")</f>
        <v/>
      </c>
    </row>
    <row r="27" spans="1:4" x14ac:dyDescent="0.25">
      <c r="A27" t="s">
        <v>1339</v>
      </c>
      <c r="C27" t="s">
        <v>1081</v>
      </c>
      <c r="D27" t="str">
        <f>IFERROR(VLOOKUP(C27,orderedtags!B:C,2,FALSE),"")</f>
        <v>Access to services</v>
      </c>
    </row>
    <row r="28" spans="1:4" x14ac:dyDescent="0.25">
      <c r="A28" t="s">
        <v>774</v>
      </c>
      <c r="C28" t="s">
        <v>757</v>
      </c>
      <c r="D28" t="str">
        <f>IFERROR(VLOOKUP(C28,orderedtags!B:C,2,FALSE),"")</f>
        <v>Safety</v>
      </c>
    </row>
    <row r="29" spans="1:4" x14ac:dyDescent="0.25">
      <c r="A29" t="s">
        <v>855</v>
      </c>
      <c r="C29" t="s">
        <v>832</v>
      </c>
      <c r="D29" t="str">
        <f>IFERROR(VLOOKUP(C29,orderedtags!B:C,2,FALSE),"")</f>
        <v>Environment and Facilities</v>
      </c>
    </row>
    <row r="30" spans="1:4" x14ac:dyDescent="0.25">
      <c r="A30" t="s">
        <v>1088</v>
      </c>
      <c r="C30" t="s">
        <v>1081</v>
      </c>
      <c r="D30" t="str">
        <f>IFERROR(VLOOKUP(C30,orderedtags!B:C,2,FALSE),"")</f>
        <v>Access to services</v>
      </c>
    </row>
    <row r="31" spans="1:4" x14ac:dyDescent="0.25">
      <c r="A31" t="s">
        <v>1755</v>
      </c>
      <c r="C31" t="s">
        <v>1081</v>
      </c>
      <c r="D31" t="str">
        <f>IFERROR(VLOOKUP(C31,orderedtags!B:C,2,FALSE),"")</f>
        <v>Access to services</v>
      </c>
    </row>
    <row r="32" spans="1:4" x14ac:dyDescent="0.25">
      <c r="A32" t="s">
        <v>1114</v>
      </c>
      <c r="C32" t="s">
        <v>662</v>
      </c>
      <c r="D32" t="str">
        <f>IFERROR(VLOOKUP(C32,orderedtags!B:C,2,FALSE),"")</f>
        <v>Medication</v>
      </c>
    </row>
    <row r="33" spans="1:4" x14ac:dyDescent="0.25">
      <c r="A33" t="s">
        <v>459</v>
      </c>
      <c r="C33" t="s">
        <v>439</v>
      </c>
      <c r="D33" t="str">
        <f>IFERROR(VLOOKUP(C33,orderedtags!B:C,2,FALSE),"")</f>
        <v>Systems and processes</v>
      </c>
    </row>
    <row r="34" spans="1:4" x14ac:dyDescent="0.25">
      <c r="A34" t="s">
        <v>1087</v>
      </c>
      <c r="C34" t="s">
        <v>1081</v>
      </c>
      <c r="D34" t="str">
        <f>IFERROR(VLOOKUP(C34,orderedtags!B:C,2,FALSE),"")</f>
        <v>Access to services</v>
      </c>
    </row>
    <row r="35" spans="1:4" x14ac:dyDescent="0.25">
      <c r="A35" t="s">
        <v>1359</v>
      </c>
      <c r="C35" t="s">
        <v>1081</v>
      </c>
      <c r="D35" t="str">
        <f>IFERROR(VLOOKUP(C35,orderedtags!B:C,2,FALSE),"")</f>
        <v>Access to services</v>
      </c>
    </row>
    <row r="36" spans="1:4" x14ac:dyDescent="0.25">
      <c r="A36" t="s">
        <v>1112</v>
      </c>
      <c r="C36" t="s">
        <v>646</v>
      </c>
      <c r="D36" t="str">
        <f>IFERROR(VLOOKUP(C36,orderedtags!B:C,2,FALSE),"")</f>
        <v>Clincal care</v>
      </c>
    </row>
    <row r="37" spans="1:4" x14ac:dyDescent="0.25">
      <c r="A37" t="s">
        <v>1170</v>
      </c>
      <c r="C37" t="s">
        <v>1081</v>
      </c>
      <c r="D37" t="str">
        <f>IFERROR(VLOOKUP(C37,orderedtags!B:C,2,FALSE),"")</f>
        <v>Access to services</v>
      </c>
    </row>
    <row r="38" spans="1:4" x14ac:dyDescent="0.25">
      <c r="A38" t="s">
        <v>1562</v>
      </c>
      <c r="C38" t="s">
        <v>1081</v>
      </c>
      <c r="D38" t="str">
        <f>IFERROR(VLOOKUP(C38,orderedtags!B:C,2,FALSE),"")</f>
        <v>Access to services</v>
      </c>
    </row>
    <row r="39" spans="1:4" x14ac:dyDescent="0.25">
      <c r="A39" t="s">
        <v>1086</v>
      </c>
      <c r="C39" t="s">
        <v>1081</v>
      </c>
      <c r="D39" t="str">
        <f>IFERROR(VLOOKUP(C39,orderedtags!B:C,2,FALSE),"")</f>
        <v>Access to services</v>
      </c>
    </row>
    <row r="40" spans="1:4" x14ac:dyDescent="0.25">
      <c r="A40" t="s">
        <v>830</v>
      </c>
      <c r="C40" t="s">
        <v>820</v>
      </c>
      <c r="D40" t="str">
        <f>IFERROR(VLOOKUP(C40,orderedtags!B:C,2,FALSE),"")</f>
        <v>Environment and Facilities</v>
      </c>
    </row>
    <row r="41" spans="1:4" x14ac:dyDescent="0.25">
      <c r="A41" t="s">
        <v>1242</v>
      </c>
      <c r="C41" t="s">
        <v>617</v>
      </c>
      <c r="D41" t="str">
        <f>IFERROR(VLOOKUP(C41,orderedtags!B:C,2,FALSE),"")</f>
        <v>Patient records</v>
      </c>
    </row>
    <row r="42" spans="1:4" x14ac:dyDescent="0.25">
      <c r="A42" t="s">
        <v>783</v>
      </c>
      <c r="C42" t="s">
        <v>757</v>
      </c>
      <c r="D42" t="str">
        <f>IFERROR(VLOOKUP(C42,orderedtags!B:C,2,FALSE),"")</f>
        <v>Safety</v>
      </c>
    </row>
    <row r="43" spans="1:4" x14ac:dyDescent="0.25">
      <c r="A43" t="s">
        <v>1548</v>
      </c>
      <c r="C43" t="s">
        <v>932</v>
      </c>
      <c r="D43" t="str">
        <f>IFERROR(VLOOKUP(C43,orderedtags!B:C,2,FALSE),"")</f>
        <v>Clincal care</v>
      </c>
    </row>
    <row r="44" spans="1:4" x14ac:dyDescent="0.25">
      <c r="A44" t="s">
        <v>1501</v>
      </c>
      <c r="C44" t="s">
        <v>1081</v>
      </c>
      <c r="D44" t="str">
        <f>IFERROR(VLOOKUP(C44,orderedtags!B:C,2,FALSE),"")</f>
        <v>Access to services</v>
      </c>
    </row>
    <row r="45" spans="1:4" x14ac:dyDescent="0.25">
      <c r="A45" t="s">
        <v>1095</v>
      </c>
      <c r="C45" t="s">
        <v>1081</v>
      </c>
      <c r="D45" t="str">
        <f>IFERROR(VLOOKUP(C45,orderedtags!B:C,2,FALSE),"")</f>
        <v>Access to services</v>
      </c>
    </row>
    <row r="46" spans="1:4" x14ac:dyDescent="0.25">
      <c r="A46" t="s">
        <v>1267</v>
      </c>
      <c r="C46" t="s">
        <v>1081</v>
      </c>
      <c r="D46" t="str">
        <f>IFERROR(VLOOKUP(C46,orderedtags!B:C,2,FALSE),"")</f>
        <v>Access to services</v>
      </c>
    </row>
    <row r="47" spans="1:4" x14ac:dyDescent="0.25">
      <c r="A47" t="s">
        <v>1277</v>
      </c>
      <c r="C47" t="s">
        <v>1081</v>
      </c>
      <c r="D47" t="str">
        <f>IFERROR(VLOOKUP(C47,orderedtags!B:C,2,FALSE),"")</f>
        <v>Access to services</v>
      </c>
    </row>
    <row r="48" spans="1:4" x14ac:dyDescent="0.25">
      <c r="A48" t="s">
        <v>1236</v>
      </c>
      <c r="C48" t="s">
        <v>489</v>
      </c>
      <c r="D48" t="str">
        <f>IFERROR(VLOOKUP(C48,orderedtags!B:C,2,FALSE),"")</f>
        <v>Staff availability</v>
      </c>
    </row>
    <row r="49" spans="1:4" x14ac:dyDescent="0.25">
      <c r="A49" t="s">
        <v>831</v>
      </c>
      <c r="C49" t="s">
        <v>820</v>
      </c>
      <c r="D49" t="str">
        <f>IFERROR(VLOOKUP(C49,orderedtags!B:C,2,FALSE),"")</f>
        <v>Environment and Facilities</v>
      </c>
    </row>
    <row r="50" spans="1:4" x14ac:dyDescent="0.25">
      <c r="A50" t="s">
        <v>481</v>
      </c>
      <c r="C50" t="s">
        <v>468</v>
      </c>
      <c r="D50" t="str">
        <f>IFERROR(VLOOKUP(C50,orderedtags!B:C,2,FALSE),"")</f>
        <v>Pathways and continuity</v>
      </c>
    </row>
    <row r="51" spans="1:4" x14ac:dyDescent="0.25">
      <c r="A51" t="s">
        <v>937</v>
      </c>
      <c r="C51" t="s">
        <v>932</v>
      </c>
      <c r="D51" t="str">
        <f>IFERROR(VLOOKUP(C51,orderedtags!B:C,2,FALSE),"")</f>
        <v>Clincal care</v>
      </c>
    </row>
    <row r="52" spans="1:4" x14ac:dyDescent="0.25">
      <c r="A52" t="s">
        <v>1336</v>
      </c>
      <c r="C52" t="s">
        <v>1081</v>
      </c>
      <c r="D52" t="str">
        <f>IFERROR(VLOOKUP(C52,orderedtags!B:C,2,FALSE),"")</f>
        <v>Access to services</v>
      </c>
    </row>
    <row r="53" spans="1:4" x14ac:dyDescent="0.25">
      <c r="A53" t="s">
        <v>869</v>
      </c>
      <c r="C53" t="s">
        <v>832</v>
      </c>
      <c r="D53" t="str">
        <f>IFERROR(VLOOKUP(C53,orderedtags!B:C,2,FALSE),"")</f>
        <v>Environment and Facilities</v>
      </c>
    </row>
    <row r="54" spans="1:4" x14ac:dyDescent="0.25">
      <c r="A54" t="s">
        <v>1204</v>
      </c>
      <c r="C54" t="s">
        <v>1081</v>
      </c>
      <c r="D54" t="str">
        <f>IFERROR(VLOOKUP(C54,orderedtags!B:C,2,FALSE),"")</f>
        <v>Access to services</v>
      </c>
    </row>
    <row r="55" spans="1:4" x14ac:dyDescent="0.25">
      <c r="A55" t="s">
        <v>1279</v>
      </c>
      <c r="C55" t="s">
        <v>1302</v>
      </c>
      <c r="D55" t="str">
        <f>IFERROR(VLOOKUP(C55,orderedtags!B:C,2,FALSE),"")</f>
        <v>Medication</v>
      </c>
    </row>
    <row r="56" spans="1:4" x14ac:dyDescent="0.25">
      <c r="A56" t="s">
        <v>917</v>
      </c>
      <c r="C56" t="s">
        <v>891</v>
      </c>
      <c r="D56" t="str">
        <f>IFERROR(VLOOKUP(C56,orderedtags!B:C,2,FALSE),"")</f>
        <v>Professionalism and expertise</v>
      </c>
    </row>
    <row r="57" spans="1:4" x14ac:dyDescent="0.25">
      <c r="A57" t="s">
        <v>782</v>
      </c>
      <c r="C57" t="s">
        <v>757</v>
      </c>
      <c r="D57" t="str">
        <f>IFERROR(VLOOKUP(C57,orderedtags!B:C,2,FALSE),"")</f>
        <v>Safety</v>
      </c>
    </row>
    <row r="58" spans="1:4" x14ac:dyDescent="0.25">
      <c r="A58" t="s">
        <v>5</v>
      </c>
      <c r="C58" t="s">
        <v>832</v>
      </c>
      <c r="D58" t="str">
        <f>IFERROR(VLOOKUP(C58,orderedtags!B:C,2,FALSE),"")</f>
        <v>Environment and Facilities</v>
      </c>
    </row>
    <row r="59" spans="1:4" x14ac:dyDescent="0.25">
      <c r="A59" t="s">
        <v>6</v>
      </c>
      <c r="C59" t="s">
        <v>880</v>
      </c>
      <c r="D59" t="str">
        <f>IFERROR(VLOOKUP(C59,orderedtags!B:C,2,FALSE),"")</f>
        <v>Care</v>
      </c>
    </row>
    <row r="60" spans="1:4" x14ac:dyDescent="0.25">
      <c r="A60" t="s">
        <v>1291</v>
      </c>
      <c r="C60" t="s">
        <v>536</v>
      </c>
      <c r="D60" t="str">
        <f>IFERROR(VLOOKUP(C60,orderedtags!B:C,2,FALSE),"")</f>
        <v>Services</v>
      </c>
    </row>
    <row r="61" spans="1:4" x14ac:dyDescent="0.25">
      <c r="A61" t="s">
        <v>956</v>
      </c>
      <c r="C61" t="s">
        <v>951</v>
      </c>
      <c r="D61" t="str">
        <f>IFERROR(VLOOKUP(C61,orderedtags!B:C,2,FALSE),"")</f>
        <v>Communication and information</v>
      </c>
    </row>
    <row r="62" spans="1:4" x14ac:dyDescent="0.25">
      <c r="A62" t="s">
        <v>1713</v>
      </c>
      <c r="D62" t="str">
        <f>IFERROR(VLOOKUP(C62,orderedtags!B:C,2,FALSE),"")</f>
        <v/>
      </c>
    </row>
    <row r="63" spans="1:4" x14ac:dyDescent="0.25">
      <c r="A63" t="s">
        <v>624</v>
      </c>
      <c r="C63" t="s">
        <v>617</v>
      </c>
      <c r="D63" t="str">
        <f>IFERROR(VLOOKUP(C63,orderedtags!B:C,2,FALSE),"")</f>
        <v>Patient records</v>
      </c>
    </row>
    <row r="64" spans="1:4" x14ac:dyDescent="0.25">
      <c r="A64" t="s">
        <v>1408</v>
      </c>
      <c r="C64" t="s">
        <v>617</v>
      </c>
      <c r="D64" t="str">
        <f>IFERROR(VLOOKUP(C64,orderedtags!B:C,2,FALSE),"")</f>
        <v>Patient records</v>
      </c>
    </row>
    <row r="65" spans="1:4" x14ac:dyDescent="0.25">
      <c r="A65" t="s">
        <v>1230</v>
      </c>
      <c r="C65" t="s">
        <v>617</v>
      </c>
      <c r="D65" t="str">
        <f>IFERROR(VLOOKUP(C65,orderedtags!B:C,2,FALSE),"")</f>
        <v>Patient records</v>
      </c>
    </row>
    <row r="66" spans="1:4" x14ac:dyDescent="0.25">
      <c r="A66" t="s">
        <v>719</v>
      </c>
      <c r="C66" t="s">
        <v>700</v>
      </c>
      <c r="D66" t="str">
        <f>IFERROR(VLOOKUP(C66,orderedtags!B:C,2,FALSE),"")</f>
        <v>Communication and information</v>
      </c>
    </row>
    <row r="67" spans="1:4" x14ac:dyDescent="0.25">
      <c r="A67" t="s">
        <v>1772</v>
      </c>
      <c r="C67" t="s">
        <v>562</v>
      </c>
      <c r="D67" t="str">
        <f>IFERROR(VLOOKUP(C67,orderedtags!B:C,2,FALSE),"")</f>
        <v>Professionalism and expertise</v>
      </c>
    </row>
    <row r="68" spans="1:4" x14ac:dyDescent="0.25">
      <c r="A68" t="s">
        <v>1436</v>
      </c>
      <c r="C68" t="s">
        <v>223</v>
      </c>
      <c r="D68" t="str">
        <f>IFERROR(VLOOKUP(C68,orderedtags!B:C,2,FALSE),"")</f>
        <v>Professionalism and expertise</v>
      </c>
    </row>
    <row r="69" spans="1:4" x14ac:dyDescent="0.25">
      <c r="A69" t="s">
        <v>921</v>
      </c>
      <c r="C69" t="s">
        <v>891</v>
      </c>
      <c r="D69" t="str">
        <f>IFERROR(VLOOKUP(C69,orderedtags!B:C,2,FALSE),"")</f>
        <v>Professionalism and expertise</v>
      </c>
    </row>
    <row r="70" spans="1:4" x14ac:dyDescent="0.25">
      <c r="A70" t="s">
        <v>1136</v>
      </c>
      <c r="C70" t="s">
        <v>1136</v>
      </c>
      <c r="D70" t="str">
        <f>IFERROR(VLOOKUP(C70,orderedtags!B:C,2,FALSE),"")</f>
        <v>Pathways and continuity</v>
      </c>
    </row>
    <row r="71" spans="1:4" x14ac:dyDescent="0.25">
      <c r="A71" t="s">
        <v>1461</v>
      </c>
      <c r="D71" t="str">
        <f>IFERROR(VLOOKUP(C71,orderedtags!B:C,2,FALSE),"")</f>
        <v/>
      </c>
    </row>
    <row r="72" spans="1:4" x14ac:dyDescent="0.25">
      <c r="A72" t="s">
        <v>531</v>
      </c>
      <c r="C72" t="s">
        <v>510</v>
      </c>
      <c r="D72" t="str">
        <f>IFERROR(VLOOKUP(C72,orderedtags!B:C,2,FALSE),"")</f>
        <v>Staff</v>
      </c>
    </row>
    <row r="73" spans="1:4" x14ac:dyDescent="0.25">
      <c r="A73" t="s">
        <v>1612</v>
      </c>
      <c r="C73" t="s">
        <v>960</v>
      </c>
      <c r="D73" t="str">
        <f>IFERROR(VLOOKUP(C73,orderedtags!B:C,2,FALSE),"")</f>
        <v>Communication and information</v>
      </c>
    </row>
    <row r="74" spans="1:4" x14ac:dyDescent="0.25">
      <c r="A74" t="s">
        <v>526</v>
      </c>
      <c r="C74" t="s">
        <v>510</v>
      </c>
      <c r="D74" t="str">
        <f>IFERROR(VLOOKUP(C74,orderedtags!B:C,2,FALSE),"")</f>
        <v>Staff</v>
      </c>
    </row>
    <row r="75" spans="1:4" x14ac:dyDescent="0.25">
      <c r="A75" t="s">
        <v>674</v>
      </c>
      <c r="C75" t="s">
        <v>662</v>
      </c>
      <c r="D75" t="str">
        <f>IFERROR(VLOOKUP(C75,orderedtags!B:C,2,FALSE),"")</f>
        <v>Medication</v>
      </c>
    </row>
    <row r="76" spans="1:4" x14ac:dyDescent="0.25">
      <c r="A76" t="s">
        <v>7</v>
      </c>
      <c r="C76" t="s">
        <v>439</v>
      </c>
      <c r="D76" t="str">
        <f>IFERROR(VLOOKUP(C76,orderedtags!B:C,2,FALSE),"")</f>
        <v>Systems and processes</v>
      </c>
    </row>
    <row r="77" spans="1:4" x14ac:dyDescent="0.25">
      <c r="A77" t="s">
        <v>449</v>
      </c>
      <c r="C77" t="s">
        <v>439</v>
      </c>
      <c r="D77" t="str">
        <f>IFERROR(VLOOKUP(C77,orderedtags!B:C,2,FALSE),"")</f>
        <v>Systems and processes</v>
      </c>
    </row>
    <row r="78" spans="1:4" x14ac:dyDescent="0.25">
      <c r="A78" t="s">
        <v>8</v>
      </c>
      <c r="C78" t="s">
        <v>439</v>
      </c>
      <c r="D78" t="str">
        <f>IFERROR(VLOOKUP(C78,orderedtags!B:C,2,FALSE),"")</f>
        <v>Systems and processes</v>
      </c>
    </row>
    <row r="79" spans="1:4" x14ac:dyDescent="0.25">
      <c r="A79" t="s">
        <v>456</v>
      </c>
      <c r="C79" t="s">
        <v>439</v>
      </c>
      <c r="D79" t="str">
        <f>IFERROR(VLOOKUP(C79,orderedtags!B:C,2,FALSE),"")</f>
        <v>Systems and processes</v>
      </c>
    </row>
    <row r="80" spans="1:4" x14ac:dyDescent="0.25">
      <c r="A80" t="s">
        <v>9</v>
      </c>
      <c r="C80" t="s">
        <v>439</v>
      </c>
      <c r="D80" t="str">
        <f>IFERROR(VLOOKUP(C80,orderedtags!B:C,2,FALSE),"")</f>
        <v>Systems and processes</v>
      </c>
    </row>
    <row r="81" spans="1:4" x14ac:dyDescent="0.25">
      <c r="A81" t="s">
        <v>688</v>
      </c>
      <c r="C81" t="s">
        <v>681</v>
      </c>
      <c r="D81" t="str">
        <f>IFERROR(VLOOKUP(C81,orderedtags!B:C,2,FALSE),"")</f>
        <v>Communication and information</v>
      </c>
    </row>
    <row r="82" spans="1:4" x14ac:dyDescent="0.25">
      <c r="A82" t="s">
        <v>10</v>
      </c>
      <c r="C82" t="s">
        <v>700</v>
      </c>
      <c r="D82" t="str">
        <f>IFERROR(VLOOKUP(C82,orderedtags!B:C,2,FALSE),"")</f>
        <v>Communication and information</v>
      </c>
    </row>
    <row r="83" spans="1:4" x14ac:dyDescent="0.25">
      <c r="A83" t="s">
        <v>1759</v>
      </c>
      <c r="C83" t="s">
        <v>960</v>
      </c>
      <c r="D83" t="str">
        <f>IFERROR(VLOOKUP(C83,orderedtags!B:C,2,FALSE),"")</f>
        <v>Communication and information</v>
      </c>
    </row>
    <row r="84" spans="1:4" x14ac:dyDescent="0.25">
      <c r="A84" t="s">
        <v>1756</v>
      </c>
      <c r="C84" t="s">
        <v>1073</v>
      </c>
      <c r="D84" t="str">
        <f>IFERROR(VLOOKUP(C84,orderedtags!B:C,2,FALSE),"")</f>
        <v>Pathways and continuity</v>
      </c>
    </row>
    <row r="85" spans="1:4" x14ac:dyDescent="0.25">
      <c r="A85" t="s">
        <v>11</v>
      </c>
      <c r="C85" t="s">
        <v>1073</v>
      </c>
      <c r="D85" t="str">
        <f>IFERROR(VLOOKUP(C85,orderedtags!B:C,2,FALSE),"")</f>
        <v>Pathways and continuity</v>
      </c>
    </row>
    <row r="86" spans="1:4" x14ac:dyDescent="0.25">
      <c r="A86" t="s">
        <v>1080</v>
      </c>
      <c r="C86" t="s">
        <v>1073</v>
      </c>
      <c r="D86" t="str">
        <f>IFERROR(VLOOKUP(C86,orderedtags!B:C,2,FALSE),"")</f>
        <v>Pathways and continuity</v>
      </c>
    </row>
    <row r="87" spans="1:4" x14ac:dyDescent="0.25">
      <c r="A87" t="s">
        <v>1079</v>
      </c>
      <c r="C87" t="s">
        <v>1073</v>
      </c>
      <c r="D87" t="str">
        <f>IFERROR(VLOOKUP(C87,orderedtags!B:C,2,FALSE),"")</f>
        <v>Pathways and continuity</v>
      </c>
    </row>
    <row r="88" spans="1:4" x14ac:dyDescent="0.25">
      <c r="A88" t="s">
        <v>1348</v>
      </c>
      <c r="C88" t="s">
        <v>562</v>
      </c>
      <c r="D88" t="str">
        <f>IFERROR(VLOOKUP(C88,orderedtags!B:C,2,FALSE),"")</f>
        <v>Professionalism and expertise</v>
      </c>
    </row>
    <row r="89" spans="1:4" x14ac:dyDescent="0.25">
      <c r="A89" t="s">
        <v>1414</v>
      </c>
      <c r="D89" t="str">
        <f>IFERROR(VLOOKUP(C89,orderedtags!B:C,2,FALSE),"")</f>
        <v/>
      </c>
    </row>
    <row r="90" spans="1:4" x14ac:dyDescent="0.25">
      <c r="A90" t="s">
        <v>580</v>
      </c>
      <c r="C90" t="s">
        <v>562</v>
      </c>
      <c r="D90" t="str">
        <f>IFERROR(VLOOKUP(C90,orderedtags!B:C,2,FALSE),"")</f>
        <v>Professionalism and expertise</v>
      </c>
    </row>
    <row r="91" spans="1:4" x14ac:dyDescent="0.25">
      <c r="A91" t="s">
        <v>1773</v>
      </c>
      <c r="C91" t="s">
        <v>646</v>
      </c>
      <c r="D91" t="str">
        <f>IFERROR(VLOOKUP(C91,orderedtags!B:C,2,FALSE),"")</f>
        <v>Clincal care</v>
      </c>
    </row>
    <row r="92" spans="1:4" x14ac:dyDescent="0.25">
      <c r="A92" t="s">
        <v>12</v>
      </c>
      <c r="C92" t="s">
        <v>13</v>
      </c>
      <c r="D92" t="str">
        <f>IFERROR(VLOOKUP(C92,orderedtags!B:C,2,FALSE),"")</f>
        <v>Care</v>
      </c>
    </row>
    <row r="93" spans="1:4" x14ac:dyDescent="0.25">
      <c r="A93" t="s">
        <v>14</v>
      </c>
      <c r="C93" t="s">
        <v>15</v>
      </c>
      <c r="D93" t="str">
        <f>IFERROR(VLOOKUP(C93,orderedtags!B:C,2,FALSE),"")</f>
        <v>Staff</v>
      </c>
    </row>
    <row r="94" spans="1:4" x14ac:dyDescent="0.25">
      <c r="A94" t="s">
        <v>1401</v>
      </c>
      <c r="C94" t="s">
        <v>1121</v>
      </c>
      <c r="D94" t="str">
        <f>IFERROR(VLOOKUP(C94,orderedtags!B:C,2,FALSE),"")</f>
        <v>Person centred care</v>
      </c>
    </row>
    <row r="95" spans="1:4" x14ac:dyDescent="0.25">
      <c r="A95" t="s">
        <v>1513</v>
      </c>
      <c r="C95" t="s">
        <v>1121</v>
      </c>
      <c r="D95" t="str">
        <f>IFERROR(VLOOKUP(C95,orderedtags!B:C,2,FALSE),"")</f>
        <v>Person centred care</v>
      </c>
    </row>
    <row r="96" spans="1:4" x14ac:dyDescent="0.25">
      <c r="A96" t="s">
        <v>773</v>
      </c>
      <c r="C96" t="s">
        <v>757</v>
      </c>
      <c r="D96" t="str">
        <f>IFERROR(VLOOKUP(C96,orderedtags!B:C,2,FALSE),"")</f>
        <v>Safety</v>
      </c>
    </row>
    <row r="97" spans="1:4" x14ac:dyDescent="0.25">
      <c r="A97" t="s">
        <v>1262</v>
      </c>
      <c r="C97" t="s">
        <v>1073</v>
      </c>
      <c r="D97" t="str">
        <f>IFERROR(VLOOKUP(C97,orderedtags!B:C,2,FALSE),"")</f>
        <v>Pathways and continuity</v>
      </c>
    </row>
    <row r="98" spans="1:4" x14ac:dyDescent="0.25">
      <c r="A98" t="s">
        <v>1577</v>
      </c>
      <c r="D98" t="str">
        <f>IFERROR(VLOOKUP(C98,orderedtags!B:C,2,FALSE),"")</f>
        <v/>
      </c>
    </row>
    <row r="99" spans="1:4" x14ac:dyDescent="0.25">
      <c r="A99" t="s">
        <v>17</v>
      </c>
      <c r="B99">
        <v>1</v>
      </c>
      <c r="D99" t="str">
        <f>IFERROR(VLOOKUP(C99,orderedtags!B:C,2,FALSE),"")</f>
        <v/>
      </c>
    </row>
    <row r="100" spans="1:4" x14ac:dyDescent="0.25">
      <c r="A100" t="s">
        <v>18</v>
      </c>
      <c r="C100" t="s">
        <v>13</v>
      </c>
      <c r="D100" t="str">
        <f>IFERROR(VLOOKUP(C100,orderedtags!B:C,2,FALSE),"")</f>
        <v>Care</v>
      </c>
    </row>
    <row r="101" spans="1:4" x14ac:dyDescent="0.25">
      <c r="A101" t="s">
        <v>1333</v>
      </c>
      <c r="C101" t="s">
        <v>536</v>
      </c>
      <c r="D101" t="str">
        <f>IFERROR(VLOOKUP(C101,orderedtags!B:C,2,FALSE),"")</f>
        <v>Services</v>
      </c>
    </row>
    <row r="102" spans="1:4" x14ac:dyDescent="0.25">
      <c r="A102" t="s">
        <v>19</v>
      </c>
      <c r="C102" t="s">
        <v>510</v>
      </c>
      <c r="D102" t="str">
        <f>IFERROR(VLOOKUP(C102,orderedtags!B:C,2,FALSE),"")</f>
        <v>Staff</v>
      </c>
    </row>
    <row r="103" spans="1:4" x14ac:dyDescent="0.25">
      <c r="A103" t="s">
        <v>1609</v>
      </c>
      <c r="C103" t="s">
        <v>1081</v>
      </c>
      <c r="D103" t="str">
        <f>IFERROR(VLOOKUP(C103,orderedtags!B:C,2,FALSE),"")</f>
        <v>Access to services</v>
      </c>
    </row>
    <row r="104" spans="1:4" x14ac:dyDescent="0.25">
      <c r="A104" t="s">
        <v>1762</v>
      </c>
      <c r="D104" t="str">
        <f>IFERROR(VLOOKUP(C104,orderedtags!B:C,2,FALSE),"")</f>
        <v/>
      </c>
    </row>
    <row r="105" spans="1:4" x14ac:dyDescent="0.25">
      <c r="A105" t="s">
        <v>455</v>
      </c>
      <c r="C105" t="s">
        <v>439</v>
      </c>
      <c r="D105" t="str">
        <f>IFERROR(VLOOKUP(C105,orderedtags!B:C,2,FALSE),"")</f>
        <v>Systems and processes</v>
      </c>
    </row>
    <row r="106" spans="1:4" x14ac:dyDescent="0.25">
      <c r="A106" t="s">
        <v>20</v>
      </c>
      <c r="C106" t="s">
        <v>989</v>
      </c>
      <c r="D106" t="str">
        <f>IFERROR(VLOOKUP(C106,orderedtags!B:C,2,FALSE),"")</f>
        <v>Clincal care</v>
      </c>
    </row>
    <row r="107" spans="1:4" x14ac:dyDescent="0.25">
      <c r="A107" t="s">
        <v>21</v>
      </c>
      <c r="C107" t="s">
        <v>646</v>
      </c>
      <c r="D107" t="str">
        <f>IFERROR(VLOOKUP(C107,orderedtags!B:C,2,FALSE),"")</f>
        <v>Clincal care</v>
      </c>
    </row>
    <row r="108" spans="1:4" x14ac:dyDescent="0.25">
      <c r="A108" t="s">
        <v>22</v>
      </c>
      <c r="C108" t="s">
        <v>510</v>
      </c>
      <c r="D108" t="str">
        <f>IFERROR(VLOOKUP(C108,orderedtags!B:C,2,FALSE),"")</f>
        <v>Staff</v>
      </c>
    </row>
    <row r="109" spans="1:4" x14ac:dyDescent="0.25">
      <c r="A109" t="s">
        <v>23</v>
      </c>
      <c r="C109" t="s">
        <v>510</v>
      </c>
      <c r="D109" t="str">
        <f>IFERROR(VLOOKUP(C109,orderedtags!B:C,2,FALSE),"")</f>
        <v>Staff</v>
      </c>
    </row>
    <row r="110" spans="1:4" x14ac:dyDescent="0.25">
      <c r="A110" t="s">
        <v>24</v>
      </c>
      <c r="B110">
        <v>-1</v>
      </c>
      <c r="D110" t="str">
        <f>IFERROR(VLOOKUP(C110,orderedtags!B:C,2,FALSE),"")</f>
        <v/>
      </c>
    </row>
    <row r="111" spans="1:4" x14ac:dyDescent="0.25">
      <c r="A111" t="s">
        <v>25</v>
      </c>
      <c r="B111">
        <v>-1</v>
      </c>
      <c r="D111" t="str">
        <f>IFERROR(VLOOKUP(C111,orderedtags!B:C,2,FALSE),"")</f>
        <v/>
      </c>
    </row>
    <row r="112" spans="1:4" x14ac:dyDescent="0.25">
      <c r="A112" t="s">
        <v>26</v>
      </c>
      <c r="B112">
        <v>-1</v>
      </c>
      <c r="D112" t="str">
        <f>IFERROR(VLOOKUP(C112,orderedtags!B:C,2,FALSE),"")</f>
        <v/>
      </c>
    </row>
    <row r="113" spans="1:4" x14ac:dyDescent="0.25">
      <c r="A113" t="s">
        <v>1403</v>
      </c>
      <c r="C113" t="s">
        <v>598</v>
      </c>
      <c r="D113" t="str">
        <f>IFERROR(VLOOKUP(C113,orderedtags!B:C,2,FALSE),"")</f>
        <v>Phone calls</v>
      </c>
    </row>
    <row r="114" spans="1:4" x14ac:dyDescent="0.25">
      <c r="A114" t="s">
        <v>1402</v>
      </c>
      <c r="C114" t="s">
        <v>598</v>
      </c>
      <c r="D114" t="str">
        <f>IFERROR(VLOOKUP(C114,orderedtags!B:C,2,FALSE),"")</f>
        <v>Phone calls</v>
      </c>
    </row>
    <row r="115" spans="1:4" x14ac:dyDescent="0.25">
      <c r="A115" t="s">
        <v>597</v>
      </c>
      <c r="C115" t="s">
        <v>586</v>
      </c>
      <c r="D115" t="str">
        <f>IFERROR(VLOOKUP(C115,orderedtags!B:C,2,FALSE),"")</f>
        <v>Phone calls</v>
      </c>
    </row>
    <row r="116" spans="1:4" x14ac:dyDescent="0.25">
      <c r="A116" t="s">
        <v>604</v>
      </c>
      <c r="C116" t="s">
        <v>586</v>
      </c>
      <c r="D116" t="str">
        <f>IFERROR(VLOOKUP(C116,orderedtags!B:C,2,FALSE),"")</f>
        <v>Phone calls</v>
      </c>
    </row>
    <row r="117" spans="1:4" x14ac:dyDescent="0.25">
      <c r="A117" t="s">
        <v>692</v>
      </c>
      <c r="C117" t="s">
        <v>681</v>
      </c>
      <c r="D117" t="str">
        <f>IFERROR(VLOOKUP(C117,orderedtags!B:C,2,FALSE),"")</f>
        <v>Communication and information</v>
      </c>
    </row>
    <row r="118" spans="1:4" x14ac:dyDescent="0.25">
      <c r="A118" t="s">
        <v>1273</v>
      </c>
      <c r="C118" t="s">
        <v>96</v>
      </c>
      <c r="D118" t="str">
        <f>IFERROR(VLOOKUP(C118,orderedtags!B:C,2,FALSE),"")</f>
        <v>Communication and information</v>
      </c>
    </row>
    <row r="119" spans="1:4" x14ac:dyDescent="0.25">
      <c r="A119" t="s">
        <v>1034</v>
      </c>
      <c r="C119" t="s">
        <v>1017</v>
      </c>
      <c r="D119" t="str">
        <f>IFERROR(VLOOKUP(C119,orderedtags!B:C,2,FALSE),"")</f>
        <v>Care</v>
      </c>
    </row>
    <row r="120" spans="1:4" x14ac:dyDescent="0.25">
      <c r="A120" t="s">
        <v>670</v>
      </c>
      <c r="C120" t="s">
        <v>662</v>
      </c>
      <c r="D120" t="str">
        <f>IFERROR(VLOOKUP(C120,orderedtags!B:C,2,FALSE),"")</f>
        <v>Medication</v>
      </c>
    </row>
    <row r="121" spans="1:4" x14ac:dyDescent="0.25">
      <c r="A121" t="s">
        <v>1717</v>
      </c>
      <c r="C121" t="s">
        <v>562</v>
      </c>
      <c r="D121" t="str">
        <f>IFERROR(VLOOKUP(C121,orderedtags!B:C,2,FALSE),"")</f>
        <v>Professionalism and expertise</v>
      </c>
    </row>
    <row r="122" spans="1:4" x14ac:dyDescent="0.25">
      <c r="A122" t="s">
        <v>27</v>
      </c>
      <c r="B122">
        <v>-1</v>
      </c>
      <c r="D122" t="str">
        <f>IFERROR(VLOOKUP(C122,orderedtags!B:C,2,FALSE),"")</f>
        <v/>
      </c>
    </row>
    <row r="123" spans="1:4" x14ac:dyDescent="0.25">
      <c r="A123" t="s">
        <v>953</v>
      </c>
      <c r="C123" t="s">
        <v>951</v>
      </c>
      <c r="D123" t="str">
        <f>IFERROR(VLOOKUP(C123,orderedtags!B:C,2,FALSE),"")</f>
        <v>Communication and information</v>
      </c>
    </row>
    <row r="124" spans="1:4" x14ac:dyDescent="0.25">
      <c r="A124" t="s">
        <v>28</v>
      </c>
      <c r="C124" t="s">
        <v>951</v>
      </c>
      <c r="D124" t="str">
        <f>IFERROR(VLOOKUP(C124,orderedtags!B:C,2,FALSE),"")</f>
        <v>Communication and information</v>
      </c>
    </row>
    <row r="125" spans="1:4" x14ac:dyDescent="0.25">
      <c r="A125" t="s">
        <v>1251</v>
      </c>
      <c r="D125" t="str">
        <f>IFERROR(VLOOKUP(C125,orderedtags!B:C,2,FALSE),"")</f>
        <v/>
      </c>
    </row>
    <row r="126" spans="1:4" x14ac:dyDescent="0.25">
      <c r="A126" t="s">
        <v>29</v>
      </c>
      <c r="B126">
        <v>-1</v>
      </c>
      <c r="D126" t="str">
        <f>IFERROR(VLOOKUP(C126,orderedtags!B:C,2,FALSE),"")</f>
        <v/>
      </c>
    </row>
    <row r="127" spans="1:4" x14ac:dyDescent="0.25">
      <c r="A127" t="s">
        <v>30</v>
      </c>
      <c r="B127">
        <v>-1</v>
      </c>
      <c r="D127" t="str">
        <f>IFERROR(VLOOKUP(C127,orderedtags!B:C,2,FALSE),"")</f>
        <v/>
      </c>
    </row>
    <row r="128" spans="1:4" x14ac:dyDescent="0.25">
      <c r="A128" t="s">
        <v>1774</v>
      </c>
      <c r="C128" t="s">
        <v>738</v>
      </c>
      <c r="D128" t="str">
        <f>IFERROR(VLOOKUP(C128,orderedtags!B:C,2,FALSE),"")</f>
        <v>General</v>
      </c>
    </row>
    <row r="129" spans="1:4" x14ac:dyDescent="0.25">
      <c r="A129" t="s">
        <v>1232</v>
      </c>
      <c r="C129" t="s">
        <v>757</v>
      </c>
      <c r="D129" t="str">
        <f>IFERROR(VLOOKUP(C129,orderedtags!B:C,2,FALSE),"")</f>
        <v>Safety</v>
      </c>
    </row>
    <row r="130" spans="1:4" x14ac:dyDescent="0.25">
      <c r="A130" t="s">
        <v>31</v>
      </c>
      <c r="C130" t="s">
        <v>1064</v>
      </c>
      <c r="D130" t="str">
        <f>IFERROR(VLOOKUP(C130,orderedtags!B:C,2,FALSE),"")</f>
        <v>Access to services</v>
      </c>
    </row>
    <row r="131" spans="1:4" x14ac:dyDescent="0.25">
      <c r="A131" t="s">
        <v>454</v>
      </c>
      <c r="C131" t="s">
        <v>439</v>
      </c>
      <c r="D131" t="str">
        <f>IFERROR(VLOOKUP(C131,orderedtags!B:C,2,FALSE),"")</f>
        <v>Systems and processes</v>
      </c>
    </row>
    <row r="132" spans="1:4" x14ac:dyDescent="0.25">
      <c r="A132" t="s">
        <v>33</v>
      </c>
      <c r="C132" t="s">
        <v>439</v>
      </c>
      <c r="D132" t="str">
        <f>IFERROR(VLOOKUP(C132,orderedtags!B:C,2,FALSE),"")</f>
        <v>Systems and processes</v>
      </c>
    </row>
    <row r="133" spans="1:4" x14ac:dyDescent="0.25">
      <c r="A133" t="s">
        <v>34</v>
      </c>
      <c r="C133" t="s">
        <v>1039</v>
      </c>
      <c r="D133" t="str">
        <f>IFERROR(VLOOKUP(C133,orderedtags!B:C,2,FALSE),"")</f>
        <v>Access to services</v>
      </c>
    </row>
    <row r="134" spans="1:4" x14ac:dyDescent="0.25">
      <c r="A134" t="s">
        <v>1041</v>
      </c>
      <c r="C134" t="s">
        <v>1039</v>
      </c>
      <c r="D134" t="str">
        <f>IFERROR(VLOOKUP(C134,orderedtags!B:C,2,FALSE),"")</f>
        <v>Access to services</v>
      </c>
    </row>
    <row r="135" spans="1:4" x14ac:dyDescent="0.25">
      <c r="A135" t="s">
        <v>1071</v>
      </c>
      <c r="C135" t="s">
        <v>454</v>
      </c>
      <c r="D135" t="str">
        <f>IFERROR(VLOOKUP(C135,orderedtags!B:C,2,FALSE),"")</f>
        <v>Access to services</v>
      </c>
    </row>
    <row r="136" spans="1:4" x14ac:dyDescent="0.25">
      <c r="A136" t="s">
        <v>35</v>
      </c>
      <c r="C136" t="s">
        <v>960</v>
      </c>
      <c r="D136" t="str">
        <f>IFERROR(VLOOKUP(C136,orderedtags!B:C,2,FALSE),"")</f>
        <v>Communication and information</v>
      </c>
    </row>
    <row r="137" spans="1:4" x14ac:dyDescent="0.25">
      <c r="A137" t="s">
        <v>36</v>
      </c>
      <c r="C137" t="s">
        <v>464</v>
      </c>
      <c r="D137" t="str">
        <f>IFERROR(VLOOKUP(C137,orderedtags!B:C,2,FALSE),"")</f>
        <v>Systems and processes</v>
      </c>
    </row>
    <row r="138" spans="1:4" x14ac:dyDescent="0.25">
      <c r="A138" t="s">
        <v>37</v>
      </c>
      <c r="C138" t="s">
        <v>1064</v>
      </c>
      <c r="D138" t="str">
        <f>IFERROR(VLOOKUP(C138,orderedtags!B:C,2,FALSE),"")</f>
        <v>Access to services</v>
      </c>
    </row>
    <row r="139" spans="1:4" x14ac:dyDescent="0.25">
      <c r="A139" t="s">
        <v>38</v>
      </c>
      <c r="C139" t="s">
        <v>1064</v>
      </c>
      <c r="D139" t="str">
        <f>IFERROR(VLOOKUP(C139,orderedtags!B:C,2,FALSE),"")</f>
        <v>Access to services</v>
      </c>
    </row>
    <row r="140" spans="1:4" x14ac:dyDescent="0.25">
      <c r="A140" t="s">
        <v>1160</v>
      </c>
      <c r="C140" t="s">
        <v>400</v>
      </c>
      <c r="D140" t="str">
        <f>IFERROR(VLOOKUP(C140,orderedtags!B:C,2,FALSE),"")</f>
        <v>Access to services</v>
      </c>
    </row>
    <row r="141" spans="1:4" x14ac:dyDescent="0.25">
      <c r="A141" t="s">
        <v>1727</v>
      </c>
      <c r="C141" t="s">
        <v>1081</v>
      </c>
      <c r="D141" t="str">
        <f>IFERROR(VLOOKUP(C141,orderedtags!B:C,2,FALSE),"")</f>
        <v>Access to services</v>
      </c>
    </row>
    <row r="142" spans="1:4" x14ac:dyDescent="0.25">
      <c r="A142" t="s">
        <v>32</v>
      </c>
      <c r="C142" t="s">
        <v>1064</v>
      </c>
      <c r="D142" t="str">
        <f>IFERROR(VLOOKUP(C142,orderedtags!B:C,2,FALSE),"")</f>
        <v>Access to services</v>
      </c>
    </row>
    <row r="143" spans="1:4" x14ac:dyDescent="0.25">
      <c r="A143" t="s">
        <v>39</v>
      </c>
      <c r="B143">
        <v>1</v>
      </c>
      <c r="D143" t="str">
        <f>IFERROR(VLOOKUP(C143,orderedtags!B:C,2,FALSE),"")</f>
        <v/>
      </c>
    </row>
    <row r="144" spans="1:4" x14ac:dyDescent="0.25">
      <c r="A144" t="s">
        <v>40</v>
      </c>
      <c r="B144">
        <v>1</v>
      </c>
      <c r="D144" t="str">
        <f>IFERROR(VLOOKUP(C144,orderedtags!B:C,2,FALSE),"")</f>
        <v/>
      </c>
    </row>
    <row r="145" spans="1:4" x14ac:dyDescent="0.25">
      <c r="A145" t="s">
        <v>41</v>
      </c>
      <c r="B145">
        <v>1</v>
      </c>
      <c r="D145" t="str">
        <f>IFERROR(VLOOKUP(C145,orderedtags!B:C,2,FALSE),"")</f>
        <v/>
      </c>
    </row>
    <row r="146" spans="1:4" x14ac:dyDescent="0.25">
      <c r="A146" t="s">
        <v>42</v>
      </c>
      <c r="B146">
        <v>-1</v>
      </c>
      <c r="D146" t="str">
        <f>IFERROR(VLOOKUP(C146,orderedtags!B:C,2,FALSE),"")</f>
        <v/>
      </c>
    </row>
    <row r="147" spans="1:4" x14ac:dyDescent="0.25">
      <c r="A147" t="s">
        <v>1649</v>
      </c>
      <c r="C147" t="s">
        <v>738</v>
      </c>
      <c r="D147" t="str">
        <f>IFERROR(VLOOKUP(C147,orderedtags!B:C,2,FALSE),"")</f>
        <v>General</v>
      </c>
    </row>
    <row r="148" spans="1:4" x14ac:dyDescent="0.25">
      <c r="A148" t="s">
        <v>579</v>
      </c>
      <c r="C148" t="s">
        <v>562</v>
      </c>
      <c r="D148" t="str">
        <f>IFERROR(VLOOKUP(C148,orderedtags!B:C,2,FALSE),"")</f>
        <v>Professionalism and expertise</v>
      </c>
    </row>
    <row r="149" spans="1:4" x14ac:dyDescent="0.25">
      <c r="A149" t="s">
        <v>43</v>
      </c>
      <c r="C149" t="s">
        <v>1047</v>
      </c>
      <c r="D149" t="str">
        <f>IFERROR(VLOOKUP(C149,orderedtags!B:C,2,FALSE),"")</f>
        <v>Professionalism and expertise</v>
      </c>
    </row>
    <row r="150" spans="1:4" x14ac:dyDescent="0.25">
      <c r="A150" t="s">
        <v>1270</v>
      </c>
      <c r="C150" t="s">
        <v>562</v>
      </c>
      <c r="D150" t="str">
        <f>IFERROR(VLOOKUP(C150,orderedtags!B:C,2,FALSE),"")</f>
        <v>Professionalism and expertise</v>
      </c>
    </row>
    <row r="151" spans="1:4" x14ac:dyDescent="0.25">
      <c r="A151" t="s">
        <v>44</v>
      </c>
      <c r="C151" t="s">
        <v>1064</v>
      </c>
      <c r="D151" t="str">
        <f>IFERROR(VLOOKUP(C151,orderedtags!B:C,2,FALSE),"")</f>
        <v>Access to services</v>
      </c>
    </row>
    <row r="152" spans="1:4" x14ac:dyDescent="0.25">
      <c r="A152" t="s">
        <v>45</v>
      </c>
      <c r="C152" t="s">
        <v>891</v>
      </c>
      <c r="D152" t="str">
        <f>IFERROR(VLOOKUP(C152,orderedtags!B:C,2,FALSE),"")</f>
        <v>Professionalism and expertise</v>
      </c>
    </row>
    <row r="153" spans="1:4" x14ac:dyDescent="0.25">
      <c r="A153" t="s">
        <v>46</v>
      </c>
      <c r="C153" t="s">
        <v>891</v>
      </c>
      <c r="D153" t="str">
        <f>IFERROR(VLOOKUP(C153,orderedtags!B:C,2,FALSE),"")</f>
        <v>Professionalism and expertise</v>
      </c>
    </row>
    <row r="154" spans="1:4" x14ac:dyDescent="0.25">
      <c r="A154" t="s">
        <v>1233</v>
      </c>
      <c r="C154" t="s">
        <v>700</v>
      </c>
      <c r="D154" t="str">
        <f>IFERROR(VLOOKUP(C154,orderedtags!B:C,2,FALSE),"")</f>
        <v>Communication and information</v>
      </c>
    </row>
    <row r="155" spans="1:4" x14ac:dyDescent="0.25">
      <c r="A155" t="s">
        <v>47</v>
      </c>
      <c r="C155" t="s">
        <v>1121</v>
      </c>
      <c r="D155" t="str">
        <f>IFERROR(VLOOKUP(C155,orderedtags!B:C,2,FALSE),"")</f>
        <v>Person centred care</v>
      </c>
    </row>
    <row r="156" spans="1:4" x14ac:dyDescent="0.25">
      <c r="A156" t="s">
        <v>49</v>
      </c>
      <c r="C156" t="s">
        <v>1121</v>
      </c>
      <c r="D156" t="str">
        <f>IFERROR(VLOOKUP(C156,orderedtags!B:C,2,FALSE),"")</f>
        <v>Person centred care</v>
      </c>
    </row>
    <row r="157" spans="1:4" x14ac:dyDescent="0.25">
      <c r="A157" t="s">
        <v>51</v>
      </c>
      <c r="C157" t="s">
        <v>1058</v>
      </c>
      <c r="D157" t="str">
        <f>IFERROR(VLOOKUP(C157,orderedtags!B:C,2,FALSE),"")</f>
        <v>Assessment and management</v>
      </c>
    </row>
    <row r="158" spans="1:4" x14ac:dyDescent="0.25">
      <c r="A158" t="s">
        <v>52</v>
      </c>
      <c r="C158" t="s">
        <v>1058</v>
      </c>
      <c r="D158" t="str">
        <f>IFERROR(VLOOKUP(C158,orderedtags!B:C,2,FALSE),"")</f>
        <v>Assessment and management</v>
      </c>
    </row>
    <row r="159" spans="1:4" x14ac:dyDescent="0.25">
      <c r="A159" t="s">
        <v>1329</v>
      </c>
      <c r="C159" t="s">
        <v>1058</v>
      </c>
      <c r="D159" t="str">
        <f>IFERROR(VLOOKUP(C159,orderedtags!B:C,2,FALSE),"")</f>
        <v>Assessment and management</v>
      </c>
    </row>
    <row r="160" spans="1:4" x14ac:dyDescent="0.25">
      <c r="A160" t="s">
        <v>53</v>
      </c>
      <c r="C160" t="s">
        <v>1017</v>
      </c>
      <c r="D160" t="str">
        <f>IFERROR(VLOOKUP(C160,orderedtags!B:C,2,FALSE),"")</f>
        <v>Care</v>
      </c>
    </row>
    <row r="161" spans="1:4" x14ac:dyDescent="0.25">
      <c r="A161" t="s">
        <v>976</v>
      </c>
      <c r="C161" t="s">
        <v>960</v>
      </c>
      <c r="D161" t="str">
        <f>IFERROR(VLOOKUP(C161,orderedtags!B:C,2,FALSE),"")</f>
        <v>Communication and information</v>
      </c>
    </row>
    <row r="162" spans="1:4" x14ac:dyDescent="0.25">
      <c r="A162" t="s">
        <v>975</v>
      </c>
      <c r="C162" t="s">
        <v>960</v>
      </c>
      <c r="D162" t="str">
        <f>IFERROR(VLOOKUP(C162,orderedtags!B:C,2,FALSE),"")</f>
        <v>Communication and information</v>
      </c>
    </row>
    <row r="163" spans="1:4" x14ac:dyDescent="0.25">
      <c r="A163" t="s">
        <v>54</v>
      </c>
      <c r="C163" t="s">
        <v>1017</v>
      </c>
      <c r="D163" t="str">
        <f>IFERROR(VLOOKUP(C163,orderedtags!B:C,2,FALSE),"")</f>
        <v>Care</v>
      </c>
    </row>
    <row r="164" spans="1:4" x14ac:dyDescent="0.25">
      <c r="A164" t="s">
        <v>55</v>
      </c>
      <c r="C164" t="s">
        <v>439</v>
      </c>
      <c r="D164" t="str">
        <f>IFERROR(VLOOKUP(C164,orderedtags!B:C,2,FALSE),"")</f>
        <v>Systems and processes</v>
      </c>
    </row>
    <row r="165" spans="1:4" x14ac:dyDescent="0.25">
      <c r="A165" t="s">
        <v>916</v>
      </c>
      <c r="C165" t="s">
        <v>891</v>
      </c>
      <c r="D165" t="str">
        <f>IFERROR(VLOOKUP(C165,orderedtags!B:C,2,FALSE),"")</f>
        <v>Professionalism and expertise</v>
      </c>
    </row>
    <row r="166" spans="1:4" x14ac:dyDescent="0.25">
      <c r="A166" t="s">
        <v>56</v>
      </c>
      <c r="C166" t="s">
        <v>891</v>
      </c>
      <c r="D166" t="str">
        <f>IFERROR(VLOOKUP(C166,orderedtags!B:C,2,FALSE),"")</f>
        <v>Professionalism and expertise</v>
      </c>
    </row>
    <row r="167" spans="1:4" x14ac:dyDescent="0.25">
      <c r="A167" t="s">
        <v>1056</v>
      </c>
      <c r="C167" t="s">
        <v>562</v>
      </c>
      <c r="D167" t="str">
        <f>IFERROR(VLOOKUP(C167,orderedtags!B:C,2,FALSE),"")</f>
        <v>Professionalism and expertise</v>
      </c>
    </row>
    <row r="168" spans="1:4" x14ac:dyDescent="0.25">
      <c r="A168" t="s">
        <v>58</v>
      </c>
      <c r="C168" t="s">
        <v>1047</v>
      </c>
      <c r="D168" t="str">
        <f>IFERROR(VLOOKUP(C168,orderedtags!B:C,2,FALSE),"")</f>
        <v>Professionalism and expertise</v>
      </c>
    </row>
    <row r="169" spans="1:4" x14ac:dyDescent="0.25">
      <c r="A169" t="s">
        <v>59</v>
      </c>
      <c r="C169" t="s">
        <v>1047</v>
      </c>
      <c r="D169" t="str">
        <f>IFERROR(VLOOKUP(C169,orderedtags!B:C,2,FALSE),"")</f>
        <v>Professionalism and expertise</v>
      </c>
    </row>
    <row r="170" spans="1:4" x14ac:dyDescent="0.25">
      <c r="A170" t="s">
        <v>1055</v>
      </c>
      <c r="C170" t="s">
        <v>1047</v>
      </c>
      <c r="D170" t="str">
        <f>IFERROR(VLOOKUP(C170,orderedtags!B:C,2,FALSE),"")</f>
        <v>Professionalism and expertise</v>
      </c>
    </row>
    <row r="171" spans="1:4" x14ac:dyDescent="0.25">
      <c r="A171" t="s">
        <v>48</v>
      </c>
      <c r="C171" t="s">
        <v>1121</v>
      </c>
      <c r="D171" t="str">
        <f>IFERROR(VLOOKUP(C171,orderedtags!B:C,2,FALSE),"")</f>
        <v>Person centred care</v>
      </c>
    </row>
    <row r="172" spans="1:4" x14ac:dyDescent="0.25">
      <c r="A172" t="s">
        <v>50</v>
      </c>
      <c r="C172" t="s">
        <v>1121</v>
      </c>
      <c r="D172" t="str">
        <f>IFERROR(VLOOKUP(C172,orderedtags!B:C,2,FALSE),"")</f>
        <v>Person centred care</v>
      </c>
    </row>
    <row r="173" spans="1:4" x14ac:dyDescent="0.25">
      <c r="A173" t="s">
        <v>1422</v>
      </c>
      <c r="D173" t="str">
        <f>IFERROR(VLOOKUP(C173,orderedtags!B:C,2,FALSE),"")</f>
        <v/>
      </c>
    </row>
    <row r="174" spans="1:4" x14ac:dyDescent="0.25">
      <c r="A174" t="s">
        <v>60</v>
      </c>
      <c r="C174" t="s">
        <v>1121</v>
      </c>
      <c r="D174" t="str">
        <f>IFERROR(VLOOKUP(C174,orderedtags!B:C,2,FALSE),"")</f>
        <v>Person centred care</v>
      </c>
    </row>
    <row r="175" spans="1:4" x14ac:dyDescent="0.25">
      <c r="A175" t="s">
        <v>1496</v>
      </c>
      <c r="C175" t="s">
        <v>960</v>
      </c>
      <c r="D175" t="str">
        <f>IFERROR(VLOOKUP(C175,orderedtags!B:C,2,FALSE),"")</f>
        <v>Communication and information</v>
      </c>
    </row>
    <row r="176" spans="1:4" x14ac:dyDescent="0.25">
      <c r="A176" t="s">
        <v>1473</v>
      </c>
      <c r="D176" t="str">
        <f>IFERROR(VLOOKUP(C176,orderedtags!B:C,2,FALSE),"")</f>
        <v/>
      </c>
    </row>
    <row r="177" spans="1:4" x14ac:dyDescent="0.25">
      <c r="A177" t="s">
        <v>61</v>
      </c>
      <c r="C177" t="s">
        <v>1046</v>
      </c>
      <c r="D177" t="str">
        <f>IFERROR(VLOOKUP(C177,orderedtags!B:C,2,FALSE),"")</f>
        <v>Access to services</v>
      </c>
    </row>
    <row r="178" spans="1:4" x14ac:dyDescent="0.25">
      <c r="A178" t="s">
        <v>62</v>
      </c>
      <c r="C178" t="s">
        <v>562</v>
      </c>
      <c r="D178" t="str">
        <f>IFERROR(VLOOKUP(C178,orderedtags!B:C,2,FALSE),"")</f>
        <v>Professionalism and expertise</v>
      </c>
    </row>
    <row r="179" spans="1:4" x14ac:dyDescent="0.25">
      <c r="A179" t="s">
        <v>1222</v>
      </c>
      <c r="C179" t="s">
        <v>649</v>
      </c>
      <c r="D179" t="str">
        <f>IFERROR(VLOOKUP(C179,orderedtags!B:C,2,FALSE),"")</f>
        <v>Environment and Facilities</v>
      </c>
    </row>
    <row r="180" spans="1:4" x14ac:dyDescent="0.25">
      <c r="A180" t="s">
        <v>1089</v>
      </c>
      <c r="C180" t="s">
        <v>1081</v>
      </c>
      <c r="D180" t="str">
        <f>IFERROR(VLOOKUP(C180,orderedtags!B:C,2,FALSE),"")</f>
        <v>Access to services</v>
      </c>
    </row>
    <row r="181" spans="1:4" x14ac:dyDescent="0.25">
      <c r="A181" t="s">
        <v>1775</v>
      </c>
      <c r="C181" t="s">
        <v>738</v>
      </c>
      <c r="D181" t="str">
        <f>IFERROR(VLOOKUP(C181,orderedtags!B:C,2,FALSE),"")</f>
        <v>General</v>
      </c>
    </row>
    <row r="182" spans="1:4" x14ac:dyDescent="0.25">
      <c r="A182" t="s">
        <v>1184</v>
      </c>
      <c r="C182" t="s">
        <v>96</v>
      </c>
      <c r="D182" t="str">
        <f>IFERROR(VLOOKUP(C182,orderedtags!B:C,2,FALSE),"")</f>
        <v>Communication and information</v>
      </c>
    </row>
    <row r="183" spans="1:4" x14ac:dyDescent="0.25">
      <c r="A183" t="s">
        <v>1415</v>
      </c>
      <c r="D183" t="str">
        <f>IFERROR(VLOOKUP(C183,orderedtags!B:C,2,FALSE),"")</f>
        <v/>
      </c>
    </row>
    <row r="184" spans="1:4" x14ac:dyDescent="0.25">
      <c r="A184" t="s">
        <v>754</v>
      </c>
    </row>
    <row r="185" spans="1:4" x14ac:dyDescent="0.25">
      <c r="A185" t="s">
        <v>1172</v>
      </c>
      <c r="C185" t="s">
        <v>738</v>
      </c>
      <c r="D185" t="str">
        <f>IFERROR(VLOOKUP(C185,orderedtags!B:C,2,FALSE),"")</f>
        <v>General</v>
      </c>
    </row>
    <row r="186" spans="1:4" x14ac:dyDescent="0.25">
      <c r="A186" t="s">
        <v>530</v>
      </c>
      <c r="C186" t="s">
        <v>510</v>
      </c>
      <c r="D186" t="str">
        <f>IFERROR(VLOOKUP(C186,orderedtags!B:C,2,FALSE),"")</f>
        <v>Staff</v>
      </c>
    </row>
    <row r="187" spans="1:4" x14ac:dyDescent="0.25">
      <c r="A187" t="s">
        <v>1175</v>
      </c>
      <c r="C187" t="s">
        <v>1017</v>
      </c>
      <c r="D187" t="str">
        <f>IFERROR(VLOOKUP(C187,orderedtags!B:C,2,FALSE),"")</f>
        <v>Care</v>
      </c>
    </row>
    <row r="188" spans="1:4" x14ac:dyDescent="0.25">
      <c r="A188" t="s">
        <v>1776</v>
      </c>
      <c r="C188" t="s">
        <v>1017</v>
      </c>
      <c r="D188" t="str">
        <f>IFERROR(VLOOKUP(C188,orderedtags!B:C,2,FALSE),"")</f>
        <v>Care</v>
      </c>
    </row>
    <row r="189" spans="1:4" x14ac:dyDescent="0.25">
      <c r="A189" t="s">
        <v>63</v>
      </c>
      <c r="C189" t="s">
        <v>832</v>
      </c>
      <c r="D189" t="str">
        <f>IFERROR(VLOOKUP(C189,orderedtags!B:C,2,FALSE),"")</f>
        <v>Environment and Facilities</v>
      </c>
    </row>
    <row r="190" spans="1:4" x14ac:dyDescent="0.25">
      <c r="A190" t="s">
        <v>875</v>
      </c>
      <c r="C190" t="s">
        <v>832</v>
      </c>
      <c r="D190" t="str">
        <f>IFERROR(VLOOKUP(C190,orderedtags!B:C,2,FALSE),"")</f>
        <v>Environment and Facilities</v>
      </c>
    </row>
    <row r="191" spans="1:4" x14ac:dyDescent="0.25">
      <c r="A191" t="s">
        <v>437</v>
      </c>
      <c r="C191" t="s">
        <v>432</v>
      </c>
      <c r="D191" t="str">
        <f>IFERROR(VLOOKUP(C191,orderedtags!B:C,2,FALSE),"")</f>
        <v>Assessment and management</v>
      </c>
    </row>
    <row r="192" spans="1:4" x14ac:dyDescent="0.25">
      <c r="A192" t="s">
        <v>436</v>
      </c>
      <c r="C192" t="s">
        <v>432</v>
      </c>
      <c r="D192" t="str">
        <f>IFERROR(VLOOKUP(C192,orderedtags!B:C,2,FALSE),"")</f>
        <v>Assessment and management</v>
      </c>
    </row>
    <row r="193" spans="1:4" x14ac:dyDescent="0.25">
      <c r="A193" t="s">
        <v>1728</v>
      </c>
      <c r="C193" t="s">
        <v>439</v>
      </c>
      <c r="D193" t="str">
        <f>IFERROR(VLOOKUP(C193,orderedtags!B:C,2,FALSE),"")</f>
        <v>Systems and processes</v>
      </c>
    </row>
    <row r="194" spans="1:4" x14ac:dyDescent="0.25">
      <c r="A194" t="s">
        <v>64</v>
      </c>
      <c r="C194" t="s">
        <v>832</v>
      </c>
      <c r="D194" t="str">
        <f>IFERROR(VLOOKUP(C194,orderedtags!B:C,2,FALSE),"")</f>
        <v>Environment and Facilities</v>
      </c>
    </row>
    <row r="195" spans="1:4" x14ac:dyDescent="0.25">
      <c r="A195" t="s">
        <v>65</v>
      </c>
      <c r="C195" t="s">
        <v>832</v>
      </c>
      <c r="D195" t="str">
        <f>IFERROR(VLOOKUP(C195,orderedtags!B:C,2,FALSE),"")</f>
        <v>Environment and Facilities</v>
      </c>
    </row>
    <row r="196" spans="1:4" x14ac:dyDescent="0.25">
      <c r="A196" t="s">
        <v>1684</v>
      </c>
      <c r="C196" t="s">
        <v>820</v>
      </c>
      <c r="D196" t="str">
        <f>IFERROR(VLOOKUP(C196,orderedtags!B:C,2,FALSE),"")</f>
        <v>Environment and Facilities</v>
      </c>
    </row>
    <row r="197" spans="1:4" x14ac:dyDescent="0.25">
      <c r="A197" t="s">
        <v>1146</v>
      </c>
      <c r="C197" t="s">
        <v>1047</v>
      </c>
      <c r="D197" t="str">
        <f>IFERROR(VLOOKUP(C197,orderedtags!B:C,2,FALSE),"")</f>
        <v>Professionalism and expertise</v>
      </c>
    </row>
    <row r="198" spans="1:4" x14ac:dyDescent="0.25">
      <c r="A198" t="s">
        <v>578</v>
      </c>
      <c r="C198" t="s">
        <v>562</v>
      </c>
      <c r="D198" t="str">
        <f>IFERROR(VLOOKUP(C198,orderedtags!B:C,2,FALSE),"")</f>
        <v>Professionalism and expertise</v>
      </c>
    </row>
    <row r="199" spans="1:4" x14ac:dyDescent="0.25">
      <c r="A199" t="s">
        <v>678</v>
      </c>
      <c r="C199" t="s">
        <v>223</v>
      </c>
      <c r="D199" t="str">
        <f>IFERROR(VLOOKUP(C199,orderedtags!B:C,2,FALSE),"")</f>
        <v>Professionalism and expertise</v>
      </c>
    </row>
    <row r="200" spans="1:4" x14ac:dyDescent="0.25">
      <c r="A200" t="s">
        <v>1350</v>
      </c>
      <c r="C200" t="s">
        <v>223</v>
      </c>
      <c r="D200" t="str">
        <f>IFERROR(VLOOKUP(C200,orderedtags!B:C,2,FALSE),"")</f>
        <v>Professionalism and expertise</v>
      </c>
    </row>
    <row r="201" spans="1:4" x14ac:dyDescent="0.25">
      <c r="A201" t="s">
        <v>66</v>
      </c>
      <c r="B201">
        <v>-1</v>
      </c>
      <c r="D201" t="str">
        <f>IFERROR(VLOOKUP(C201,orderedtags!B:C,2,FALSE),"")</f>
        <v/>
      </c>
    </row>
    <row r="202" spans="1:4" x14ac:dyDescent="0.25">
      <c r="A202" t="s">
        <v>1263</v>
      </c>
      <c r="C202" t="s">
        <v>96</v>
      </c>
      <c r="D202" t="str">
        <f>IFERROR(VLOOKUP(C202,orderedtags!B:C,2,FALSE),"")</f>
        <v>Communication and information</v>
      </c>
    </row>
    <row r="203" spans="1:4" x14ac:dyDescent="0.25">
      <c r="A203" t="s">
        <v>1463</v>
      </c>
      <c r="C203" t="s">
        <v>820</v>
      </c>
      <c r="D203" t="str">
        <f>IFERROR(VLOOKUP(C203,orderedtags!B:C,2,FALSE),"")</f>
        <v>Environment and Facilities</v>
      </c>
    </row>
    <row r="204" spans="1:4" x14ac:dyDescent="0.25">
      <c r="A204" t="s">
        <v>1580</v>
      </c>
      <c r="C204" t="s">
        <v>482</v>
      </c>
      <c r="D204" t="str">
        <f>IFERROR(VLOOKUP(C204,orderedtags!B:C,2,FALSE),"")</f>
        <v>Person centred care</v>
      </c>
    </row>
    <row r="205" spans="1:4" x14ac:dyDescent="0.25">
      <c r="A205" t="s">
        <v>1062</v>
      </c>
      <c r="C205" t="s">
        <v>1058</v>
      </c>
      <c r="D205" t="str">
        <f>IFERROR(VLOOKUP(C205,orderedtags!B:C,2,FALSE),"")</f>
        <v>Assessment and management</v>
      </c>
    </row>
    <row r="206" spans="1:4" x14ac:dyDescent="0.25">
      <c r="A206" t="s">
        <v>1397</v>
      </c>
      <c r="C206" t="s">
        <v>820</v>
      </c>
      <c r="D206" t="str">
        <f>IFERROR(VLOOKUP(C206,orderedtags!B:C,2,FALSE),"")</f>
        <v>Environment and Facilities</v>
      </c>
    </row>
    <row r="207" spans="1:4" x14ac:dyDescent="0.25">
      <c r="A207" t="s">
        <v>1598</v>
      </c>
      <c r="C207" t="s">
        <v>932</v>
      </c>
      <c r="D207" t="str">
        <f>IFERROR(VLOOKUP(C207,orderedtags!B:C,2,FALSE),"")</f>
        <v>Clincal care</v>
      </c>
    </row>
    <row r="208" spans="1:4" x14ac:dyDescent="0.25">
      <c r="A208" t="s">
        <v>1614</v>
      </c>
      <c r="C208" t="s">
        <v>932</v>
      </c>
      <c r="D208" t="str">
        <f>IFERROR(VLOOKUP(C208,orderedtags!B:C,2,FALSE),"")</f>
        <v>Clincal care</v>
      </c>
    </row>
    <row r="209" spans="1:4" x14ac:dyDescent="0.25">
      <c r="A209" t="s">
        <v>1381</v>
      </c>
      <c r="C209" t="s">
        <v>1017</v>
      </c>
      <c r="D209" t="str">
        <f>IFERROR(VLOOKUP(C209,orderedtags!B:C,2,FALSE),"")</f>
        <v>Care</v>
      </c>
    </row>
    <row r="210" spans="1:4" x14ac:dyDescent="0.25">
      <c r="A210" t="s">
        <v>1275</v>
      </c>
      <c r="C210" t="s">
        <v>96</v>
      </c>
      <c r="D210" t="str">
        <f>IFERROR(VLOOKUP(C210,orderedtags!B:C,2,FALSE),"")</f>
        <v>Communication and information</v>
      </c>
    </row>
    <row r="211" spans="1:4" x14ac:dyDescent="0.25">
      <c r="A211" t="s">
        <v>1210</v>
      </c>
      <c r="C211" t="s">
        <v>1064</v>
      </c>
      <c r="D211" t="str">
        <f>IFERROR(VLOOKUP(C211,orderedtags!B:C,2,FALSE),"")</f>
        <v>Access to services</v>
      </c>
    </row>
    <row r="212" spans="1:4" x14ac:dyDescent="0.25">
      <c r="A212" t="s">
        <v>466</v>
      </c>
      <c r="C212" t="s">
        <v>464</v>
      </c>
      <c r="D212" t="str">
        <f>IFERROR(VLOOKUP(C212,orderedtags!B:C,2,FALSE),"")</f>
        <v>Systems and processes</v>
      </c>
    </row>
    <row r="213" spans="1:4" x14ac:dyDescent="0.25">
      <c r="A213" t="s">
        <v>467</v>
      </c>
      <c r="C213" t="s">
        <v>464</v>
      </c>
      <c r="D213" t="str">
        <f>IFERROR(VLOOKUP(C213,orderedtags!B:C,2,FALSE),"")</f>
        <v>Systems and processes</v>
      </c>
    </row>
    <row r="214" spans="1:4" x14ac:dyDescent="0.25">
      <c r="A214" t="s">
        <v>476</v>
      </c>
      <c r="C214" t="s">
        <v>468</v>
      </c>
      <c r="D214" t="str">
        <f>IFERROR(VLOOKUP(C214,orderedtags!B:C,2,FALSE),"")</f>
        <v>Pathways and continuity</v>
      </c>
    </row>
    <row r="215" spans="1:4" x14ac:dyDescent="0.25">
      <c r="A215" t="s">
        <v>777</v>
      </c>
      <c r="C215" t="s">
        <v>757</v>
      </c>
      <c r="D215" t="str">
        <f>IFERROR(VLOOKUP(C215,orderedtags!B:C,2,FALSE),"")</f>
        <v>Safety</v>
      </c>
    </row>
    <row r="216" spans="1:4" x14ac:dyDescent="0.25">
      <c r="A216" t="s">
        <v>67</v>
      </c>
      <c r="C216" t="s">
        <v>468</v>
      </c>
      <c r="D216" t="str">
        <f>IFERROR(VLOOKUP(C216,orderedtags!B:C,2,FALSE),"")</f>
        <v>Pathways and continuity</v>
      </c>
    </row>
    <row r="217" spans="1:4" x14ac:dyDescent="0.25">
      <c r="A217" t="s">
        <v>475</v>
      </c>
      <c r="C217" t="s">
        <v>468</v>
      </c>
      <c r="D217" t="str">
        <f>IFERROR(VLOOKUP(C217,orderedtags!B:C,2,FALSE),"")</f>
        <v>Pathways and continuity</v>
      </c>
    </row>
    <row r="218" spans="1:4" x14ac:dyDescent="0.25">
      <c r="A218" t="s">
        <v>1347</v>
      </c>
      <c r="D218" t="str">
        <f>IFERROR(VLOOKUP(C218,orderedtags!B:C,2,FALSE),"")</f>
        <v/>
      </c>
    </row>
    <row r="219" spans="1:4" x14ac:dyDescent="0.25">
      <c r="A219" t="s">
        <v>1763</v>
      </c>
      <c r="C219" t="s">
        <v>700</v>
      </c>
      <c r="D219" t="str">
        <f>IFERROR(VLOOKUP(C219,orderedtags!B:C,2,FALSE),"")</f>
        <v>Communication and information</v>
      </c>
    </row>
    <row r="220" spans="1:4" x14ac:dyDescent="0.25">
      <c r="A220" t="s">
        <v>577</v>
      </c>
      <c r="C220" t="s">
        <v>562</v>
      </c>
      <c r="D220" t="str">
        <f>IFERROR(VLOOKUP(C220,orderedtags!B:C,2,FALSE),"")</f>
        <v>Professionalism and expertise</v>
      </c>
    </row>
    <row r="221" spans="1:4" x14ac:dyDescent="0.25">
      <c r="A221" t="s">
        <v>1037</v>
      </c>
      <c r="C221" t="s">
        <v>1017</v>
      </c>
      <c r="D221" t="str">
        <f>IFERROR(VLOOKUP(C221,orderedtags!B:C,2,FALSE),"")</f>
        <v>Care</v>
      </c>
    </row>
    <row r="222" spans="1:4" x14ac:dyDescent="0.25">
      <c r="A222" t="s">
        <v>68</v>
      </c>
      <c r="B222">
        <v>1</v>
      </c>
      <c r="D222" t="str">
        <f>IFERROR(VLOOKUP(C222,orderedtags!B:C,2,FALSE),"")</f>
        <v/>
      </c>
    </row>
    <row r="223" spans="1:4" x14ac:dyDescent="0.25">
      <c r="A223" t="s">
        <v>1014</v>
      </c>
      <c r="C223" t="s">
        <v>1006</v>
      </c>
      <c r="D223" t="str">
        <f>IFERROR(VLOOKUP(C223,orderedtags!B:C,2,FALSE),"")</f>
        <v>Communication and information</v>
      </c>
    </row>
    <row r="224" spans="1:4" x14ac:dyDescent="0.25">
      <c r="A224" t="s">
        <v>1144</v>
      </c>
      <c r="C224" t="s">
        <v>610</v>
      </c>
      <c r="D224" t="str">
        <f>IFERROR(VLOOKUP(C224,orderedtags!B:C,2,FALSE),"")</f>
        <v>Person centred care</v>
      </c>
    </row>
    <row r="225" spans="1:4" x14ac:dyDescent="0.25">
      <c r="A225" t="s">
        <v>1777</v>
      </c>
      <c r="C225" t="s">
        <v>562</v>
      </c>
      <c r="D225" t="str">
        <f>IFERROR(VLOOKUP(C225,orderedtags!B:C,2,FALSE),"")</f>
        <v>Professionalism and expertise</v>
      </c>
    </row>
    <row r="226" spans="1:4" x14ac:dyDescent="0.25">
      <c r="A226" t="s">
        <v>69</v>
      </c>
      <c r="C226" t="s">
        <v>489</v>
      </c>
      <c r="D226" t="str">
        <f>IFERROR(VLOOKUP(C226,orderedtags!B:C,2,FALSE),"")</f>
        <v>Staff availability</v>
      </c>
    </row>
    <row r="227" spans="1:4" x14ac:dyDescent="0.25">
      <c r="A227" t="s">
        <v>1481</v>
      </c>
      <c r="C227" t="s">
        <v>598</v>
      </c>
      <c r="D227" t="str">
        <f>IFERROR(VLOOKUP(C227,orderedtags!B:C,2,FALSE),"")</f>
        <v>Phone calls</v>
      </c>
    </row>
    <row r="228" spans="1:4" x14ac:dyDescent="0.25">
      <c r="A228" t="s">
        <v>507</v>
      </c>
      <c r="C228" t="s">
        <v>489</v>
      </c>
      <c r="D228" t="str">
        <f>IFERROR(VLOOKUP(C228,orderedtags!B:C,2,FALSE),"")</f>
        <v>Staff availability</v>
      </c>
    </row>
    <row r="229" spans="1:4" x14ac:dyDescent="0.25">
      <c r="A229" t="s">
        <v>1714</v>
      </c>
      <c r="C229" t="s">
        <v>489</v>
      </c>
      <c r="D229" t="str">
        <f>IFERROR(VLOOKUP(C229,orderedtags!B:C,2,FALSE),"")</f>
        <v>Staff availability</v>
      </c>
    </row>
    <row r="230" spans="1:4" x14ac:dyDescent="0.25">
      <c r="A230" t="s">
        <v>502</v>
      </c>
      <c r="C230" t="s">
        <v>489</v>
      </c>
      <c r="D230" t="str">
        <f>IFERROR(VLOOKUP(C230,orderedtags!B:C,2,FALSE),"")</f>
        <v>Staff availability</v>
      </c>
    </row>
    <row r="231" spans="1:4" x14ac:dyDescent="0.25">
      <c r="A231" t="s">
        <v>815</v>
      </c>
      <c r="C231" t="s">
        <v>798</v>
      </c>
      <c r="D231" t="str">
        <f>IFERROR(VLOOKUP(C231,orderedtags!B:C,2,FALSE),"")</f>
        <v>Environment and Facilities</v>
      </c>
    </row>
    <row r="232" spans="1:4" x14ac:dyDescent="0.25">
      <c r="A232" t="s">
        <v>877</v>
      </c>
      <c r="C232" t="s">
        <v>832</v>
      </c>
      <c r="D232" t="str">
        <f>IFERROR(VLOOKUP(C232,orderedtags!B:C,2,FALSE),"")</f>
        <v>Environment and Facilities</v>
      </c>
    </row>
    <row r="233" spans="1:4" x14ac:dyDescent="0.25">
      <c r="A233" t="s">
        <v>1729</v>
      </c>
      <c r="C233" t="s">
        <v>489</v>
      </c>
      <c r="D233" t="str">
        <f>IFERROR(VLOOKUP(C233,orderedtags!B:C,2,FALSE),"")</f>
        <v>Staff availability</v>
      </c>
    </row>
    <row r="234" spans="1:4" x14ac:dyDescent="0.25">
      <c r="A234" t="s">
        <v>425</v>
      </c>
      <c r="C234" t="s">
        <v>419</v>
      </c>
      <c r="D234" t="str">
        <f>IFERROR(VLOOKUP(C234,orderedtags!B:C,2,FALSE),"")</f>
        <v>Clincal care</v>
      </c>
    </row>
    <row r="235" spans="1:4" x14ac:dyDescent="0.25">
      <c r="A235" t="s">
        <v>1120</v>
      </c>
      <c r="C235" t="s">
        <v>598</v>
      </c>
      <c r="D235" t="str">
        <f>IFERROR(VLOOKUP(C235,orderedtags!B:C,2,FALSE),"")</f>
        <v>Phone calls</v>
      </c>
    </row>
    <row r="236" spans="1:4" x14ac:dyDescent="0.25">
      <c r="A236" t="s">
        <v>1583</v>
      </c>
      <c r="C236" t="s">
        <v>598</v>
      </c>
      <c r="D236" t="str">
        <f>IFERROR(VLOOKUP(C236,orderedtags!B:C,2,FALSE),"")</f>
        <v>Phone calls</v>
      </c>
    </row>
    <row r="237" spans="1:4" x14ac:dyDescent="0.25">
      <c r="A237" t="s">
        <v>1271</v>
      </c>
      <c r="C237" t="s">
        <v>598</v>
      </c>
      <c r="D237" t="str">
        <f>IFERROR(VLOOKUP(C237,orderedtags!B:C,2,FALSE),"")</f>
        <v>Phone calls</v>
      </c>
    </row>
    <row r="238" spans="1:4" x14ac:dyDescent="0.25">
      <c r="A238" t="s">
        <v>1053</v>
      </c>
      <c r="C238" t="s">
        <v>1047</v>
      </c>
      <c r="D238" t="str">
        <f>IFERROR(VLOOKUP(C238,orderedtags!B:C,2,FALSE),"")</f>
        <v>Professionalism and expertise</v>
      </c>
    </row>
    <row r="239" spans="1:4" x14ac:dyDescent="0.25">
      <c r="A239" t="s">
        <v>70</v>
      </c>
    </row>
    <row r="240" spans="1:4" x14ac:dyDescent="0.25">
      <c r="A240" t="s">
        <v>854</v>
      </c>
      <c r="C240" t="s">
        <v>832</v>
      </c>
      <c r="D240" t="str">
        <f>IFERROR(VLOOKUP(C240,orderedtags!B:C,2,FALSE),"")</f>
        <v>Environment and Facilities</v>
      </c>
    </row>
    <row r="241" spans="1:4" x14ac:dyDescent="0.25">
      <c r="A241" t="s">
        <v>71</v>
      </c>
      <c r="C241" t="s">
        <v>1039</v>
      </c>
      <c r="D241" t="str">
        <f>IFERROR(VLOOKUP(C241,orderedtags!B:C,2,FALSE),"")</f>
        <v>Access to services</v>
      </c>
    </row>
    <row r="242" spans="1:4" x14ac:dyDescent="0.25">
      <c r="A242" t="s">
        <v>72</v>
      </c>
      <c r="C242" t="s">
        <v>1039</v>
      </c>
      <c r="D242" t="str">
        <f>IFERROR(VLOOKUP(C242,orderedtags!B:C,2,FALSE),"")</f>
        <v>Access to services</v>
      </c>
    </row>
    <row r="243" spans="1:4" x14ac:dyDescent="0.25">
      <c r="A243" t="s">
        <v>1698</v>
      </c>
      <c r="C243" t="s">
        <v>1081</v>
      </c>
      <c r="D243" t="str">
        <f>IFERROR(VLOOKUP(C243,orderedtags!B:C,2,FALSE),"")</f>
        <v>Access to services</v>
      </c>
    </row>
    <row r="244" spans="1:4" x14ac:dyDescent="0.25">
      <c r="A244" t="s">
        <v>1045</v>
      </c>
      <c r="C244" t="s">
        <v>1039</v>
      </c>
      <c r="D244" t="str">
        <f>IFERROR(VLOOKUP(C244,orderedtags!B:C,2,FALSE),"")</f>
        <v>Access to services</v>
      </c>
    </row>
    <row r="245" spans="1:4" x14ac:dyDescent="0.25">
      <c r="A245" t="s">
        <v>1129</v>
      </c>
      <c r="C245" t="s">
        <v>1039</v>
      </c>
      <c r="D245" t="str">
        <f>IFERROR(VLOOKUP(C245,orderedtags!B:C,2,FALSE),"")</f>
        <v>Access to services</v>
      </c>
    </row>
    <row r="246" spans="1:4" x14ac:dyDescent="0.25">
      <c r="A246" t="s">
        <v>1044</v>
      </c>
      <c r="C246" t="s">
        <v>1039</v>
      </c>
      <c r="D246" t="str">
        <f>IFERROR(VLOOKUP(C246,orderedtags!B:C,2,FALSE),"")</f>
        <v>Access to services</v>
      </c>
    </row>
    <row r="247" spans="1:4" x14ac:dyDescent="0.25">
      <c r="A247" t="s">
        <v>73</v>
      </c>
      <c r="C247" t="s">
        <v>562</v>
      </c>
      <c r="D247" t="str">
        <f>IFERROR(VLOOKUP(C247,orderedtags!B:C,2,FALSE),"")</f>
        <v>Professionalism and expertise</v>
      </c>
    </row>
    <row r="248" spans="1:4" x14ac:dyDescent="0.25">
      <c r="A248" t="s">
        <v>1000</v>
      </c>
      <c r="C248" t="s">
        <v>989</v>
      </c>
      <c r="D248" t="str">
        <f>IFERROR(VLOOKUP(C248,orderedtags!B:C,2,FALSE),"")</f>
        <v>Clincal care</v>
      </c>
    </row>
    <row r="249" spans="1:4" x14ac:dyDescent="0.25">
      <c r="A249" t="s">
        <v>814</v>
      </c>
      <c r="C249" t="s">
        <v>798</v>
      </c>
      <c r="D249" t="str">
        <f>IFERROR(VLOOKUP(C249,orderedtags!B:C,2,FALSE),"")</f>
        <v>Environment and Facilities</v>
      </c>
    </row>
    <row r="250" spans="1:4" x14ac:dyDescent="0.25">
      <c r="A250" t="s">
        <v>1619</v>
      </c>
      <c r="C250" t="s">
        <v>489</v>
      </c>
      <c r="D250" t="str">
        <f>IFERROR(VLOOKUP(C250,orderedtags!B:C,2,FALSE),"")</f>
        <v>Staff availability</v>
      </c>
    </row>
    <row r="251" spans="1:4" x14ac:dyDescent="0.25">
      <c r="A251" t="s">
        <v>74</v>
      </c>
      <c r="C251" t="s">
        <v>641</v>
      </c>
      <c r="D251" t="str">
        <f>IFERROR(VLOOKUP(C251,orderedtags!B:C,2,FALSE),"")</f>
        <v>Environment and Facilities</v>
      </c>
    </row>
    <row r="252" spans="1:4" x14ac:dyDescent="0.25">
      <c r="A252" t="s">
        <v>644</v>
      </c>
      <c r="C252" t="s">
        <v>641</v>
      </c>
      <c r="D252" t="str">
        <f>IFERROR(VLOOKUP(C252,orderedtags!B:C,2,FALSE),"")</f>
        <v>Environment and Facilities</v>
      </c>
    </row>
    <row r="253" spans="1:4" x14ac:dyDescent="0.25">
      <c r="A253" t="s">
        <v>75</v>
      </c>
      <c r="C253" t="s">
        <v>1017</v>
      </c>
      <c r="D253" t="str">
        <f>IFERROR(VLOOKUP(C253,orderedtags!B:C,2,FALSE),"")</f>
        <v>Care</v>
      </c>
    </row>
    <row r="254" spans="1:4" x14ac:dyDescent="0.25">
      <c r="A254" t="s">
        <v>76</v>
      </c>
      <c r="C254" t="s">
        <v>891</v>
      </c>
      <c r="D254" t="str">
        <f>IFERROR(VLOOKUP(C254,orderedtags!B:C,2,FALSE),"")</f>
        <v>Professionalism and expertise</v>
      </c>
    </row>
    <row r="255" spans="1:4" x14ac:dyDescent="0.25">
      <c r="A255" t="s">
        <v>1778</v>
      </c>
      <c r="C255" t="s">
        <v>942</v>
      </c>
      <c r="D255" t="str">
        <f>IFERROR(VLOOKUP(C255,orderedtags!B:C,2,FALSE),"")</f>
        <v>Professionalism and expertise</v>
      </c>
    </row>
    <row r="256" spans="1:4" x14ac:dyDescent="0.25">
      <c r="A256" t="s">
        <v>915</v>
      </c>
      <c r="C256" t="s">
        <v>891</v>
      </c>
      <c r="D256" t="str">
        <f>IFERROR(VLOOKUP(C256,orderedtags!B:C,2,FALSE),"")</f>
        <v>Professionalism and expertise</v>
      </c>
    </row>
    <row r="257" spans="1:4" x14ac:dyDescent="0.25">
      <c r="A257" t="s">
        <v>1635</v>
      </c>
      <c r="C257" t="s">
        <v>959</v>
      </c>
      <c r="D257" t="str">
        <f>IFERROR(VLOOKUP(C257,orderedtags!B:C,2,FALSE),"")</f>
        <v>Systems and processes</v>
      </c>
    </row>
    <row r="258" spans="1:4" x14ac:dyDescent="0.25">
      <c r="A258" t="s">
        <v>1033</v>
      </c>
      <c r="C258" t="s">
        <v>1017</v>
      </c>
      <c r="D258" t="str">
        <f>IFERROR(VLOOKUP(C258,orderedtags!B:C,2,FALSE),"")</f>
        <v>Care</v>
      </c>
    </row>
    <row r="259" spans="1:4" x14ac:dyDescent="0.25">
      <c r="A259" t="s">
        <v>77</v>
      </c>
      <c r="B259">
        <v>-1</v>
      </c>
      <c r="D259" t="str">
        <f>IFERROR(VLOOKUP(C259,orderedtags!B:C,2,FALSE),"")</f>
        <v/>
      </c>
    </row>
    <row r="260" spans="1:4" x14ac:dyDescent="0.25">
      <c r="A260" t="s">
        <v>78</v>
      </c>
      <c r="C260" t="s">
        <v>1017</v>
      </c>
      <c r="D260" t="str">
        <f>IFERROR(VLOOKUP(C260,orderedtags!B:C,2,FALSE),"")</f>
        <v>Care</v>
      </c>
    </row>
    <row r="261" spans="1:4" x14ac:dyDescent="0.25">
      <c r="A261" t="s">
        <v>1032</v>
      </c>
      <c r="C261" t="s">
        <v>1017</v>
      </c>
      <c r="D261" t="str">
        <f>IFERROR(VLOOKUP(C261,orderedtags!B:C,2,FALSE),"")</f>
        <v>Care</v>
      </c>
    </row>
    <row r="262" spans="1:4" x14ac:dyDescent="0.25">
      <c r="A262" t="s">
        <v>1005</v>
      </c>
      <c r="C262" t="s">
        <v>1002</v>
      </c>
      <c r="D262" t="str">
        <f>IFERROR(VLOOKUP(C262,orderedtags!B:C,2,FALSE),"")</f>
        <v>Pathways and continuity</v>
      </c>
    </row>
    <row r="263" spans="1:4" x14ac:dyDescent="0.25">
      <c r="A263" t="s">
        <v>79</v>
      </c>
      <c r="C263" t="s">
        <v>1002</v>
      </c>
      <c r="D263" t="str">
        <f>IFERROR(VLOOKUP(C263,orderedtags!B:C,2,FALSE),"")</f>
        <v>Pathways and continuity</v>
      </c>
    </row>
    <row r="264" spans="1:4" x14ac:dyDescent="0.25">
      <c r="A264" t="s">
        <v>80</v>
      </c>
      <c r="C264" t="s">
        <v>1002</v>
      </c>
      <c r="D264" t="str">
        <f>IFERROR(VLOOKUP(C264,orderedtags!B:C,2,FALSE),"")</f>
        <v>Pathways and continuity</v>
      </c>
    </row>
    <row r="265" spans="1:4" x14ac:dyDescent="0.25">
      <c r="A265" t="s">
        <v>1629</v>
      </c>
      <c r="D265" t="str">
        <f>IFERROR(VLOOKUP(C265,orderedtags!B:C,2,FALSE),"")</f>
        <v/>
      </c>
    </row>
    <row r="266" spans="1:4" x14ac:dyDescent="0.25">
      <c r="A266" t="s">
        <v>1031</v>
      </c>
      <c r="C266" t="s">
        <v>1017</v>
      </c>
      <c r="D266" t="str">
        <f>IFERROR(VLOOKUP(C266,orderedtags!B:C,2,FALSE),"")</f>
        <v>Care</v>
      </c>
    </row>
    <row r="267" spans="1:4" x14ac:dyDescent="0.25">
      <c r="A267" t="s">
        <v>81</v>
      </c>
      <c r="B267">
        <v>1</v>
      </c>
      <c r="D267" t="str">
        <f>IFERROR(VLOOKUP(C267,orderedtags!B:C,2,FALSE),"")</f>
        <v/>
      </c>
    </row>
    <row r="268" spans="1:4" x14ac:dyDescent="0.25">
      <c r="A268" t="s">
        <v>636</v>
      </c>
      <c r="C268" t="s">
        <v>628</v>
      </c>
      <c r="D268" t="str">
        <f>IFERROR(VLOOKUP(C268,orderedtags!B:C,2,FALSE),"")</f>
        <v>Pathways and continuity</v>
      </c>
    </row>
    <row r="269" spans="1:4" x14ac:dyDescent="0.25">
      <c r="A269" t="s">
        <v>82</v>
      </c>
      <c r="C269" t="s">
        <v>784</v>
      </c>
      <c r="D269" t="str">
        <f>IFERROR(VLOOKUP(C269,orderedtags!B:C,2,FALSE),"")</f>
        <v>Person centred care</v>
      </c>
    </row>
    <row r="270" spans="1:4" x14ac:dyDescent="0.25">
      <c r="A270" t="s">
        <v>83</v>
      </c>
      <c r="C270" t="s">
        <v>784</v>
      </c>
      <c r="D270" t="str">
        <f>IFERROR(VLOOKUP(C270,orderedtags!B:C,2,FALSE),"")</f>
        <v>Person centred care</v>
      </c>
    </row>
    <row r="271" spans="1:4" x14ac:dyDescent="0.25">
      <c r="A271" t="s">
        <v>84</v>
      </c>
      <c r="B271">
        <v>1</v>
      </c>
      <c r="C271" t="s">
        <v>942</v>
      </c>
      <c r="D271" t="str">
        <f>IFERROR(VLOOKUP(C271,orderedtags!B:C,2,FALSE),"")</f>
        <v>Professionalism and expertise</v>
      </c>
    </row>
    <row r="272" spans="1:4" x14ac:dyDescent="0.25">
      <c r="A272" t="s">
        <v>474</v>
      </c>
      <c r="C272" t="s">
        <v>468</v>
      </c>
      <c r="D272" t="str">
        <f>IFERROR(VLOOKUP(C272,orderedtags!B:C,2,FALSE),"")</f>
        <v>Pathways and continuity</v>
      </c>
    </row>
    <row r="273" spans="1:4" x14ac:dyDescent="0.25">
      <c r="A273" t="s">
        <v>85</v>
      </c>
      <c r="C273" t="s">
        <v>757</v>
      </c>
      <c r="D273" t="str">
        <f>IFERROR(VLOOKUP(C273,orderedtags!B:C,2,FALSE),"")</f>
        <v>Safety</v>
      </c>
    </row>
    <row r="274" spans="1:4" x14ac:dyDescent="0.25">
      <c r="A274" t="s">
        <v>1212</v>
      </c>
      <c r="D274" t="str">
        <f>IFERROR(VLOOKUP(C274,orderedtags!B:C,2,FALSE),"")</f>
        <v/>
      </c>
    </row>
    <row r="275" spans="1:4" x14ac:dyDescent="0.25">
      <c r="A275" t="s">
        <v>86</v>
      </c>
      <c r="C275" t="s">
        <v>798</v>
      </c>
      <c r="D275" t="str">
        <f>IFERROR(VLOOKUP(C275,orderedtags!B:C,2,FALSE),"")</f>
        <v>Environment and Facilities</v>
      </c>
    </row>
    <row r="276" spans="1:4" x14ac:dyDescent="0.25">
      <c r="A276" t="s">
        <v>1040</v>
      </c>
      <c r="C276" t="s">
        <v>1039</v>
      </c>
      <c r="D276" t="str">
        <f>IFERROR(VLOOKUP(C276,orderedtags!B:C,2,FALSE),"")</f>
        <v>Access to services</v>
      </c>
    </row>
    <row r="277" spans="1:4" x14ac:dyDescent="0.25">
      <c r="A277" t="s">
        <v>1779</v>
      </c>
      <c r="D277" t="str">
        <f>IFERROR(VLOOKUP(C277,orderedtags!B:C,2,FALSE),"")</f>
        <v/>
      </c>
    </row>
    <row r="278" spans="1:4" x14ac:dyDescent="0.25">
      <c r="A278" t="s">
        <v>1730</v>
      </c>
      <c r="C278" t="s">
        <v>510</v>
      </c>
      <c r="D278" t="str">
        <f>IFERROR(VLOOKUP(C278,orderedtags!B:C,2,FALSE),"")</f>
        <v>Staff</v>
      </c>
    </row>
    <row r="279" spans="1:4" x14ac:dyDescent="0.25">
      <c r="A279" t="s">
        <v>655</v>
      </c>
      <c r="C279" t="s">
        <v>649</v>
      </c>
      <c r="D279" t="str">
        <f>IFERROR(VLOOKUP(C279,orderedtags!B:C,2,FALSE),"")</f>
        <v>Environment and Facilities</v>
      </c>
    </row>
    <row r="280" spans="1:4" x14ac:dyDescent="0.25">
      <c r="A280" t="s">
        <v>1077</v>
      </c>
      <c r="C280" t="s">
        <v>1073</v>
      </c>
      <c r="D280" t="str">
        <f>IFERROR(VLOOKUP(C280,orderedtags!B:C,2,FALSE),"")</f>
        <v>Pathways and continuity</v>
      </c>
    </row>
    <row r="281" spans="1:4" x14ac:dyDescent="0.25">
      <c r="A281" t="s">
        <v>1683</v>
      </c>
      <c r="D281" t="str">
        <f>IFERROR(VLOOKUP(C281,orderedtags!B:C,2,FALSE),"")</f>
        <v/>
      </c>
    </row>
    <row r="282" spans="1:4" x14ac:dyDescent="0.25">
      <c r="A282" t="s">
        <v>87</v>
      </c>
      <c r="B282">
        <v>1</v>
      </c>
      <c r="D282" t="str">
        <f>IFERROR(VLOOKUP(C282,orderedtags!B:C,2,FALSE),"")</f>
        <v/>
      </c>
    </row>
    <row r="283" spans="1:4" x14ac:dyDescent="0.25">
      <c r="A283" t="s">
        <v>669</v>
      </c>
      <c r="C283" t="s">
        <v>662</v>
      </c>
      <c r="D283" t="str">
        <f>IFERROR(VLOOKUP(C283,orderedtags!B:C,2,FALSE),"")</f>
        <v>Medication</v>
      </c>
    </row>
    <row r="284" spans="1:4" x14ac:dyDescent="0.25">
      <c r="A284" t="s">
        <v>1700</v>
      </c>
      <c r="C284" t="s">
        <v>610</v>
      </c>
      <c r="D284" t="str">
        <f>IFERROR(VLOOKUP(C284,orderedtags!B:C,2,FALSE),"")</f>
        <v>Person centred care</v>
      </c>
    </row>
    <row r="285" spans="1:4" x14ac:dyDescent="0.25">
      <c r="A285" t="s">
        <v>1731</v>
      </c>
      <c r="C285" t="s">
        <v>610</v>
      </c>
      <c r="D285" t="str">
        <f>IFERROR(VLOOKUP(C285,orderedtags!B:C,2,FALSE),"")</f>
        <v>Person centred care</v>
      </c>
    </row>
    <row r="286" spans="1:4" x14ac:dyDescent="0.25">
      <c r="A286" t="s">
        <v>1178</v>
      </c>
      <c r="C286" t="s">
        <v>1081</v>
      </c>
      <c r="D286" t="str">
        <f>IFERROR(VLOOKUP(C286,orderedtags!B:C,2,FALSE),"")</f>
        <v>Access to services</v>
      </c>
    </row>
    <row r="287" spans="1:4" x14ac:dyDescent="0.25">
      <c r="A287" t="s">
        <v>88</v>
      </c>
      <c r="C287" t="s">
        <v>96</v>
      </c>
      <c r="D287" t="str">
        <f>IFERROR(VLOOKUP(C287,orderedtags!B:C,2,FALSE),"")</f>
        <v>Communication and information</v>
      </c>
    </row>
    <row r="288" spans="1:4" x14ac:dyDescent="0.25">
      <c r="A288" t="s">
        <v>525</v>
      </c>
      <c r="C288" t="s">
        <v>510</v>
      </c>
      <c r="D288" t="str">
        <f>IFERROR(VLOOKUP(C288,orderedtags!B:C,2,FALSE),"")</f>
        <v>Staff</v>
      </c>
    </row>
    <row r="289" spans="1:4" x14ac:dyDescent="0.25">
      <c r="A289" t="s">
        <v>89</v>
      </c>
      <c r="C289" t="s">
        <v>727</v>
      </c>
      <c r="D289" t="str">
        <f>IFERROR(VLOOKUP(C289,orderedtags!B:C,2,FALSE),"")</f>
        <v>Safety</v>
      </c>
    </row>
    <row r="290" spans="1:4" x14ac:dyDescent="0.25">
      <c r="A290" t="s">
        <v>90</v>
      </c>
      <c r="C290" t="s">
        <v>727</v>
      </c>
      <c r="D290" t="str">
        <f>IFERROR(VLOOKUP(C290,orderedtags!B:C,2,FALSE),"")</f>
        <v>Safety</v>
      </c>
    </row>
    <row r="291" spans="1:4" x14ac:dyDescent="0.25">
      <c r="A291" t="s">
        <v>1780</v>
      </c>
      <c r="C291" t="s">
        <v>960</v>
      </c>
      <c r="D291" t="str">
        <f>IFERROR(VLOOKUP(C291,orderedtags!B:C,2,FALSE),"")</f>
        <v>Communication and information</v>
      </c>
    </row>
    <row r="292" spans="1:4" x14ac:dyDescent="0.25">
      <c r="A292" t="s">
        <v>714</v>
      </c>
      <c r="C292" t="s">
        <v>700</v>
      </c>
      <c r="D292" t="str">
        <f>IFERROR(VLOOKUP(C292,orderedtags!B:C,2,FALSE),"")</f>
        <v>Communication and information</v>
      </c>
    </row>
    <row r="293" spans="1:4" x14ac:dyDescent="0.25">
      <c r="A293" t="s">
        <v>713</v>
      </c>
      <c r="C293" t="s">
        <v>700</v>
      </c>
      <c r="D293" t="str">
        <f>IFERROR(VLOOKUP(C293,orderedtags!B:C,2,FALSE),"")</f>
        <v>Communication and information</v>
      </c>
    </row>
    <row r="294" spans="1:4" x14ac:dyDescent="0.25">
      <c r="A294" t="s">
        <v>92</v>
      </c>
      <c r="C294" t="s">
        <v>536</v>
      </c>
      <c r="D294" t="str">
        <f>IFERROR(VLOOKUP(C294,orderedtags!B:C,2,FALSE),"")</f>
        <v>Services</v>
      </c>
    </row>
    <row r="295" spans="1:4" x14ac:dyDescent="0.25">
      <c r="A295" t="s">
        <v>1030</v>
      </c>
      <c r="C295" t="s">
        <v>1017</v>
      </c>
      <c r="D295" t="str">
        <f>IFERROR(VLOOKUP(C295,orderedtags!B:C,2,FALSE),"")</f>
        <v>Care</v>
      </c>
    </row>
    <row r="296" spans="1:4" x14ac:dyDescent="0.25">
      <c r="A296" t="s">
        <v>813</v>
      </c>
      <c r="C296" t="s">
        <v>798</v>
      </c>
      <c r="D296" t="str">
        <f>IFERROR(VLOOKUP(C296,orderedtags!B:C,2,FALSE),"")</f>
        <v>Environment and Facilities</v>
      </c>
    </row>
    <row r="297" spans="1:4" x14ac:dyDescent="0.25">
      <c r="A297" t="s">
        <v>1213</v>
      </c>
      <c r="C297" t="s">
        <v>1081</v>
      </c>
      <c r="D297" t="str">
        <f>IFERROR(VLOOKUP(C297,orderedtags!B:C,2,FALSE),"")</f>
        <v>Access to services</v>
      </c>
    </row>
    <row r="298" spans="1:4" x14ac:dyDescent="0.25">
      <c r="A298" t="s">
        <v>1467</v>
      </c>
      <c r="D298" t="str">
        <f>IFERROR(VLOOKUP(C298,orderedtags!B:C,2,FALSE),"")</f>
        <v/>
      </c>
    </row>
    <row r="299" spans="1:4" x14ac:dyDescent="0.25">
      <c r="A299" t="s">
        <v>93</v>
      </c>
      <c r="C299" t="s">
        <v>832</v>
      </c>
      <c r="D299" t="str">
        <f>IFERROR(VLOOKUP(C299,orderedtags!B:C,2,FALSE),"")</f>
        <v>Environment and Facilities</v>
      </c>
    </row>
    <row r="300" spans="1:4" x14ac:dyDescent="0.25">
      <c r="A300" t="s">
        <v>1823</v>
      </c>
    </row>
    <row r="301" spans="1:4" x14ac:dyDescent="0.25">
      <c r="A301" t="s">
        <v>853</v>
      </c>
      <c r="C301" t="s">
        <v>832</v>
      </c>
      <c r="D301" t="str">
        <f>IFERROR(VLOOKUP(C301,orderedtags!B:C,2,FALSE),"")</f>
        <v>Environment and Facilities</v>
      </c>
    </row>
    <row r="302" spans="1:4" x14ac:dyDescent="0.25">
      <c r="A302" t="s">
        <v>94</v>
      </c>
      <c r="C302" t="s">
        <v>1017</v>
      </c>
      <c r="D302" t="str">
        <f>IFERROR(VLOOKUP(C302,orderedtags!B:C,2,FALSE),"")</f>
        <v>Care</v>
      </c>
    </row>
    <row r="303" spans="1:4" x14ac:dyDescent="0.25">
      <c r="A303" t="s">
        <v>95</v>
      </c>
      <c r="B303">
        <v>1</v>
      </c>
    </row>
    <row r="304" spans="1:4" x14ac:dyDescent="0.25">
      <c r="A304" t="s">
        <v>974</v>
      </c>
      <c r="C304" t="s">
        <v>960</v>
      </c>
      <c r="D304" t="str">
        <f>IFERROR(VLOOKUP(C304,orderedtags!B:C,2,FALSE),"")</f>
        <v>Communication and information</v>
      </c>
    </row>
    <row r="305" spans="1:4" x14ac:dyDescent="0.25">
      <c r="A305" t="s">
        <v>1364</v>
      </c>
      <c r="C305" t="s">
        <v>562</v>
      </c>
      <c r="D305" t="str">
        <f>IFERROR(VLOOKUP(C305,orderedtags!B:C,2,FALSE),"")</f>
        <v>Professionalism and expertise</v>
      </c>
    </row>
    <row r="306" spans="1:4" x14ac:dyDescent="0.25">
      <c r="A306" t="s">
        <v>576</v>
      </c>
      <c r="C306" t="s">
        <v>562</v>
      </c>
      <c r="D306" t="str">
        <f>IFERROR(VLOOKUP(C306,orderedtags!B:C,2,FALSE),"")</f>
        <v>Professionalism and expertise</v>
      </c>
    </row>
    <row r="307" spans="1:4" x14ac:dyDescent="0.25">
      <c r="A307" t="s">
        <v>1821</v>
      </c>
    </row>
    <row r="308" spans="1:4" x14ac:dyDescent="0.25">
      <c r="A308" t="s">
        <v>96</v>
      </c>
      <c r="C308" t="s">
        <v>96</v>
      </c>
      <c r="D308" t="str">
        <f>IFERROR(VLOOKUP(C308,orderedtags!B:C,2,FALSE),"")</f>
        <v>Communication and information</v>
      </c>
    </row>
    <row r="309" spans="1:4" x14ac:dyDescent="0.25">
      <c r="A309" t="s">
        <v>1124</v>
      </c>
      <c r="C309" t="s">
        <v>959</v>
      </c>
      <c r="D309" t="str">
        <f>IFERROR(VLOOKUP(C309,orderedtags!B:C,2,FALSE),"")</f>
        <v>Systems and processes</v>
      </c>
    </row>
    <row r="310" spans="1:4" x14ac:dyDescent="0.25">
      <c r="A310" t="s">
        <v>97</v>
      </c>
      <c r="C310" t="s">
        <v>959</v>
      </c>
      <c r="D310" t="str">
        <f>IFERROR(VLOOKUP(C310,orderedtags!B:C,2,FALSE),"")</f>
        <v>Systems and processes</v>
      </c>
    </row>
    <row r="311" spans="1:4" x14ac:dyDescent="0.25">
      <c r="A311" t="s">
        <v>98</v>
      </c>
      <c r="C311" t="s">
        <v>957</v>
      </c>
      <c r="D311" t="str">
        <f>IFERROR(VLOOKUP(C311,orderedtags!B:C,2,FALSE),"")</f>
        <v>Systems and processes</v>
      </c>
    </row>
    <row r="312" spans="1:4" x14ac:dyDescent="0.25">
      <c r="A312" t="s">
        <v>99</v>
      </c>
      <c r="C312" t="s">
        <v>96</v>
      </c>
      <c r="D312" t="str">
        <f>IFERROR(VLOOKUP(C312,orderedtags!B:C,2,FALSE),"")</f>
        <v>Communication and information</v>
      </c>
    </row>
    <row r="313" spans="1:4" x14ac:dyDescent="0.25">
      <c r="A313" t="s">
        <v>1601</v>
      </c>
      <c r="C313" t="s">
        <v>960</v>
      </c>
      <c r="D313" t="str">
        <f>IFERROR(VLOOKUP(C313,orderedtags!B:C,2,FALSE),"")</f>
        <v>Communication and information</v>
      </c>
    </row>
    <row r="314" spans="1:4" x14ac:dyDescent="0.25">
      <c r="A314" t="s">
        <v>1781</v>
      </c>
      <c r="C314" t="s">
        <v>784</v>
      </c>
      <c r="D314" t="str">
        <f>IFERROR(VLOOKUP(C314,orderedtags!B:C,2,FALSE),"")</f>
        <v>Person centred care</v>
      </c>
    </row>
    <row r="315" spans="1:4" x14ac:dyDescent="0.25">
      <c r="A315" t="s">
        <v>1113</v>
      </c>
      <c r="C315" t="s">
        <v>96</v>
      </c>
      <c r="D315" t="str">
        <f>IFERROR(VLOOKUP(C315,orderedtags!B:C,2,FALSE),"")</f>
        <v>Communication and information</v>
      </c>
    </row>
    <row r="316" spans="1:4" x14ac:dyDescent="0.25">
      <c r="A316" t="s">
        <v>1632</v>
      </c>
      <c r="C316" t="s">
        <v>510</v>
      </c>
      <c r="D316" t="str">
        <f>IFERROR(VLOOKUP(C316,orderedtags!B:C,2,FALSE),"")</f>
        <v>Staff</v>
      </c>
    </row>
    <row r="317" spans="1:4" x14ac:dyDescent="0.25">
      <c r="A317" t="s">
        <v>1320</v>
      </c>
      <c r="C317" t="s">
        <v>468</v>
      </c>
      <c r="D317" t="str">
        <f>IFERROR(VLOOKUP(C317,orderedtags!B:C,2,FALSE),"")</f>
        <v>Pathways and continuity</v>
      </c>
    </row>
    <row r="318" spans="1:4" x14ac:dyDescent="0.25">
      <c r="A318" t="s">
        <v>57</v>
      </c>
      <c r="B318">
        <v>0</v>
      </c>
      <c r="C318" t="s">
        <v>942</v>
      </c>
      <c r="D318" t="str">
        <f>IFERROR(VLOOKUP(C318,orderedtags!B:C,2,FALSE),"")</f>
        <v>Professionalism and expertise</v>
      </c>
    </row>
    <row r="319" spans="1:4" x14ac:dyDescent="0.25">
      <c r="A319" t="s">
        <v>100</v>
      </c>
      <c r="B319">
        <v>1</v>
      </c>
      <c r="C319" t="s">
        <v>942</v>
      </c>
      <c r="D319" t="str">
        <f>IFERROR(VLOOKUP(C319,orderedtags!B:C,2,FALSE),"")</f>
        <v>Professionalism and expertise</v>
      </c>
    </row>
    <row r="320" spans="1:4" x14ac:dyDescent="0.25">
      <c r="A320" t="s">
        <v>16</v>
      </c>
      <c r="C320" t="s">
        <v>562</v>
      </c>
      <c r="D320" t="str">
        <f>IFERROR(VLOOKUP(C320,orderedtags!B:C,2,FALSE),"")</f>
        <v>Professionalism and expertise</v>
      </c>
    </row>
    <row r="321" spans="1:4" x14ac:dyDescent="0.25">
      <c r="A321" t="s">
        <v>1732</v>
      </c>
      <c r="C321" t="s">
        <v>439</v>
      </c>
      <c r="D321" t="str">
        <f>IFERROR(VLOOKUP(C321,orderedtags!B:C,2,FALSE),"")</f>
        <v>Systems and processes</v>
      </c>
    </row>
    <row r="322" spans="1:4" x14ac:dyDescent="0.25">
      <c r="A322" t="s">
        <v>453</v>
      </c>
      <c r="C322" t="s">
        <v>439</v>
      </c>
      <c r="D322" t="str">
        <f>IFERROR(VLOOKUP(C322,orderedtags!B:C,2,FALSE),"")</f>
        <v>Systems and processes</v>
      </c>
    </row>
    <row r="323" spans="1:4" x14ac:dyDescent="0.25">
      <c r="A323" t="s">
        <v>461</v>
      </c>
      <c r="C323" t="s">
        <v>439</v>
      </c>
      <c r="D323" t="str">
        <f>IFERROR(VLOOKUP(C323,orderedtags!B:C,2,FALSE),"")</f>
        <v>Systems and processes</v>
      </c>
    </row>
    <row r="324" spans="1:4" x14ac:dyDescent="0.25">
      <c r="A324" t="s">
        <v>1695</v>
      </c>
      <c r="C324" t="s">
        <v>989</v>
      </c>
      <c r="D324" t="str">
        <f>IFERROR(VLOOKUP(C324,orderedtags!B:C,2,FALSE),"")</f>
        <v>Clincal care</v>
      </c>
    </row>
    <row r="325" spans="1:4" x14ac:dyDescent="0.25">
      <c r="A325" t="s">
        <v>1243</v>
      </c>
      <c r="C325" t="s">
        <v>439</v>
      </c>
      <c r="D325" t="str">
        <f>IFERROR(VLOOKUP(C325,orderedtags!B:C,2,FALSE),"")</f>
        <v>Systems and processes</v>
      </c>
    </row>
    <row r="326" spans="1:4" x14ac:dyDescent="0.25">
      <c r="A326" t="s">
        <v>1226</v>
      </c>
      <c r="C326" t="s">
        <v>96</v>
      </c>
      <c r="D326" t="str">
        <f>IFERROR(VLOOKUP(C326,orderedtags!B:C,2,FALSE),"")</f>
        <v>Communication and information</v>
      </c>
    </row>
    <row r="327" spans="1:4" x14ac:dyDescent="0.25">
      <c r="A327" t="s">
        <v>101</v>
      </c>
      <c r="B327">
        <v>-1</v>
      </c>
      <c r="C327" t="s">
        <v>738</v>
      </c>
      <c r="D327" t="str">
        <f>IFERROR(VLOOKUP(C327,orderedtags!B:C,2,FALSE),"")</f>
        <v>General</v>
      </c>
    </row>
    <row r="328" spans="1:4" x14ac:dyDescent="0.25">
      <c r="A328" t="s">
        <v>1342</v>
      </c>
      <c r="C328" t="s">
        <v>550</v>
      </c>
      <c r="D328" t="str">
        <f>IFERROR(VLOOKUP(C328,orderedtags!B:C,2,FALSE),"")</f>
        <v>Safety</v>
      </c>
    </row>
    <row r="329" spans="1:4" x14ac:dyDescent="0.25">
      <c r="A329" t="s">
        <v>1514</v>
      </c>
      <c r="C329" t="s">
        <v>223</v>
      </c>
      <c r="D329" t="str">
        <f>IFERROR(VLOOKUP(C329,orderedtags!B:C,2,FALSE),"")</f>
        <v>Professionalism and expertise</v>
      </c>
    </row>
    <row r="330" spans="1:4" x14ac:dyDescent="0.25">
      <c r="A330" t="s">
        <v>929</v>
      </c>
      <c r="C330" t="s">
        <v>891</v>
      </c>
      <c r="D330" t="str">
        <f>IFERROR(VLOOKUP(C330,orderedtags!B:C,2,FALSE),"")</f>
        <v>Professionalism and expertise</v>
      </c>
    </row>
    <row r="331" spans="1:4" x14ac:dyDescent="0.25">
      <c r="A331" t="s">
        <v>102</v>
      </c>
      <c r="B331">
        <v>0</v>
      </c>
      <c r="D331" t="str">
        <f>IFERROR(VLOOKUP(C331,orderedtags!B:C,2,FALSE),"")</f>
        <v/>
      </c>
    </row>
    <row r="332" spans="1:4" x14ac:dyDescent="0.25">
      <c r="A332" t="s">
        <v>103</v>
      </c>
      <c r="B332">
        <v>1</v>
      </c>
      <c r="D332" t="str">
        <f>IFERROR(VLOOKUP(C332,orderedtags!B:C,2,FALSE),"")</f>
        <v/>
      </c>
    </row>
    <row r="333" spans="1:4" x14ac:dyDescent="0.25">
      <c r="A333" t="s">
        <v>698</v>
      </c>
      <c r="C333" t="s">
        <v>695</v>
      </c>
      <c r="D333" t="str">
        <f>IFERROR(VLOOKUP(C333,orderedtags!B:C,2,FALSE),"")</f>
        <v>Patient records</v>
      </c>
    </row>
    <row r="334" spans="1:4" x14ac:dyDescent="0.25">
      <c r="A334" t="s">
        <v>1181</v>
      </c>
      <c r="C334" t="s">
        <v>695</v>
      </c>
      <c r="D334" t="str">
        <f>IFERROR(VLOOKUP(C334,orderedtags!B:C,2,FALSE),"")</f>
        <v>Patient records</v>
      </c>
    </row>
    <row r="335" spans="1:4" x14ac:dyDescent="0.25">
      <c r="A335" t="s">
        <v>1416</v>
      </c>
      <c r="D335" t="str">
        <f>IFERROR(VLOOKUP(C335,orderedtags!B:C,2,FALSE),"")</f>
        <v/>
      </c>
    </row>
    <row r="336" spans="1:4" x14ac:dyDescent="0.25">
      <c r="A336" t="s">
        <v>1117</v>
      </c>
      <c r="C336" t="s">
        <v>700</v>
      </c>
      <c r="D336" t="str">
        <f>IFERROR(VLOOKUP(C336,orderedtags!B:C,2,FALSE),"")</f>
        <v>Communication and information</v>
      </c>
    </row>
    <row r="337" spans="1:4" x14ac:dyDescent="0.25">
      <c r="A337" t="s">
        <v>998</v>
      </c>
      <c r="C337" t="s">
        <v>989</v>
      </c>
      <c r="D337" t="str">
        <f>IFERROR(VLOOKUP(C337,orderedtags!B:C,2,FALSE),"")</f>
        <v>Clincal care</v>
      </c>
    </row>
    <row r="338" spans="1:4" x14ac:dyDescent="0.25">
      <c r="A338" t="s">
        <v>726</v>
      </c>
      <c r="C338" t="s">
        <v>700</v>
      </c>
      <c r="D338" t="str">
        <f>IFERROR(VLOOKUP(C338,orderedtags!B:C,2,FALSE),"")</f>
        <v>Communication and information</v>
      </c>
    </row>
    <row r="339" spans="1:4" x14ac:dyDescent="0.25">
      <c r="A339" t="s">
        <v>1274</v>
      </c>
      <c r="D339" t="str">
        <f>IFERROR(VLOOKUP(C339,orderedtags!B:C,2,FALSE),"")</f>
        <v/>
      </c>
    </row>
    <row r="340" spans="1:4" x14ac:dyDescent="0.25">
      <c r="A340" t="s">
        <v>104</v>
      </c>
      <c r="B340">
        <v>-1</v>
      </c>
      <c r="D340" t="str">
        <f>IFERROR(VLOOKUP(C340,orderedtags!B:C,2,FALSE),"")</f>
        <v/>
      </c>
    </row>
    <row r="341" spans="1:4" x14ac:dyDescent="0.25">
      <c r="A341" t="s">
        <v>988</v>
      </c>
      <c r="C341" t="s">
        <v>96</v>
      </c>
      <c r="D341" t="str">
        <f>IFERROR(VLOOKUP(C341,orderedtags!B:C,2,FALSE),"")</f>
        <v>Communication and information</v>
      </c>
    </row>
    <row r="342" spans="1:4" x14ac:dyDescent="0.25">
      <c r="A342" t="s">
        <v>973</v>
      </c>
      <c r="C342" t="s">
        <v>960</v>
      </c>
      <c r="D342" t="str">
        <f>IFERROR(VLOOKUP(C342,orderedtags!B:C,2,FALSE),"")</f>
        <v>Communication and information</v>
      </c>
    </row>
    <row r="343" spans="1:4" x14ac:dyDescent="0.25">
      <c r="A343" t="s">
        <v>1305</v>
      </c>
      <c r="C343" t="s">
        <v>1006</v>
      </c>
      <c r="D343" t="str">
        <f>IFERROR(VLOOKUP(C343,orderedtags!B:C,2,FALSE),"")</f>
        <v>Communication and information</v>
      </c>
    </row>
    <row r="344" spans="1:4" x14ac:dyDescent="0.25">
      <c r="A344" t="s">
        <v>105</v>
      </c>
      <c r="C344" t="s">
        <v>891</v>
      </c>
      <c r="D344" t="str">
        <f>IFERROR(VLOOKUP(C344,orderedtags!B:C,2,FALSE),"")</f>
        <v>Professionalism and expertise</v>
      </c>
    </row>
    <row r="345" spans="1:4" x14ac:dyDescent="0.25">
      <c r="A345" t="s">
        <v>106</v>
      </c>
      <c r="C345" t="s">
        <v>942</v>
      </c>
      <c r="D345" t="str">
        <f>IFERROR(VLOOKUP(C345,orderedtags!B:C,2,FALSE),"")</f>
        <v>Professionalism and expertise</v>
      </c>
    </row>
    <row r="346" spans="1:4" x14ac:dyDescent="0.25">
      <c r="A346" t="s">
        <v>946</v>
      </c>
      <c r="C346" t="s">
        <v>942</v>
      </c>
      <c r="D346" t="str">
        <f>IFERROR(VLOOKUP(C346,orderedtags!B:C,2,FALSE),"")</f>
        <v>Professionalism and expertise</v>
      </c>
    </row>
    <row r="347" spans="1:4" x14ac:dyDescent="0.25">
      <c r="A347" t="s">
        <v>107</v>
      </c>
      <c r="C347" t="s">
        <v>628</v>
      </c>
      <c r="D347" t="str">
        <f>IFERROR(VLOOKUP(C347,orderedtags!B:C,2,FALSE),"")</f>
        <v>Pathways and continuity</v>
      </c>
    </row>
    <row r="348" spans="1:4" x14ac:dyDescent="0.25">
      <c r="A348" t="s">
        <v>639</v>
      </c>
      <c r="C348" t="s">
        <v>628</v>
      </c>
      <c r="D348" t="str">
        <f>IFERROR(VLOOKUP(C348,orderedtags!B:C,2,FALSE),"")</f>
        <v>Pathways and continuity</v>
      </c>
    </row>
    <row r="349" spans="1:4" x14ac:dyDescent="0.25">
      <c r="A349" t="s">
        <v>1532</v>
      </c>
      <c r="C349" t="s">
        <v>1017</v>
      </c>
      <c r="D349" t="str">
        <f>IFERROR(VLOOKUP(C349,orderedtags!B:C,2,FALSE),"")</f>
        <v>Care</v>
      </c>
    </row>
    <row r="350" spans="1:4" x14ac:dyDescent="0.25">
      <c r="A350" t="s">
        <v>108</v>
      </c>
      <c r="C350" t="s">
        <v>510</v>
      </c>
      <c r="D350" t="str">
        <f>IFERROR(VLOOKUP(C350,orderedtags!B:C,2,FALSE),"")</f>
        <v>Staff</v>
      </c>
    </row>
    <row r="351" spans="1:4" x14ac:dyDescent="0.25">
      <c r="A351" t="s">
        <v>1512</v>
      </c>
      <c r="C351" t="s">
        <v>1047</v>
      </c>
      <c r="D351" t="str">
        <f>IFERROR(VLOOKUP(C351,orderedtags!B:C,2,FALSE),"")</f>
        <v>Professionalism and expertise</v>
      </c>
    </row>
    <row r="352" spans="1:4" x14ac:dyDescent="0.25">
      <c r="A352" t="s">
        <v>501</v>
      </c>
      <c r="C352" t="s">
        <v>489</v>
      </c>
      <c r="D352" t="str">
        <f>IFERROR(VLOOKUP(C352,orderedtags!B:C,2,FALSE),"")</f>
        <v>Staff availability</v>
      </c>
    </row>
    <row r="353" spans="1:4" x14ac:dyDescent="0.25">
      <c r="A353" t="s">
        <v>109</v>
      </c>
      <c r="C353" t="s">
        <v>510</v>
      </c>
      <c r="D353" t="str">
        <f>IFERROR(VLOOKUP(C353,orderedtags!B:C,2,FALSE),"")</f>
        <v>Staff</v>
      </c>
    </row>
    <row r="354" spans="1:4" x14ac:dyDescent="0.25">
      <c r="A354" t="s">
        <v>1589</v>
      </c>
      <c r="C354" t="s">
        <v>1081</v>
      </c>
      <c r="D354" t="str">
        <f>IFERROR(VLOOKUP(C354,orderedtags!B:C,2,FALSE),"")</f>
        <v>Access to services</v>
      </c>
    </row>
    <row r="355" spans="1:4" x14ac:dyDescent="0.25">
      <c r="A355" t="s">
        <v>110</v>
      </c>
      <c r="C355" t="s">
        <v>960</v>
      </c>
      <c r="D355" t="str">
        <f>IFERROR(VLOOKUP(C355,orderedtags!B:C,2,FALSE),"")</f>
        <v>Communication and information</v>
      </c>
    </row>
    <row r="356" spans="1:4" x14ac:dyDescent="0.25">
      <c r="A356" t="s">
        <v>111</v>
      </c>
      <c r="C356" t="s">
        <v>617</v>
      </c>
      <c r="D356" t="str">
        <f>IFERROR(VLOOKUP(C356,orderedtags!B:C,2,FALSE),"")</f>
        <v>Patient records</v>
      </c>
    </row>
    <row r="357" spans="1:4" x14ac:dyDescent="0.25">
      <c r="A357" t="s">
        <v>978</v>
      </c>
      <c r="C357" t="s">
        <v>960</v>
      </c>
      <c r="D357" t="str">
        <f>IFERROR(VLOOKUP(C357,orderedtags!B:C,2,FALSE),"")</f>
        <v>Communication and information</v>
      </c>
    </row>
    <row r="358" spans="1:4" x14ac:dyDescent="0.25">
      <c r="A358" t="s">
        <v>112</v>
      </c>
      <c r="C358" t="s">
        <v>628</v>
      </c>
      <c r="D358" t="str">
        <f>IFERROR(VLOOKUP(C358,orderedtags!B:C,2,FALSE),"")</f>
        <v>Pathways and continuity</v>
      </c>
    </row>
    <row r="359" spans="1:4" x14ac:dyDescent="0.25">
      <c r="A359" t="s">
        <v>1679</v>
      </c>
      <c r="C359" t="s">
        <v>628</v>
      </c>
      <c r="D359" t="str">
        <f>IFERROR(VLOOKUP(C359,orderedtags!B:C,2,FALSE),"")</f>
        <v>Pathways and continuity</v>
      </c>
    </row>
    <row r="360" spans="1:4" x14ac:dyDescent="0.25">
      <c r="A360" t="s">
        <v>1219</v>
      </c>
      <c r="D360" t="str">
        <f>IFERROR(VLOOKUP(C360,orderedtags!B:C,2,FALSE),"")</f>
        <v/>
      </c>
    </row>
    <row r="361" spans="1:4" x14ac:dyDescent="0.25">
      <c r="A361" t="s">
        <v>113</v>
      </c>
      <c r="C361" t="s">
        <v>628</v>
      </c>
      <c r="D361" t="str">
        <f>IFERROR(VLOOKUP(C361,orderedtags!B:C,2,FALSE),"")</f>
        <v>Pathways and continuity</v>
      </c>
    </row>
    <row r="362" spans="1:4" x14ac:dyDescent="0.25">
      <c r="A362" t="s">
        <v>635</v>
      </c>
      <c r="C362" t="s">
        <v>628</v>
      </c>
      <c r="D362" t="str">
        <f>IFERROR(VLOOKUP(C362,orderedtags!B:C,2,FALSE),"")</f>
        <v>Pathways and continuity</v>
      </c>
    </row>
    <row r="363" spans="1:4" x14ac:dyDescent="0.25">
      <c r="A363" t="s">
        <v>1174</v>
      </c>
      <c r="C363" t="s">
        <v>735</v>
      </c>
      <c r="D363" t="str">
        <f>IFERROR(VLOOKUP(C363,orderedtags!B:C,2,FALSE),"")</f>
        <v>Safety</v>
      </c>
    </row>
    <row r="364" spans="1:4" x14ac:dyDescent="0.25">
      <c r="A364" t="s">
        <v>114</v>
      </c>
      <c r="C364" t="s">
        <v>419</v>
      </c>
      <c r="D364" t="str">
        <f>IFERROR(VLOOKUP(C364,orderedtags!B:C,2,FALSE),"")</f>
        <v>Clincal care</v>
      </c>
    </row>
    <row r="365" spans="1:4" x14ac:dyDescent="0.25">
      <c r="A365" t="s">
        <v>1568</v>
      </c>
      <c r="C365" t="s">
        <v>960</v>
      </c>
      <c r="D365" t="str">
        <f>IFERROR(VLOOKUP(C365,orderedtags!B:C,2,FALSE),"")</f>
        <v>Communication and information</v>
      </c>
    </row>
    <row r="366" spans="1:4" x14ac:dyDescent="0.25">
      <c r="A366" t="s">
        <v>940</v>
      </c>
      <c r="C366" t="s">
        <v>938</v>
      </c>
      <c r="D366" t="str">
        <f>IFERROR(VLOOKUP(C366,orderedtags!B:C,2,FALSE),"")</f>
        <v>Costs</v>
      </c>
    </row>
    <row r="367" spans="1:4" x14ac:dyDescent="0.25">
      <c r="A367" t="s">
        <v>938</v>
      </c>
      <c r="C367" t="s">
        <v>938</v>
      </c>
      <c r="D367" t="str">
        <f>IFERROR(VLOOKUP(C367,orderedtags!B:C,2,FALSE),"")</f>
        <v>Costs</v>
      </c>
    </row>
    <row r="368" spans="1:4" x14ac:dyDescent="0.25">
      <c r="A368" t="s">
        <v>115</v>
      </c>
      <c r="B368">
        <v>1</v>
      </c>
      <c r="D368" t="str">
        <f>IFERROR(VLOOKUP(C368,orderedtags!B:C,2,FALSE),"")</f>
        <v/>
      </c>
    </row>
    <row r="369" spans="1:4" x14ac:dyDescent="0.25">
      <c r="A369" t="s">
        <v>1325</v>
      </c>
      <c r="C369" t="s">
        <v>891</v>
      </c>
      <c r="D369" t="str">
        <f>IFERROR(VLOOKUP(C369,orderedtags!B:C,2,FALSE),"")</f>
        <v>Professionalism and expertise</v>
      </c>
    </row>
    <row r="370" spans="1:4" x14ac:dyDescent="0.25">
      <c r="A370" t="s">
        <v>1311</v>
      </c>
      <c r="C370" t="s">
        <v>700</v>
      </c>
      <c r="D370" t="str">
        <f>IFERROR(VLOOKUP(C370,orderedtags!B:C,2,FALSE),"")</f>
        <v>Communication and information</v>
      </c>
    </row>
    <row r="371" spans="1:4" x14ac:dyDescent="0.25">
      <c r="A371" t="s">
        <v>1360</v>
      </c>
      <c r="C371" t="s">
        <v>1081</v>
      </c>
      <c r="D371" t="str">
        <f>IFERROR(VLOOKUP(C371,orderedtags!B:C,2,FALSE),"")</f>
        <v>Access to services</v>
      </c>
    </row>
    <row r="372" spans="1:4" x14ac:dyDescent="0.25">
      <c r="A372" t="s">
        <v>1396</v>
      </c>
      <c r="C372" t="s">
        <v>727</v>
      </c>
      <c r="D372" t="str">
        <f>IFERROR(VLOOKUP(C372,orderedtags!B:C,2,FALSE),"")</f>
        <v>Safety</v>
      </c>
    </row>
    <row r="373" spans="1:4" x14ac:dyDescent="0.25">
      <c r="A373" t="s">
        <v>1337</v>
      </c>
      <c r="C373" t="s">
        <v>439</v>
      </c>
      <c r="D373" t="str">
        <f>IFERROR(VLOOKUP(C373,orderedtags!B:C,2,FALSE),"")</f>
        <v>Systems and processes</v>
      </c>
    </row>
    <row r="374" spans="1:4" x14ac:dyDescent="0.25">
      <c r="A374" t="s">
        <v>1588</v>
      </c>
      <c r="C374" t="s">
        <v>727</v>
      </c>
      <c r="D374" t="str">
        <f>IFERROR(VLOOKUP(C374,orderedtags!B:C,2,FALSE),"")</f>
        <v>Safety</v>
      </c>
    </row>
    <row r="375" spans="1:4" x14ac:dyDescent="0.25">
      <c r="A375" t="s">
        <v>1382</v>
      </c>
      <c r="C375" t="s">
        <v>932</v>
      </c>
      <c r="D375" t="str">
        <f>IFERROR(VLOOKUP(C375,orderedtags!B:C,2,FALSE),"")</f>
        <v>Clincal care</v>
      </c>
    </row>
    <row r="376" spans="1:4" x14ac:dyDescent="0.25">
      <c r="A376" t="s">
        <v>1639</v>
      </c>
      <c r="C376" t="s">
        <v>1302</v>
      </c>
      <c r="D376" t="str">
        <f>IFERROR(VLOOKUP(C376,orderedtags!B:C,2,FALSE),"")</f>
        <v>Medication</v>
      </c>
    </row>
    <row r="377" spans="1:4" x14ac:dyDescent="0.25">
      <c r="A377" t="s">
        <v>116</v>
      </c>
      <c r="C377" t="s">
        <v>510</v>
      </c>
      <c r="D377" t="str">
        <f>IFERROR(VLOOKUP(C377,orderedtags!B:C,2,FALSE),"")</f>
        <v>Staff</v>
      </c>
    </row>
    <row r="378" spans="1:4" x14ac:dyDescent="0.25">
      <c r="A378" t="s">
        <v>117</v>
      </c>
      <c r="B378">
        <v>-1</v>
      </c>
      <c r="D378" t="str">
        <f>IFERROR(VLOOKUP(C378,orderedtags!B:C,2,FALSE),"")</f>
        <v/>
      </c>
    </row>
    <row r="379" spans="1:4" x14ac:dyDescent="0.25">
      <c r="A379" t="s">
        <v>1371</v>
      </c>
      <c r="C379" t="s">
        <v>536</v>
      </c>
      <c r="D379" t="str">
        <f>IFERROR(VLOOKUP(C379,orderedtags!B:C,2,FALSE),"")</f>
        <v>Services</v>
      </c>
    </row>
    <row r="380" spans="1:4" x14ac:dyDescent="0.25">
      <c r="A380" t="s">
        <v>1154</v>
      </c>
      <c r="C380" t="s">
        <v>1006</v>
      </c>
      <c r="D380" t="str">
        <f>IFERROR(VLOOKUP(C380,orderedtags!B:C,2,FALSE),"")</f>
        <v>Communication and information</v>
      </c>
    </row>
    <row r="381" spans="1:4" x14ac:dyDescent="0.25">
      <c r="A381" t="s">
        <v>852</v>
      </c>
      <c r="C381" t="s">
        <v>832</v>
      </c>
      <c r="D381" t="str">
        <f>IFERROR(VLOOKUP(C381,orderedtags!B:C,2,FALSE),"")</f>
        <v>Environment and Facilities</v>
      </c>
    </row>
    <row r="382" spans="1:4" x14ac:dyDescent="0.25">
      <c r="A382" t="s">
        <v>118</v>
      </c>
      <c r="C382" t="s">
        <v>536</v>
      </c>
      <c r="D382" t="str">
        <f>IFERROR(VLOOKUP(C382,orderedtags!B:C,2,FALSE),"")</f>
        <v>Services</v>
      </c>
    </row>
    <row r="383" spans="1:4" x14ac:dyDescent="0.25">
      <c r="A383" t="s">
        <v>914</v>
      </c>
      <c r="C383" t="s">
        <v>891</v>
      </c>
      <c r="D383" t="str">
        <f>IFERROR(VLOOKUP(C383,orderedtags!B:C,2,FALSE),"")</f>
        <v>Professionalism and expertise</v>
      </c>
    </row>
    <row r="384" spans="1:4" x14ac:dyDescent="0.25">
      <c r="A384" t="s">
        <v>119</v>
      </c>
      <c r="C384" t="s">
        <v>960</v>
      </c>
      <c r="D384" t="str">
        <f>IFERROR(VLOOKUP(C384,orderedtags!B:C,2,FALSE),"")</f>
        <v>Communication and information</v>
      </c>
    </row>
    <row r="385" spans="1:4" x14ac:dyDescent="0.25">
      <c r="A385" t="s">
        <v>120</v>
      </c>
      <c r="C385" t="s">
        <v>1017</v>
      </c>
      <c r="D385" t="str">
        <f>IFERROR(VLOOKUP(C385,orderedtags!B:C,2,FALSE),"")</f>
        <v>Care</v>
      </c>
    </row>
    <row r="386" spans="1:4" x14ac:dyDescent="0.25">
      <c r="A386" t="s">
        <v>772</v>
      </c>
      <c r="C386" t="s">
        <v>757</v>
      </c>
      <c r="D386" t="str">
        <f>IFERROR(VLOOKUP(C386,orderedtags!B:C,2,FALSE),"")</f>
        <v>Safety</v>
      </c>
    </row>
    <row r="387" spans="1:4" x14ac:dyDescent="0.25">
      <c r="A387" t="s">
        <v>1782</v>
      </c>
      <c r="C387" t="s">
        <v>550</v>
      </c>
      <c r="D387" t="str">
        <f>IFERROR(VLOOKUP(C387,orderedtags!B:C,2,FALSE),"")</f>
        <v>Safety</v>
      </c>
    </row>
    <row r="388" spans="1:4" x14ac:dyDescent="0.25">
      <c r="A388" t="s">
        <v>1161</v>
      </c>
      <c r="C388" t="s">
        <v>695</v>
      </c>
      <c r="D388" t="str">
        <f>IFERROR(VLOOKUP(C388,orderedtags!B:C,2,FALSE),"")</f>
        <v>Patient records</v>
      </c>
    </row>
    <row r="389" spans="1:4" x14ac:dyDescent="0.25">
      <c r="A389" t="s">
        <v>697</v>
      </c>
      <c r="C389" t="s">
        <v>695</v>
      </c>
      <c r="D389" t="str">
        <f>IFERROR(VLOOKUP(C389,orderedtags!B:C,2,FALSE),"")</f>
        <v>Patient records</v>
      </c>
    </row>
    <row r="390" spans="1:4" x14ac:dyDescent="0.25">
      <c r="A390" t="s">
        <v>1158</v>
      </c>
      <c r="C390" t="s">
        <v>798</v>
      </c>
      <c r="D390" t="str">
        <f>IFERROR(VLOOKUP(C390,orderedtags!B:C,2,FALSE),"")</f>
        <v>Environment and Facilities</v>
      </c>
    </row>
    <row r="391" spans="1:4" x14ac:dyDescent="0.25">
      <c r="A391" t="s">
        <v>1400</v>
      </c>
      <c r="C391" t="s">
        <v>510</v>
      </c>
      <c r="D391" t="str">
        <f>IFERROR(VLOOKUP(C391,orderedtags!B:C,2,FALSE),"")</f>
        <v>Staff</v>
      </c>
    </row>
    <row r="392" spans="1:4" x14ac:dyDescent="0.25">
      <c r="A392" t="s">
        <v>1016</v>
      </c>
      <c r="C392" t="s">
        <v>1006</v>
      </c>
      <c r="D392" t="str">
        <f>IFERROR(VLOOKUP(C392,orderedtags!B:C,2,FALSE),"")</f>
        <v>Communication and information</v>
      </c>
    </row>
    <row r="393" spans="1:4" x14ac:dyDescent="0.25">
      <c r="A393" t="s">
        <v>121</v>
      </c>
      <c r="C393" t="s">
        <v>1006</v>
      </c>
      <c r="D393" t="str">
        <f>IFERROR(VLOOKUP(C393,orderedtags!B:C,2,FALSE),"")</f>
        <v>Communication and information</v>
      </c>
    </row>
    <row r="394" spans="1:4" x14ac:dyDescent="0.25">
      <c r="A394" t="s">
        <v>1733</v>
      </c>
      <c r="C394" t="s">
        <v>1006</v>
      </c>
      <c r="D394" t="str">
        <f>IFERROR(VLOOKUP(C394,orderedtags!B:C,2,FALSE),"")</f>
        <v>Communication and information</v>
      </c>
    </row>
    <row r="395" spans="1:4" x14ac:dyDescent="0.25">
      <c r="A395" t="s">
        <v>1688</v>
      </c>
      <c r="C395" t="s">
        <v>1006</v>
      </c>
      <c r="D395" t="str">
        <f>IFERROR(VLOOKUP(C395,orderedtags!B:C,2,FALSE),"")</f>
        <v>Communication and information</v>
      </c>
    </row>
    <row r="396" spans="1:4" x14ac:dyDescent="0.25">
      <c r="A396" t="s">
        <v>851</v>
      </c>
      <c r="C396" t="s">
        <v>832</v>
      </c>
      <c r="D396" t="str">
        <f>IFERROR(VLOOKUP(C396,orderedtags!B:C,2,FALSE),"")</f>
        <v>Environment and Facilities</v>
      </c>
    </row>
    <row r="397" spans="1:4" x14ac:dyDescent="0.25">
      <c r="A397" t="s">
        <v>1125</v>
      </c>
      <c r="C397" t="s">
        <v>400</v>
      </c>
      <c r="D397" t="str">
        <f>IFERROR(VLOOKUP(C397,orderedtags!B:C,2,FALSE),"")</f>
        <v>Access to services</v>
      </c>
    </row>
    <row r="398" spans="1:4" x14ac:dyDescent="0.25">
      <c r="A398" t="s">
        <v>122</v>
      </c>
      <c r="C398" t="s">
        <v>989</v>
      </c>
      <c r="D398" t="str">
        <f>IFERROR(VLOOKUP(C398,orderedtags!B:C,2,FALSE),"")</f>
        <v>Clincal care</v>
      </c>
    </row>
    <row r="399" spans="1:4" x14ac:dyDescent="0.25">
      <c r="A399" t="s">
        <v>424</v>
      </c>
      <c r="C399" t="s">
        <v>419</v>
      </c>
      <c r="D399" t="str">
        <f>IFERROR(VLOOKUP(C399,orderedtags!B:C,2,FALSE),"")</f>
        <v>Clincal care</v>
      </c>
    </row>
    <row r="400" spans="1:4" x14ac:dyDescent="0.25">
      <c r="A400" t="s">
        <v>886</v>
      </c>
      <c r="C400" t="s">
        <v>882</v>
      </c>
      <c r="D400" t="str">
        <f>IFERROR(VLOOKUP(C400,orderedtags!B:C,2,FALSE),"")</f>
        <v>Discharge</v>
      </c>
    </row>
    <row r="401" spans="1:4" x14ac:dyDescent="0.25">
      <c r="A401" t="s">
        <v>123</v>
      </c>
      <c r="C401" t="s">
        <v>400</v>
      </c>
      <c r="D401" t="str">
        <f>IFERROR(VLOOKUP(C401,orderedtags!B:C,2,FALSE),"")</f>
        <v>Access to services</v>
      </c>
    </row>
    <row r="402" spans="1:4" x14ac:dyDescent="0.25">
      <c r="A402" t="s">
        <v>984</v>
      </c>
      <c r="C402" t="s">
        <v>96</v>
      </c>
      <c r="D402" t="str">
        <f>IFERROR(VLOOKUP(C402,orderedtags!B:C,2,FALSE),"")</f>
        <v>Communication and information</v>
      </c>
    </row>
    <row r="403" spans="1:4" x14ac:dyDescent="0.25">
      <c r="A403" t="s">
        <v>913</v>
      </c>
      <c r="C403" t="s">
        <v>891</v>
      </c>
      <c r="D403" t="str">
        <f>IFERROR(VLOOKUP(C403,orderedtags!B:C,2,FALSE),"")</f>
        <v>Professionalism and expertise</v>
      </c>
    </row>
    <row r="404" spans="1:4" x14ac:dyDescent="0.25">
      <c r="A404" t="s">
        <v>1597</v>
      </c>
      <c r="C404" t="s">
        <v>562</v>
      </c>
      <c r="D404" t="str">
        <f>IFERROR(VLOOKUP(C404,orderedtags!B:C,2,FALSE),"")</f>
        <v>Professionalism and expertise</v>
      </c>
    </row>
    <row r="405" spans="1:4" x14ac:dyDescent="0.25">
      <c r="A405" t="s">
        <v>575</v>
      </c>
      <c r="C405" t="s">
        <v>562</v>
      </c>
      <c r="D405" t="str">
        <f>IFERROR(VLOOKUP(C405,orderedtags!B:C,2,FALSE),"")</f>
        <v>Professionalism and expertise</v>
      </c>
    </row>
    <row r="406" spans="1:4" x14ac:dyDescent="0.25">
      <c r="A406" t="s">
        <v>730</v>
      </c>
      <c r="C406" t="s">
        <v>727</v>
      </c>
      <c r="D406" t="str">
        <f>IFERROR(VLOOKUP(C406,orderedtags!B:C,2,FALSE),"")</f>
        <v>Safety</v>
      </c>
    </row>
    <row r="407" spans="1:4" x14ac:dyDescent="0.25">
      <c r="A407" t="s">
        <v>850</v>
      </c>
      <c r="C407" t="s">
        <v>832</v>
      </c>
      <c r="D407" t="str">
        <f>IFERROR(VLOOKUP(C407,orderedtags!B:C,2,FALSE),"")</f>
        <v>Environment and Facilities</v>
      </c>
    </row>
    <row r="408" spans="1:4" x14ac:dyDescent="0.25">
      <c r="A408" t="s">
        <v>124</v>
      </c>
      <c r="B408">
        <v>-1</v>
      </c>
      <c r="D408" t="str">
        <f>IFERROR(VLOOKUP(C408,orderedtags!B:C,2,FALSE),"")</f>
        <v/>
      </c>
    </row>
    <row r="409" spans="1:4" x14ac:dyDescent="0.25">
      <c r="A409" t="s">
        <v>125</v>
      </c>
      <c r="B409">
        <v>-1</v>
      </c>
      <c r="D409" t="str">
        <f>IFERROR(VLOOKUP(C409,orderedtags!B:C,2,FALSE),"")</f>
        <v/>
      </c>
    </row>
    <row r="410" spans="1:4" x14ac:dyDescent="0.25">
      <c r="A410" t="s">
        <v>712</v>
      </c>
      <c r="C410" t="s">
        <v>700</v>
      </c>
      <c r="D410" t="str">
        <f>IFERROR(VLOOKUP(C410,orderedtags!B:C,2,FALSE),"")</f>
        <v>Communication and information</v>
      </c>
    </row>
    <row r="411" spans="1:4" x14ac:dyDescent="0.25">
      <c r="A411" t="s">
        <v>1370</v>
      </c>
      <c r="D411" t="str">
        <f>IFERROR(VLOOKUP(C411,orderedtags!B:C,2,FALSE),"")</f>
        <v/>
      </c>
    </row>
    <row r="412" spans="1:4" x14ac:dyDescent="0.25">
      <c r="A412" t="s">
        <v>574</v>
      </c>
      <c r="C412" t="s">
        <v>562</v>
      </c>
      <c r="D412" t="str">
        <f>IFERROR(VLOOKUP(C412,orderedtags!B:C,2,FALSE),"")</f>
        <v>Professionalism and expertise</v>
      </c>
    </row>
    <row r="413" spans="1:4" x14ac:dyDescent="0.25">
      <c r="A413" t="s">
        <v>687</v>
      </c>
      <c r="C413" t="s">
        <v>681</v>
      </c>
      <c r="D413" t="str">
        <f>IFERROR(VLOOKUP(C413,orderedtags!B:C,2,FALSE),"")</f>
        <v>Communication and information</v>
      </c>
    </row>
    <row r="414" spans="1:4" x14ac:dyDescent="0.25">
      <c r="A414" t="s">
        <v>936</v>
      </c>
      <c r="C414" t="s">
        <v>932</v>
      </c>
      <c r="D414" t="str">
        <f>IFERROR(VLOOKUP(C414,orderedtags!B:C,2,FALSE),"")</f>
        <v>Clincal care</v>
      </c>
    </row>
    <row r="415" spans="1:4" x14ac:dyDescent="0.25">
      <c r="A415" t="s">
        <v>1495</v>
      </c>
      <c r="C415" t="s">
        <v>989</v>
      </c>
      <c r="D415" t="str">
        <f>IFERROR(VLOOKUP(C415,orderedtags!B:C,2,FALSE),"")</f>
        <v>Clincal care</v>
      </c>
    </row>
    <row r="416" spans="1:4" x14ac:dyDescent="0.25">
      <c r="A416" t="s">
        <v>992</v>
      </c>
      <c r="C416" t="s">
        <v>989</v>
      </c>
      <c r="D416" t="str">
        <f>IFERROR(VLOOKUP(C416,orderedtags!B:C,2,FALSE),"")</f>
        <v>Clincal care</v>
      </c>
    </row>
    <row r="417" spans="1:4" x14ac:dyDescent="0.25">
      <c r="A417" t="s">
        <v>126</v>
      </c>
      <c r="C417" t="s">
        <v>419</v>
      </c>
      <c r="D417" t="str">
        <f>IFERROR(VLOOKUP(C417,orderedtags!B:C,2,FALSE),"")</f>
        <v>Clincal care</v>
      </c>
    </row>
    <row r="418" spans="1:4" x14ac:dyDescent="0.25">
      <c r="A418" t="s">
        <v>127</v>
      </c>
      <c r="C418" t="s">
        <v>757</v>
      </c>
      <c r="D418" t="str">
        <f>IFERROR(VLOOKUP(C418,orderedtags!B:C,2,FALSE),"")</f>
        <v>Safety</v>
      </c>
    </row>
    <row r="419" spans="1:4" x14ac:dyDescent="0.25">
      <c r="A419" t="s">
        <v>779</v>
      </c>
      <c r="C419" t="s">
        <v>757</v>
      </c>
      <c r="D419" t="str">
        <f>IFERROR(VLOOKUP(C419,orderedtags!B:C,2,FALSE),"")</f>
        <v>Safety</v>
      </c>
    </row>
    <row r="420" spans="1:4" x14ac:dyDescent="0.25">
      <c r="A420" t="s">
        <v>1321</v>
      </c>
      <c r="C420" t="s">
        <v>510</v>
      </c>
      <c r="D420" t="str">
        <f>IFERROR(VLOOKUP(C420,orderedtags!B:C,2,FALSE),"")</f>
        <v>Staff</v>
      </c>
    </row>
    <row r="421" spans="1:4" x14ac:dyDescent="0.25">
      <c r="A421" t="s">
        <v>1757</v>
      </c>
      <c r="C421" t="s">
        <v>738</v>
      </c>
      <c r="D421" t="str">
        <f>IFERROR(VLOOKUP(C421,orderedtags!B:C,2,FALSE),"")</f>
        <v>General</v>
      </c>
    </row>
    <row r="422" spans="1:4" x14ac:dyDescent="0.25">
      <c r="A422" t="s">
        <v>128</v>
      </c>
      <c r="B422">
        <v>1</v>
      </c>
      <c r="C422" t="s">
        <v>891</v>
      </c>
      <c r="D422" t="str">
        <f>IFERROR(VLOOKUP(C422,orderedtags!B:C,2,FALSE),"")</f>
        <v>Professionalism and expertise</v>
      </c>
    </row>
    <row r="423" spans="1:4" x14ac:dyDescent="0.25">
      <c r="A423" t="s">
        <v>129</v>
      </c>
      <c r="C423" t="s">
        <v>832</v>
      </c>
      <c r="D423" t="str">
        <f>IFERROR(VLOOKUP(C423,orderedtags!B:C,2,FALSE),"")</f>
        <v>Environment and Facilities</v>
      </c>
    </row>
    <row r="424" spans="1:4" x14ac:dyDescent="0.25">
      <c r="A424" t="s">
        <v>1660</v>
      </c>
      <c r="C424" t="s">
        <v>727</v>
      </c>
      <c r="D424" t="str">
        <f>IFERROR(VLOOKUP(C424,orderedtags!B:C,2,FALSE),"")</f>
        <v>Safety</v>
      </c>
    </row>
    <row r="425" spans="1:4" x14ac:dyDescent="0.25">
      <c r="A425" t="s">
        <v>729</v>
      </c>
      <c r="C425" t="s">
        <v>727</v>
      </c>
      <c r="D425" t="str">
        <f>IFERROR(VLOOKUP(C425,orderedtags!B:C,2,FALSE),"")</f>
        <v>Safety</v>
      </c>
    </row>
    <row r="426" spans="1:4" x14ac:dyDescent="0.25">
      <c r="A426" t="s">
        <v>868</v>
      </c>
      <c r="C426" t="s">
        <v>832</v>
      </c>
      <c r="D426" t="str">
        <f>IFERROR(VLOOKUP(C426,orderedtags!B:C,2,FALSE),"")</f>
        <v>Environment and Facilities</v>
      </c>
    </row>
    <row r="427" spans="1:4" x14ac:dyDescent="0.25">
      <c r="A427" t="s">
        <v>573</v>
      </c>
      <c r="C427" t="s">
        <v>562</v>
      </c>
      <c r="D427" t="str">
        <f>IFERROR(VLOOKUP(C427,orderedtags!B:C,2,FALSE),"")</f>
        <v>Professionalism and expertise</v>
      </c>
    </row>
    <row r="428" spans="1:4" x14ac:dyDescent="0.25">
      <c r="A428" t="s">
        <v>849</v>
      </c>
      <c r="C428" t="s">
        <v>832</v>
      </c>
      <c r="D428" t="str">
        <f>IFERROR(VLOOKUP(C428,orderedtags!B:C,2,FALSE),"")</f>
        <v>Environment and Facilities</v>
      </c>
    </row>
    <row r="429" spans="1:4" x14ac:dyDescent="0.25">
      <c r="A429" t="s">
        <v>876</v>
      </c>
      <c r="C429" t="s">
        <v>641</v>
      </c>
      <c r="D429" t="str">
        <f>IFERROR(VLOOKUP(C429,orderedtags!B:C,2,FALSE),"")</f>
        <v>Environment and Facilities</v>
      </c>
    </row>
    <row r="430" spans="1:4" x14ac:dyDescent="0.25">
      <c r="A430" t="s">
        <v>867</v>
      </c>
      <c r="C430" t="s">
        <v>832</v>
      </c>
      <c r="D430" t="str">
        <f>IFERROR(VLOOKUP(C430,orderedtags!B:C,2,FALSE),"")</f>
        <v>Environment and Facilities</v>
      </c>
    </row>
    <row r="431" spans="1:4" x14ac:dyDescent="0.25">
      <c r="A431" t="s">
        <v>130</v>
      </c>
      <c r="B431">
        <v>-1</v>
      </c>
      <c r="D431" t="str">
        <f>IFERROR(VLOOKUP(C431,orderedtags!B:C,2,FALSE),"")</f>
        <v/>
      </c>
    </row>
    <row r="432" spans="1:4" x14ac:dyDescent="0.25">
      <c r="A432" t="s">
        <v>131</v>
      </c>
      <c r="C432" t="s">
        <v>882</v>
      </c>
      <c r="D432" t="str">
        <f>IFERROR(VLOOKUP(C432,orderedtags!B:C,2,FALSE),"")</f>
        <v>Discharge</v>
      </c>
    </row>
    <row r="433" spans="1:4" x14ac:dyDescent="0.25">
      <c r="A433" t="s">
        <v>889</v>
      </c>
      <c r="C433" t="s">
        <v>882</v>
      </c>
      <c r="D433" t="str">
        <f>IFERROR(VLOOKUP(C433,orderedtags!B:C,2,FALSE),"")</f>
        <v>Discharge</v>
      </c>
    </row>
    <row r="434" spans="1:4" x14ac:dyDescent="0.25">
      <c r="A434" t="s">
        <v>132</v>
      </c>
      <c r="C434" t="s">
        <v>882</v>
      </c>
      <c r="D434" t="str">
        <f>IFERROR(VLOOKUP(C434,orderedtags!B:C,2,FALSE),"")</f>
        <v>Discharge</v>
      </c>
    </row>
    <row r="435" spans="1:4" x14ac:dyDescent="0.25">
      <c r="A435" t="s">
        <v>1176</v>
      </c>
      <c r="C435" t="s">
        <v>1097</v>
      </c>
      <c r="D435" t="str">
        <f>IFERROR(VLOOKUP(C435,orderedtags!B:C,2,FALSE),"")</f>
        <v>Discharge</v>
      </c>
    </row>
    <row r="436" spans="1:4" x14ac:dyDescent="0.25">
      <c r="A436" t="s">
        <v>885</v>
      </c>
      <c r="C436" t="s">
        <v>882</v>
      </c>
      <c r="D436" t="str">
        <f>IFERROR(VLOOKUP(C436,orderedtags!B:C,2,FALSE),"")</f>
        <v>Discharge</v>
      </c>
    </row>
    <row r="437" spans="1:4" x14ac:dyDescent="0.25">
      <c r="A437" t="s">
        <v>1257</v>
      </c>
      <c r="C437" t="s">
        <v>1097</v>
      </c>
      <c r="D437" t="str">
        <f>IFERROR(VLOOKUP(C437,orderedtags!B:C,2,FALSE),"")</f>
        <v>Discharge</v>
      </c>
    </row>
    <row r="438" spans="1:4" x14ac:dyDescent="0.25">
      <c r="A438" t="s">
        <v>133</v>
      </c>
      <c r="C438" t="s">
        <v>882</v>
      </c>
      <c r="D438" t="str">
        <f>IFERROR(VLOOKUP(C438,orderedtags!B:C,2,FALSE),"")</f>
        <v>Discharge</v>
      </c>
    </row>
    <row r="439" spans="1:4" x14ac:dyDescent="0.25">
      <c r="A439" t="s">
        <v>890</v>
      </c>
      <c r="C439" t="s">
        <v>882</v>
      </c>
      <c r="D439" t="str">
        <f>IFERROR(VLOOKUP(C439,orderedtags!B:C,2,FALSE),"")</f>
        <v>Discharge</v>
      </c>
    </row>
    <row r="440" spans="1:4" x14ac:dyDescent="0.25">
      <c r="A440" t="s">
        <v>888</v>
      </c>
      <c r="C440" t="s">
        <v>882</v>
      </c>
      <c r="D440" t="str">
        <f>IFERROR(VLOOKUP(C440,orderedtags!B:C,2,FALSE),"")</f>
        <v>Discharge</v>
      </c>
    </row>
    <row r="441" spans="1:4" x14ac:dyDescent="0.25">
      <c r="A441" t="s">
        <v>134</v>
      </c>
      <c r="C441" t="s">
        <v>882</v>
      </c>
      <c r="D441" t="str">
        <f>IFERROR(VLOOKUP(C441,orderedtags!B:C,2,FALSE),"")</f>
        <v>Discharge</v>
      </c>
    </row>
    <row r="442" spans="1:4" x14ac:dyDescent="0.25">
      <c r="A442" t="s">
        <v>887</v>
      </c>
      <c r="C442" t="s">
        <v>882</v>
      </c>
      <c r="D442" t="str">
        <f>IFERROR(VLOOKUP(C442,orderedtags!B:C,2,FALSE),"")</f>
        <v>Discharge</v>
      </c>
    </row>
    <row r="443" spans="1:4" x14ac:dyDescent="0.25">
      <c r="A443" t="s">
        <v>1227</v>
      </c>
      <c r="C443" t="s">
        <v>1097</v>
      </c>
      <c r="D443" t="str">
        <f>IFERROR(VLOOKUP(C443,orderedtags!B:C,2,FALSE),"")</f>
        <v>Discharge</v>
      </c>
    </row>
    <row r="444" spans="1:4" x14ac:dyDescent="0.25">
      <c r="A444" t="s">
        <v>135</v>
      </c>
      <c r="C444" t="s">
        <v>882</v>
      </c>
      <c r="D444" t="str">
        <f>IFERROR(VLOOKUP(C444,orderedtags!B:C,2,FALSE),"")</f>
        <v>Discharge</v>
      </c>
    </row>
    <row r="445" spans="1:4" x14ac:dyDescent="0.25">
      <c r="A445" t="s">
        <v>884</v>
      </c>
      <c r="C445" t="s">
        <v>882</v>
      </c>
      <c r="D445" t="str">
        <f>IFERROR(VLOOKUP(C445,orderedtags!B:C,2,FALSE),"")</f>
        <v>Discharge</v>
      </c>
    </row>
    <row r="446" spans="1:4" x14ac:dyDescent="0.25">
      <c r="A446" t="s">
        <v>572</v>
      </c>
      <c r="C446" t="s">
        <v>562</v>
      </c>
      <c r="D446" t="str">
        <f>IFERROR(VLOOKUP(C446,orderedtags!B:C,2,FALSE),"")</f>
        <v>Professionalism and expertise</v>
      </c>
    </row>
    <row r="447" spans="1:4" x14ac:dyDescent="0.25">
      <c r="A447" t="s">
        <v>648</v>
      </c>
      <c r="C447" t="s">
        <v>646</v>
      </c>
      <c r="D447" t="str">
        <f>IFERROR(VLOOKUP(C447,orderedtags!B:C,2,FALSE),"")</f>
        <v>Clincal care</v>
      </c>
    </row>
    <row r="448" spans="1:4" x14ac:dyDescent="0.25">
      <c r="A448" t="s">
        <v>571</v>
      </c>
      <c r="C448" t="s">
        <v>562</v>
      </c>
      <c r="D448" t="str">
        <f>IFERROR(VLOOKUP(C448,orderedtags!B:C,2,FALSE),"")</f>
        <v>Professionalism and expertise</v>
      </c>
    </row>
    <row r="449" spans="1:4" x14ac:dyDescent="0.25">
      <c r="A449" t="s">
        <v>912</v>
      </c>
      <c r="C449" t="s">
        <v>891</v>
      </c>
      <c r="D449" t="str">
        <f>IFERROR(VLOOKUP(C449,orderedtags!B:C,2,FALSE),"")</f>
        <v>Professionalism and expertise</v>
      </c>
    </row>
    <row r="450" spans="1:4" x14ac:dyDescent="0.25">
      <c r="A450" t="s">
        <v>136</v>
      </c>
      <c r="C450" t="s">
        <v>96</v>
      </c>
      <c r="D450" t="str">
        <f>IFERROR(VLOOKUP(C450,orderedtags!B:C,2,FALSE),"")</f>
        <v>Communication and information</v>
      </c>
    </row>
    <row r="451" spans="1:4" x14ac:dyDescent="0.25">
      <c r="A451" t="s">
        <v>911</v>
      </c>
      <c r="C451" t="s">
        <v>891</v>
      </c>
      <c r="D451" t="str">
        <f>IFERROR(VLOOKUP(C451,orderedtags!B:C,2,FALSE),"")</f>
        <v>Professionalism and expertise</v>
      </c>
    </row>
    <row r="452" spans="1:4" x14ac:dyDescent="0.25">
      <c r="A452" t="s">
        <v>137</v>
      </c>
      <c r="B452">
        <v>-1</v>
      </c>
      <c r="D452" t="str">
        <f>IFERROR(VLOOKUP(C452,orderedtags!B:C,2,FALSE),"")</f>
        <v/>
      </c>
    </row>
    <row r="453" spans="1:4" x14ac:dyDescent="0.25">
      <c r="A453" t="s">
        <v>138</v>
      </c>
      <c r="B453">
        <v>-1</v>
      </c>
      <c r="D453" t="str">
        <f>IFERROR(VLOOKUP(C453,orderedtags!B:C,2,FALSE),"")</f>
        <v/>
      </c>
    </row>
    <row r="454" spans="1:4" x14ac:dyDescent="0.25">
      <c r="A454" t="s">
        <v>570</v>
      </c>
      <c r="C454" t="s">
        <v>562</v>
      </c>
      <c r="D454" t="str">
        <f>IFERROR(VLOOKUP(C454,orderedtags!B:C,2,FALSE),"")</f>
        <v>Professionalism and expertise</v>
      </c>
    </row>
    <row r="455" spans="1:4" x14ac:dyDescent="0.25">
      <c r="A455" t="s">
        <v>1498</v>
      </c>
      <c r="C455" t="s">
        <v>562</v>
      </c>
      <c r="D455" t="str">
        <f>IFERROR(VLOOKUP(C455,orderedtags!B:C,2,FALSE),"")</f>
        <v>Professionalism and expertise</v>
      </c>
    </row>
    <row r="456" spans="1:4" x14ac:dyDescent="0.25">
      <c r="A456" t="s">
        <v>924</v>
      </c>
      <c r="C456" t="s">
        <v>891</v>
      </c>
      <c r="D456" t="str">
        <f>IFERROR(VLOOKUP(C456,orderedtags!B:C,2,FALSE),"")</f>
        <v>Professionalism and expertise</v>
      </c>
    </row>
    <row r="457" spans="1:4" x14ac:dyDescent="0.25">
      <c r="A457" t="s">
        <v>931</v>
      </c>
      <c r="C457" t="s">
        <v>891</v>
      </c>
      <c r="D457" t="str">
        <f>IFERROR(VLOOKUP(C457,orderedtags!B:C,2,FALSE),"")</f>
        <v>Professionalism and expertise</v>
      </c>
    </row>
    <row r="458" spans="1:4" x14ac:dyDescent="0.25">
      <c r="A458" t="s">
        <v>1666</v>
      </c>
      <c r="C458" t="s">
        <v>1047</v>
      </c>
      <c r="D458" t="str">
        <f>IFERROR(VLOOKUP(C458,orderedtags!B:C,2,FALSE),"")</f>
        <v>Professionalism and expertise</v>
      </c>
    </row>
    <row r="459" spans="1:4" x14ac:dyDescent="0.25">
      <c r="A459" t="s">
        <v>460</v>
      </c>
      <c r="C459" t="s">
        <v>439</v>
      </c>
      <c r="D459" t="str">
        <f>IFERROR(VLOOKUP(C459,orderedtags!B:C,2,FALSE),"")</f>
        <v>Systems and processes</v>
      </c>
    </row>
    <row r="460" spans="1:4" x14ac:dyDescent="0.25">
      <c r="A460" t="s">
        <v>910</v>
      </c>
      <c r="C460" t="s">
        <v>891</v>
      </c>
      <c r="D460" t="str">
        <f>IFERROR(VLOOKUP(C460,orderedtags!B:C,2,FALSE),"")</f>
        <v>Professionalism and expertise</v>
      </c>
    </row>
    <row r="461" spans="1:4" x14ac:dyDescent="0.25">
      <c r="A461" t="s">
        <v>139</v>
      </c>
      <c r="B461">
        <v>-1</v>
      </c>
      <c r="D461" t="str">
        <f>IFERROR(VLOOKUP(C461,orderedtags!B:C,2,FALSE),"")</f>
        <v/>
      </c>
    </row>
    <row r="462" spans="1:4" x14ac:dyDescent="0.25">
      <c r="A462" t="s">
        <v>1190</v>
      </c>
      <c r="C462" t="s">
        <v>727</v>
      </c>
      <c r="D462" t="str">
        <f>IFERROR(VLOOKUP(C462,orderedtags!B:C,2,FALSE),"")</f>
        <v>Safety</v>
      </c>
    </row>
    <row r="463" spans="1:4" x14ac:dyDescent="0.25">
      <c r="A463" t="s">
        <v>1085</v>
      </c>
      <c r="C463" t="s">
        <v>1081</v>
      </c>
      <c r="D463" t="str">
        <f>IFERROR(VLOOKUP(C463,orderedtags!B:C,2,FALSE),"")</f>
        <v>Access to services</v>
      </c>
    </row>
    <row r="464" spans="1:4" x14ac:dyDescent="0.25">
      <c r="A464" t="s">
        <v>1404</v>
      </c>
      <c r="C464" t="s">
        <v>426</v>
      </c>
      <c r="D464" t="str">
        <f>IFERROR(VLOOKUP(C464,orderedtags!B:C,2,FALSE),"")</f>
        <v>Transport</v>
      </c>
    </row>
    <row r="465" spans="1:4" x14ac:dyDescent="0.25">
      <c r="A465" t="s">
        <v>1560</v>
      </c>
      <c r="C465" t="s">
        <v>426</v>
      </c>
      <c r="D465" t="str">
        <f>IFERROR(VLOOKUP(C465,orderedtags!B:C,2,FALSE),"")</f>
        <v>Transport</v>
      </c>
    </row>
    <row r="466" spans="1:4" x14ac:dyDescent="0.25">
      <c r="A466" t="s">
        <v>140</v>
      </c>
      <c r="B466">
        <v>-1</v>
      </c>
      <c r="D466" t="str">
        <f>IFERROR(VLOOKUP(C466,orderedtags!B:C,2,FALSE),"")</f>
        <v/>
      </c>
    </row>
    <row r="467" spans="1:4" x14ac:dyDescent="0.25">
      <c r="A467" t="s">
        <v>654</v>
      </c>
      <c r="C467" t="s">
        <v>649</v>
      </c>
      <c r="D467" t="str">
        <f>IFERROR(VLOOKUP(C467,orderedtags!B:C,2,FALSE),"")</f>
        <v>Environment and Facilities</v>
      </c>
    </row>
    <row r="468" spans="1:4" x14ac:dyDescent="0.25">
      <c r="A468" t="s">
        <v>691</v>
      </c>
      <c r="C468" t="s">
        <v>681</v>
      </c>
      <c r="D468" t="str">
        <f>IFERROR(VLOOKUP(C468,orderedtags!B:C,2,FALSE),"")</f>
        <v>Communication and information</v>
      </c>
    </row>
    <row r="469" spans="1:4" x14ac:dyDescent="0.25">
      <c r="A469" t="s">
        <v>141</v>
      </c>
      <c r="C469" t="s">
        <v>510</v>
      </c>
      <c r="D469" t="str">
        <f>IFERROR(VLOOKUP(C469,orderedtags!B:C,2,FALSE),"")</f>
        <v>Staff</v>
      </c>
    </row>
    <row r="470" spans="1:4" x14ac:dyDescent="0.25">
      <c r="A470" t="s">
        <v>1054</v>
      </c>
      <c r="C470" t="s">
        <v>1047</v>
      </c>
      <c r="D470" t="str">
        <f>IFERROR(VLOOKUP(C470,orderedtags!B:C,2,FALSE),"")</f>
        <v>Professionalism and expertise</v>
      </c>
    </row>
    <row r="471" spans="1:4" x14ac:dyDescent="0.25">
      <c r="A471" t="s">
        <v>142</v>
      </c>
      <c r="C471" t="s">
        <v>942</v>
      </c>
      <c r="D471" t="str">
        <f>IFERROR(VLOOKUP(C471,orderedtags!B:C,2,FALSE),"")</f>
        <v>Professionalism and expertise</v>
      </c>
    </row>
    <row r="472" spans="1:4" x14ac:dyDescent="0.25">
      <c r="A472" t="s">
        <v>524</v>
      </c>
      <c r="C472" t="s">
        <v>510</v>
      </c>
      <c r="D472" t="str">
        <f>IFERROR(VLOOKUP(C472,orderedtags!B:C,2,FALSE),"")</f>
        <v>Staff</v>
      </c>
    </row>
    <row r="473" spans="1:4" x14ac:dyDescent="0.25">
      <c r="A473" t="s">
        <v>143</v>
      </c>
      <c r="C473" t="s">
        <v>510</v>
      </c>
      <c r="D473" t="str">
        <f>IFERROR(VLOOKUP(C473,orderedtags!B:C,2,FALSE),"")</f>
        <v>Staff</v>
      </c>
    </row>
    <row r="474" spans="1:4" x14ac:dyDescent="0.25">
      <c r="A474" t="s">
        <v>569</v>
      </c>
      <c r="C474" t="s">
        <v>562</v>
      </c>
      <c r="D474" t="str">
        <f>IFERROR(VLOOKUP(C474,orderedtags!B:C,2,FALSE),"")</f>
        <v>Professionalism and expertise</v>
      </c>
    </row>
    <row r="475" spans="1:4" x14ac:dyDescent="0.25">
      <c r="A475" t="s">
        <v>1052</v>
      </c>
      <c r="C475" t="s">
        <v>1047</v>
      </c>
      <c r="D475" t="str">
        <f>IFERROR(VLOOKUP(C475,orderedtags!B:C,2,FALSE),"")</f>
        <v>Professionalism and expertise</v>
      </c>
    </row>
    <row r="476" spans="1:4" x14ac:dyDescent="0.25">
      <c r="A476" t="s">
        <v>1294</v>
      </c>
      <c r="C476" t="s">
        <v>617</v>
      </c>
      <c r="D476" t="str">
        <f>IFERROR(VLOOKUP(C476,orderedtags!B:C,2,FALSE),"")</f>
        <v>Patient records</v>
      </c>
    </row>
    <row r="477" spans="1:4" x14ac:dyDescent="0.25">
      <c r="A477" t="s">
        <v>523</v>
      </c>
      <c r="C477" t="s">
        <v>510</v>
      </c>
      <c r="D477" t="str">
        <f>IFERROR(VLOOKUP(C477,orderedtags!B:C,2,FALSE),"")</f>
        <v>Staff</v>
      </c>
    </row>
    <row r="478" spans="1:4" x14ac:dyDescent="0.25">
      <c r="A478" t="s">
        <v>1437</v>
      </c>
      <c r="D478" t="str">
        <f>IFERROR(VLOOKUP(C478,orderedtags!B:C,2,FALSE),"")</f>
        <v/>
      </c>
    </row>
    <row r="479" spans="1:4" x14ac:dyDescent="0.25">
      <c r="A479" t="s">
        <v>1036</v>
      </c>
      <c r="C479" t="s">
        <v>1017</v>
      </c>
      <c r="D479" t="str">
        <f>IFERROR(VLOOKUP(C479,orderedtags!B:C,2,FALSE),"")</f>
        <v>Care</v>
      </c>
    </row>
    <row r="480" spans="1:4" x14ac:dyDescent="0.25">
      <c r="A480" t="s">
        <v>144</v>
      </c>
      <c r="C480" t="s">
        <v>757</v>
      </c>
      <c r="D480" t="str">
        <f>IFERROR(VLOOKUP(C480,orderedtags!B:C,2,FALSE),"")</f>
        <v>Safety</v>
      </c>
    </row>
    <row r="481" spans="1:4" x14ac:dyDescent="0.25">
      <c r="A481" t="s">
        <v>1718</v>
      </c>
      <c r="C481" t="s">
        <v>757</v>
      </c>
      <c r="D481" t="str">
        <f>IFERROR(VLOOKUP(C481,orderedtags!B:C,2,FALSE),"")</f>
        <v>Safety</v>
      </c>
    </row>
    <row r="482" spans="1:4" x14ac:dyDescent="0.25">
      <c r="A482" t="s">
        <v>812</v>
      </c>
      <c r="C482" t="s">
        <v>798</v>
      </c>
      <c r="D482" t="str">
        <f>IFERROR(VLOOKUP(C482,orderedtags!B:C,2,FALSE),"")</f>
        <v>Environment and Facilities</v>
      </c>
    </row>
    <row r="483" spans="1:4" x14ac:dyDescent="0.25">
      <c r="A483" t="s">
        <v>668</v>
      </c>
      <c r="C483" t="s">
        <v>662</v>
      </c>
      <c r="D483" t="str">
        <f>IFERROR(VLOOKUP(C483,orderedtags!B:C,2,FALSE),"")</f>
        <v>Medication</v>
      </c>
    </row>
    <row r="484" spans="1:4" x14ac:dyDescent="0.25">
      <c r="A484" t="s">
        <v>1207</v>
      </c>
      <c r="C484" t="s">
        <v>1017</v>
      </c>
      <c r="D484" t="str">
        <f>IFERROR(VLOOKUP(C484,orderedtags!B:C,2,FALSE),"")</f>
        <v>Care</v>
      </c>
    </row>
    <row r="485" spans="1:4" x14ac:dyDescent="0.25">
      <c r="A485" t="s">
        <v>1485</v>
      </c>
      <c r="C485" t="s">
        <v>554</v>
      </c>
      <c r="D485" t="str">
        <f>IFERROR(VLOOKUP(C485,orderedtags!B:C,2,FALSE),"")</f>
        <v>Access to services</v>
      </c>
    </row>
    <row r="486" spans="1:4" x14ac:dyDescent="0.25">
      <c r="A486" t="s">
        <v>1231</v>
      </c>
      <c r="C486" t="s">
        <v>1081</v>
      </c>
      <c r="D486" t="str">
        <f>IFERROR(VLOOKUP(C486,orderedtags!B:C,2,FALSE),"")</f>
        <v>Access to services</v>
      </c>
    </row>
    <row r="487" spans="1:4" x14ac:dyDescent="0.25">
      <c r="A487" t="s">
        <v>583</v>
      </c>
      <c r="C487" t="s">
        <v>562</v>
      </c>
      <c r="D487" t="str">
        <f>IFERROR(VLOOKUP(C487,orderedtags!B:C,2,FALSE),"")</f>
        <v>Professionalism and expertise</v>
      </c>
    </row>
    <row r="488" spans="1:4" x14ac:dyDescent="0.25">
      <c r="A488" t="s">
        <v>753</v>
      </c>
      <c r="C488" t="s">
        <v>738</v>
      </c>
      <c r="D488" t="str">
        <f>IFERROR(VLOOKUP(C488,orderedtags!B:C,2,FALSE),"")</f>
        <v>General</v>
      </c>
    </row>
    <row r="489" spans="1:4" x14ac:dyDescent="0.25">
      <c r="A489" t="s">
        <v>145</v>
      </c>
      <c r="C489" t="s">
        <v>439</v>
      </c>
      <c r="D489" t="str">
        <f>IFERROR(VLOOKUP(C489,orderedtags!B:C,2,FALSE),"")</f>
        <v>Systems and processes</v>
      </c>
    </row>
    <row r="490" spans="1:4" x14ac:dyDescent="0.25">
      <c r="A490" t="s">
        <v>1533</v>
      </c>
      <c r="C490" t="s">
        <v>439</v>
      </c>
      <c r="D490" t="str">
        <f>IFERROR(VLOOKUP(C490,orderedtags!B:C,2,FALSE),"")</f>
        <v>Systems and processes</v>
      </c>
    </row>
    <row r="491" spans="1:4" x14ac:dyDescent="0.25">
      <c r="A491" t="s">
        <v>146</v>
      </c>
      <c r="C491" t="s">
        <v>1017</v>
      </c>
      <c r="D491" t="str">
        <f>IFERROR(VLOOKUP(C491,orderedtags!B:C,2,FALSE),"")</f>
        <v>Care</v>
      </c>
    </row>
    <row r="492" spans="1:4" x14ac:dyDescent="0.25">
      <c r="A492" t="s">
        <v>1244</v>
      </c>
      <c r="C492" t="s">
        <v>1121</v>
      </c>
      <c r="D492" t="str">
        <f>IFERROR(VLOOKUP(C492,orderedtags!B:C,2,FALSE),"")</f>
        <v>Person centred care</v>
      </c>
    </row>
    <row r="493" spans="1:4" x14ac:dyDescent="0.25">
      <c r="A493" t="s">
        <v>972</v>
      </c>
      <c r="C493" t="s">
        <v>960</v>
      </c>
      <c r="D493" t="str">
        <f>IFERROR(VLOOKUP(C493,orderedtags!B:C,2,FALSE),"")</f>
        <v>Communication and information</v>
      </c>
    </row>
    <row r="494" spans="1:4" x14ac:dyDescent="0.25">
      <c r="A494" t="s">
        <v>147</v>
      </c>
      <c r="C494" t="s">
        <v>960</v>
      </c>
      <c r="D494" t="str">
        <f>IFERROR(VLOOKUP(C494,orderedtags!B:C,2,FALSE),"")</f>
        <v>Communication and information</v>
      </c>
    </row>
    <row r="495" spans="1:4" x14ac:dyDescent="0.25">
      <c r="A495" t="s">
        <v>148</v>
      </c>
      <c r="B495">
        <v>-1</v>
      </c>
      <c r="D495" t="str">
        <f>IFERROR(VLOOKUP(C495,orderedtags!B:C,2,FALSE),"")</f>
        <v/>
      </c>
    </row>
    <row r="496" spans="1:4" x14ac:dyDescent="0.25">
      <c r="A496" t="s">
        <v>1067</v>
      </c>
      <c r="C496" t="s">
        <v>1064</v>
      </c>
      <c r="D496" t="str">
        <f>IFERROR(VLOOKUP(C496,orderedtags!B:C,2,FALSE),"")</f>
        <v>Access to services</v>
      </c>
    </row>
    <row r="497" spans="1:4" x14ac:dyDescent="0.25">
      <c r="A497" t="s">
        <v>149</v>
      </c>
      <c r="C497" t="s">
        <v>880</v>
      </c>
      <c r="D497" t="str">
        <f>IFERROR(VLOOKUP(C497,orderedtags!B:C,2,FALSE),"")</f>
        <v>Care</v>
      </c>
    </row>
    <row r="498" spans="1:4" x14ac:dyDescent="0.25">
      <c r="A498" t="s">
        <v>1576</v>
      </c>
      <c r="C498" t="s">
        <v>942</v>
      </c>
      <c r="D498" t="str">
        <f>IFERROR(VLOOKUP(C498,orderedtags!B:C,2,FALSE),"")</f>
        <v>Professionalism and expertise</v>
      </c>
    </row>
    <row r="499" spans="1:4" x14ac:dyDescent="0.25">
      <c r="A499" t="s">
        <v>480</v>
      </c>
      <c r="C499" t="s">
        <v>468</v>
      </c>
      <c r="D499" t="str">
        <f>IFERROR(VLOOKUP(C499,orderedtags!B:C,2,FALSE),"")</f>
        <v>Pathways and continuity</v>
      </c>
    </row>
    <row r="500" spans="1:4" x14ac:dyDescent="0.25">
      <c r="A500" t="s">
        <v>150</v>
      </c>
      <c r="B500">
        <v>1</v>
      </c>
      <c r="D500" t="str">
        <f>IFERROR(VLOOKUP(C500,orderedtags!B:C,2,FALSE),"")</f>
        <v/>
      </c>
    </row>
    <row r="501" spans="1:4" x14ac:dyDescent="0.25">
      <c r="A501" t="s">
        <v>151</v>
      </c>
      <c r="C501" t="s">
        <v>942</v>
      </c>
      <c r="D501" t="str">
        <f>IFERROR(VLOOKUP(C501,orderedtags!B:C,2,FALSE),"")</f>
        <v>Professionalism and expertise</v>
      </c>
    </row>
    <row r="502" spans="1:4" x14ac:dyDescent="0.25">
      <c r="A502" t="s">
        <v>152</v>
      </c>
      <c r="B502">
        <v>1</v>
      </c>
      <c r="D502" t="str">
        <f>IFERROR(VLOOKUP(C502,orderedtags!B:C,2,FALSE),"")</f>
        <v/>
      </c>
    </row>
    <row r="503" spans="1:4" x14ac:dyDescent="0.25">
      <c r="A503" t="s">
        <v>1355</v>
      </c>
      <c r="C503" t="s">
        <v>610</v>
      </c>
      <c r="D503" t="str">
        <f>IFERROR(VLOOKUP(C503,orderedtags!B:C,2,FALSE),"")</f>
        <v>Person centred care</v>
      </c>
    </row>
    <row r="504" spans="1:4" x14ac:dyDescent="0.25">
      <c r="A504" t="s">
        <v>1433</v>
      </c>
      <c r="D504" t="str">
        <f>IFERROR(VLOOKUP(C504,orderedtags!B:C,2,FALSE),"")</f>
        <v/>
      </c>
    </row>
    <row r="505" spans="1:4" x14ac:dyDescent="0.25">
      <c r="A505" t="s">
        <v>546</v>
      </c>
      <c r="C505" t="s">
        <v>536</v>
      </c>
      <c r="D505" t="str">
        <f>IFERROR(VLOOKUP(C505,orderedtags!B:C,2,FALSE),"")</f>
        <v>Services</v>
      </c>
    </row>
    <row r="506" spans="1:4" x14ac:dyDescent="0.25">
      <c r="A506" t="s">
        <v>811</v>
      </c>
      <c r="C506" t="s">
        <v>798</v>
      </c>
      <c r="D506" t="str">
        <f>IFERROR(VLOOKUP(C506,orderedtags!B:C,2,FALSE),"")</f>
        <v>Environment and Facilities</v>
      </c>
    </row>
    <row r="507" spans="1:4" x14ac:dyDescent="0.25">
      <c r="A507" t="s">
        <v>153</v>
      </c>
      <c r="C507" t="s">
        <v>832</v>
      </c>
      <c r="D507" t="str">
        <f>IFERROR(VLOOKUP(C507,orderedtags!B:C,2,FALSE),"")</f>
        <v>Environment and Facilities</v>
      </c>
    </row>
    <row r="508" spans="1:4" x14ac:dyDescent="0.25">
      <c r="A508" t="s">
        <v>1783</v>
      </c>
      <c r="C508" t="s">
        <v>891</v>
      </c>
      <c r="D508" t="str">
        <f>IFERROR(VLOOKUP(C508,orderedtags!B:C,2,FALSE),"")</f>
        <v>Professionalism and expertise</v>
      </c>
    </row>
    <row r="509" spans="1:4" x14ac:dyDescent="0.25">
      <c r="A509" t="s">
        <v>909</v>
      </c>
      <c r="C509" t="s">
        <v>891</v>
      </c>
      <c r="D509" t="str">
        <f>IFERROR(VLOOKUP(C509,orderedtags!B:C,2,FALSE),"")</f>
        <v>Professionalism and expertise</v>
      </c>
    </row>
    <row r="510" spans="1:4" x14ac:dyDescent="0.25">
      <c r="A510" t="s">
        <v>154</v>
      </c>
      <c r="C510" t="s">
        <v>832</v>
      </c>
      <c r="D510" t="str">
        <f>IFERROR(VLOOKUP(C510,orderedtags!B:C,2,FALSE),"")</f>
        <v>Environment and Facilities</v>
      </c>
    </row>
    <row r="511" spans="1:4" x14ac:dyDescent="0.25">
      <c r="A511" t="s">
        <v>829</v>
      </c>
      <c r="C511" t="s">
        <v>820</v>
      </c>
      <c r="D511" t="str">
        <f>IFERROR(VLOOKUP(C511,orderedtags!B:C,2,FALSE),"")</f>
        <v>Environment and Facilities</v>
      </c>
    </row>
    <row r="512" spans="1:4" x14ac:dyDescent="0.25">
      <c r="A512" t="s">
        <v>551</v>
      </c>
      <c r="C512" t="s">
        <v>550</v>
      </c>
      <c r="D512" t="str">
        <f>IFERROR(VLOOKUP(C512,orderedtags!B:C,2,FALSE),"")</f>
        <v>Safety</v>
      </c>
    </row>
    <row r="513" spans="1:4" x14ac:dyDescent="0.25">
      <c r="A513" t="s">
        <v>1719</v>
      </c>
      <c r="C513" t="s">
        <v>550</v>
      </c>
      <c r="D513" t="str">
        <f>IFERROR(VLOOKUP(C513,orderedtags!B:C,2,FALSE),"")</f>
        <v>Safety</v>
      </c>
    </row>
    <row r="514" spans="1:4" x14ac:dyDescent="0.25">
      <c r="A514" t="s">
        <v>1308</v>
      </c>
      <c r="C514" t="s">
        <v>510</v>
      </c>
      <c r="D514" t="str">
        <f>IFERROR(VLOOKUP(C514,orderedtags!B:C,2,FALSE),"")</f>
        <v>Staff</v>
      </c>
    </row>
    <row r="515" spans="1:4" x14ac:dyDescent="0.25">
      <c r="A515" t="s">
        <v>1669</v>
      </c>
      <c r="C515" t="s">
        <v>951</v>
      </c>
      <c r="D515" t="str">
        <f>IFERROR(VLOOKUP(C515,orderedtags!B:C,2,FALSE),"")</f>
        <v>Communication and information</v>
      </c>
    </row>
    <row r="516" spans="1:4" x14ac:dyDescent="0.25">
      <c r="A516" t="s">
        <v>1063</v>
      </c>
      <c r="C516" t="s">
        <v>1058</v>
      </c>
      <c r="D516" t="str">
        <f>IFERROR(VLOOKUP(C516,orderedtags!B:C,2,FALSE),"")</f>
        <v>Assessment and management</v>
      </c>
    </row>
    <row r="517" spans="1:4" x14ac:dyDescent="0.25">
      <c r="A517" t="s">
        <v>997</v>
      </c>
      <c r="C517" t="s">
        <v>989</v>
      </c>
      <c r="D517" t="str">
        <f>IFERROR(VLOOKUP(C517,orderedtags!B:C,2,FALSE),"")</f>
        <v>Clincal care</v>
      </c>
    </row>
    <row r="518" spans="1:4" x14ac:dyDescent="0.25">
      <c r="A518" t="s">
        <v>971</v>
      </c>
      <c r="C518" t="s">
        <v>960</v>
      </c>
      <c r="D518" t="str">
        <f>IFERROR(VLOOKUP(C518,orderedtags!B:C,2,FALSE),"")</f>
        <v>Communication and information</v>
      </c>
    </row>
    <row r="519" spans="1:4" x14ac:dyDescent="0.25">
      <c r="A519" t="s">
        <v>1673</v>
      </c>
      <c r="D519" t="str">
        <f>IFERROR(VLOOKUP(C519,orderedtags!B:C,2,FALSE),"")</f>
        <v/>
      </c>
    </row>
    <row r="520" spans="1:4" x14ac:dyDescent="0.25">
      <c r="A520" t="s">
        <v>1188</v>
      </c>
      <c r="C520" t="s">
        <v>1017</v>
      </c>
      <c r="D520" t="str">
        <f>IFERROR(VLOOKUP(C520,orderedtags!B:C,2,FALSE),"")</f>
        <v>Care</v>
      </c>
    </row>
    <row r="521" spans="1:4" x14ac:dyDescent="0.25">
      <c r="A521" t="s">
        <v>939</v>
      </c>
      <c r="C521" t="s">
        <v>938</v>
      </c>
      <c r="D521" t="str">
        <f>IFERROR(VLOOKUP(C521,orderedtags!B:C,2,FALSE),"")</f>
        <v>Costs</v>
      </c>
    </row>
    <row r="522" spans="1:4" x14ac:dyDescent="0.25">
      <c r="A522" t="s">
        <v>1266</v>
      </c>
      <c r="C522" t="s">
        <v>738</v>
      </c>
      <c r="D522" t="str">
        <f>IFERROR(VLOOKUP(C522,orderedtags!B:C,2,FALSE),"")</f>
        <v>General</v>
      </c>
    </row>
    <row r="523" spans="1:4" x14ac:dyDescent="0.25">
      <c r="A523" t="s">
        <v>155</v>
      </c>
      <c r="C523" t="s">
        <v>562</v>
      </c>
      <c r="D523" t="str">
        <f>IFERROR(VLOOKUP(C523,orderedtags!B:C,2,FALSE),"")</f>
        <v>Professionalism and expertise</v>
      </c>
    </row>
    <row r="524" spans="1:4" x14ac:dyDescent="0.25">
      <c r="A524" t="s">
        <v>1734</v>
      </c>
      <c r="C524" t="s">
        <v>681</v>
      </c>
      <c r="D524" t="str">
        <f>IFERROR(VLOOKUP(C524,orderedtags!B:C,2,FALSE),"")</f>
        <v>Communication and information</v>
      </c>
    </row>
    <row r="525" spans="1:4" x14ac:dyDescent="0.25">
      <c r="A525" t="s">
        <v>156</v>
      </c>
      <c r="C525" t="s">
        <v>700</v>
      </c>
      <c r="D525" t="str">
        <f>IFERROR(VLOOKUP(C525,orderedtags!B:C,2,FALSE),"")</f>
        <v>Communication and information</v>
      </c>
    </row>
    <row r="526" spans="1:4" x14ac:dyDescent="0.25">
      <c r="A526" t="s">
        <v>157</v>
      </c>
      <c r="C526" t="s">
        <v>960</v>
      </c>
      <c r="D526" t="str">
        <f>IFERROR(VLOOKUP(C526,orderedtags!B:C,2,FALSE),"")</f>
        <v>Communication and information</v>
      </c>
    </row>
    <row r="527" spans="1:4" x14ac:dyDescent="0.25">
      <c r="A527" t="s">
        <v>1687</v>
      </c>
      <c r="C527" t="s">
        <v>562</v>
      </c>
      <c r="D527" t="str">
        <f>IFERROR(VLOOKUP(C527,orderedtags!B:C,2,FALSE),"")</f>
        <v>Professionalism and expertise</v>
      </c>
    </row>
    <row r="528" spans="1:4" x14ac:dyDescent="0.25">
      <c r="A528" t="s">
        <v>158</v>
      </c>
      <c r="C528" t="s">
        <v>419</v>
      </c>
      <c r="D528" t="str">
        <f>IFERROR(VLOOKUP(C528,orderedtags!B:C,2,FALSE),"")</f>
        <v>Clincal care</v>
      </c>
    </row>
    <row r="529" spans="1:4" x14ac:dyDescent="0.25">
      <c r="A529" t="s">
        <v>810</v>
      </c>
      <c r="C529" t="s">
        <v>798</v>
      </c>
      <c r="D529" t="str">
        <f>IFERROR(VLOOKUP(C529,orderedtags!B:C,2,FALSE),"")</f>
        <v>Environment and Facilities</v>
      </c>
    </row>
    <row r="530" spans="1:4" x14ac:dyDescent="0.25">
      <c r="A530" t="s">
        <v>1315</v>
      </c>
      <c r="C530" t="s">
        <v>820</v>
      </c>
      <c r="D530" t="str">
        <f>IFERROR(VLOOKUP(C530,orderedtags!B:C,2,FALSE),"")</f>
        <v>Environment and Facilities</v>
      </c>
    </row>
    <row r="531" spans="1:4" x14ac:dyDescent="0.25">
      <c r="A531" t="s">
        <v>1720</v>
      </c>
      <c r="C531" t="s">
        <v>1301</v>
      </c>
      <c r="D531" t="str">
        <f>IFERROR(VLOOKUP(C531,orderedtags!B:C,2,FALSE),"")</f>
        <v>Systems and processes</v>
      </c>
    </row>
    <row r="532" spans="1:4" x14ac:dyDescent="0.25">
      <c r="A532" t="s">
        <v>1521</v>
      </c>
      <c r="C532" t="s">
        <v>1081</v>
      </c>
      <c r="D532" t="str">
        <f>IFERROR(VLOOKUP(C532,orderedtags!B:C,2,FALSE),"")</f>
        <v>Access to services</v>
      </c>
    </row>
    <row r="533" spans="1:4" x14ac:dyDescent="0.25">
      <c r="A533" t="s">
        <v>91</v>
      </c>
      <c r="C533" t="s">
        <v>798</v>
      </c>
      <c r="D533" t="str">
        <f>IFERROR(VLOOKUP(C533,orderedtags!B:C,2,FALSE),"")</f>
        <v>Environment and Facilities</v>
      </c>
    </row>
    <row r="534" spans="1:4" x14ac:dyDescent="0.25">
      <c r="A534" t="s">
        <v>159</v>
      </c>
      <c r="B534">
        <v>-1</v>
      </c>
      <c r="D534" t="str">
        <f>IFERROR(VLOOKUP(C534,orderedtags!B:C,2,FALSE),"")</f>
        <v/>
      </c>
    </row>
    <row r="535" spans="1:4" x14ac:dyDescent="0.25">
      <c r="A535" t="s">
        <v>1489</v>
      </c>
      <c r="D535" t="str">
        <f>IFERROR(VLOOKUP(C535,orderedtags!B:C,2,FALSE),"")</f>
        <v/>
      </c>
    </row>
    <row r="536" spans="1:4" x14ac:dyDescent="0.25">
      <c r="A536" t="s">
        <v>1536</v>
      </c>
      <c r="C536" t="s">
        <v>796</v>
      </c>
      <c r="D536" t="str">
        <f>IFERROR(VLOOKUP(C536,orderedtags!B:C,2,FALSE),"")</f>
        <v>Safety</v>
      </c>
    </row>
    <row r="537" spans="1:4" x14ac:dyDescent="0.25">
      <c r="A537" t="s">
        <v>1827</v>
      </c>
    </row>
    <row r="538" spans="1:4" x14ac:dyDescent="0.25">
      <c r="A538" t="s">
        <v>792</v>
      </c>
      <c r="C538" t="s">
        <v>784</v>
      </c>
      <c r="D538" t="str">
        <f>IFERROR(VLOOKUP(C538,orderedtags!B:C,2,FALSE),"")</f>
        <v>Person centred care</v>
      </c>
    </row>
    <row r="539" spans="1:4" x14ac:dyDescent="0.25">
      <c r="A539" t="s">
        <v>1628</v>
      </c>
      <c r="C539" t="s">
        <v>784</v>
      </c>
      <c r="D539" t="str">
        <f>IFERROR(VLOOKUP(C539,orderedtags!B:C,2,FALSE),"")</f>
        <v>Person centred care</v>
      </c>
    </row>
    <row r="540" spans="1:4" x14ac:dyDescent="0.25">
      <c r="A540" t="s">
        <v>1171</v>
      </c>
      <c r="C540" t="s">
        <v>784</v>
      </c>
      <c r="D540" t="str">
        <f>IFERROR(VLOOKUP(C540,orderedtags!B:C,2,FALSE),"")</f>
        <v>Person centred care</v>
      </c>
    </row>
    <row r="541" spans="1:4" x14ac:dyDescent="0.25">
      <c r="A541" t="s">
        <v>1312</v>
      </c>
      <c r="C541" t="s">
        <v>784</v>
      </c>
      <c r="D541" t="str">
        <f>IFERROR(VLOOKUP(C541,orderedtags!B:C,2,FALSE),"")</f>
        <v>Person centred care</v>
      </c>
    </row>
    <row r="542" spans="1:4" x14ac:dyDescent="0.25">
      <c r="A542" t="s">
        <v>693</v>
      </c>
      <c r="C542" t="s">
        <v>681</v>
      </c>
      <c r="D542" t="str">
        <f>IFERROR(VLOOKUP(C542,orderedtags!B:C,2,FALSE),"")</f>
        <v>Communication and information</v>
      </c>
    </row>
    <row r="543" spans="1:4" x14ac:dyDescent="0.25">
      <c r="A543" t="s">
        <v>1582</v>
      </c>
      <c r="C543" t="s">
        <v>784</v>
      </c>
      <c r="D543" t="str">
        <f>IFERROR(VLOOKUP(C543,orderedtags!B:C,2,FALSE),"")</f>
        <v>Person centred care</v>
      </c>
    </row>
    <row r="544" spans="1:4" x14ac:dyDescent="0.25">
      <c r="A544" t="s">
        <v>160</v>
      </c>
      <c r="C544" t="s">
        <v>784</v>
      </c>
      <c r="D544" t="str">
        <f>IFERROR(VLOOKUP(C544,orderedtags!B:C,2,FALSE),"")</f>
        <v>Person centred care</v>
      </c>
    </row>
    <row r="545" spans="1:4" x14ac:dyDescent="0.25">
      <c r="A545" t="s">
        <v>1454</v>
      </c>
      <c r="C545" t="s">
        <v>784</v>
      </c>
      <c r="D545" t="str">
        <f>IFERROR(VLOOKUP(C545,orderedtags!B:C,2,FALSE),"")</f>
        <v>Person centred care</v>
      </c>
    </row>
    <row r="546" spans="1:4" x14ac:dyDescent="0.25">
      <c r="A546" t="s">
        <v>161</v>
      </c>
      <c r="B546">
        <v>1</v>
      </c>
      <c r="D546" t="str">
        <f>IFERROR(VLOOKUP(C546,orderedtags!B:C,2,FALSE),"")</f>
        <v/>
      </c>
    </row>
    <row r="547" spans="1:4" x14ac:dyDescent="0.25">
      <c r="A547" t="s">
        <v>771</v>
      </c>
      <c r="C547" t="s">
        <v>757</v>
      </c>
      <c r="D547" t="str">
        <f>IFERROR(VLOOKUP(C547,orderedtags!B:C,2,FALSE),"")</f>
        <v>Safety</v>
      </c>
    </row>
    <row r="548" spans="1:4" x14ac:dyDescent="0.25">
      <c r="A548" t="s">
        <v>162</v>
      </c>
      <c r="B548">
        <v>-1</v>
      </c>
      <c r="D548" t="str">
        <f>IFERROR(VLOOKUP(C548,orderedtags!B:C,2,FALSE),"")</f>
        <v/>
      </c>
    </row>
    <row r="549" spans="1:4" x14ac:dyDescent="0.25">
      <c r="A549" t="s">
        <v>1331</v>
      </c>
      <c r="C549" t="s">
        <v>960</v>
      </c>
      <c r="D549" t="str">
        <f>IFERROR(VLOOKUP(C549,orderedtags!B:C,2,FALSE),"")</f>
        <v>Communication and information</v>
      </c>
    </row>
    <row r="550" spans="1:4" x14ac:dyDescent="0.25">
      <c r="A550" t="s">
        <v>770</v>
      </c>
      <c r="C550" t="s">
        <v>757</v>
      </c>
      <c r="D550" t="str">
        <f>IFERROR(VLOOKUP(C550,orderedtags!B:C,2,FALSE),"")</f>
        <v>Safety</v>
      </c>
    </row>
    <row r="551" spans="1:4" x14ac:dyDescent="0.25">
      <c r="A551" t="s">
        <v>163</v>
      </c>
      <c r="B551">
        <v>1</v>
      </c>
      <c r="D551" t="str">
        <f>IFERROR(VLOOKUP(C551,orderedtags!B:C,2,FALSE),"")</f>
        <v/>
      </c>
    </row>
    <row r="552" spans="1:4" x14ac:dyDescent="0.25">
      <c r="A552" t="s">
        <v>164</v>
      </c>
      <c r="B552">
        <v>1</v>
      </c>
      <c r="D552" t="str">
        <f>IFERROR(VLOOKUP(C552,orderedtags!B:C,2,FALSE),"")</f>
        <v/>
      </c>
    </row>
    <row r="553" spans="1:4" x14ac:dyDescent="0.25">
      <c r="A553" t="s">
        <v>165</v>
      </c>
      <c r="B553">
        <v>0</v>
      </c>
      <c r="D553" t="str">
        <f>IFERROR(VLOOKUP(C553,orderedtags!B:C,2,FALSE),"")</f>
        <v/>
      </c>
    </row>
    <row r="554" spans="1:4" x14ac:dyDescent="0.25">
      <c r="A554" t="s">
        <v>797</v>
      </c>
      <c r="C554" t="s">
        <v>796</v>
      </c>
      <c r="D554" t="str">
        <f>IFERROR(VLOOKUP(C554,orderedtags!B:C,2,FALSE),"")</f>
        <v>Safety</v>
      </c>
    </row>
    <row r="555" spans="1:4" x14ac:dyDescent="0.25">
      <c r="A555" t="s">
        <v>908</v>
      </c>
      <c r="C555" t="s">
        <v>891</v>
      </c>
      <c r="D555" t="str">
        <f>IFERROR(VLOOKUP(C555,orderedtags!B:C,2,FALSE),"")</f>
        <v>Professionalism and expertise</v>
      </c>
    </row>
    <row r="556" spans="1:4" x14ac:dyDescent="0.25">
      <c r="A556" t="s">
        <v>166</v>
      </c>
      <c r="C556" t="s">
        <v>223</v>
      </c>
      <c r="D556" t="str">
        <f>IFERROR(VLOOKUP(C556,orderedtags!B:C,2,FALSE),"")</f>
        <v>Professionalism and expertise</v>
      </c>
    </row>
    <row r="557" spans="1:4" x14ac:dyDescent="0.25">
      <c r="A557" t="s">
        <v>167</v>
      </c>
      <c r="C557" t="s">
        <v>439</v>
      </c>
      <c r="D557" t="str">
        <f>IFERROR(VLOOKUP(C557,orderedtags!B:C,2,FALSE),"")</f>
        <v>Systems and processes</v>
      </c>
    </row>
    <row r="558" spans="1:4" x14ac:dyDescent="0.25">
      <c r="A558" t="s">
        <v>448</v>
      </c>
      <c r="C558" t="s">
        <v>439</v>
      </c>
      <c r="D558" t="str">
        <f>IFERROR(VLOOKUP(C558,orderedtags!B:C,2,FALSE),"")</f>
        <v>Systems and processes</v>
      </c>
    </row>
    <row r="559" spans="1:4" x14ac:dyDescent="0.25">
      <c r="A559" t="s">
        <v>1234</v>
      </c>
      <c r="C559" t="s">
        <v>784</v>
      </c>
      <c r="D559" t="str">
        <f>IFERROR(VLOOKUP(C559,orderedtags!B:C,2,FALSE),"")</f>
        <v>Person centred care</v>
      </c>
    </row>
    <row r="560" spans="1:4" x14ac:dyDescent="0.25">
      <c r="A560" t="s">
        <v>809</v>
      </c>
      <c r="C560" t="s">
        <v>798</v>
      </c>
      <c r="D560" t="str">
        <f>IFERROR(VLOOKUP(C560,orderedtags!B:C,2,FALSE),"")</f>
        <v>Environment and Facilities</v>
      </c>
    </row>
    <row r="561" spans="1:4" x14ac:dyDescent="0.25">
      <c r="A561" t="s">
        <v>1418</v>
      </c>
      <c r="D561" t="str">
        <f>IFERROR(VLOOKUP(C561,orderedtags!B:C,2,FALSE),"")</f>
        <v/>
      </c>
    </row>
    <row r="562" spans="1:4" x14ac:dyDescent="0.25">
      <c r="A562" t="s">
        <v>1499</v>
      </c>
      <c r="C562" t="s">
        <v>439</v>
      </c>
      <c r="D562" t="str">
        <f>IFERROR(VLOOKUP(C562,orderedtags!B:C,2,FALSE),"")</f>
        <v>Systems and processes</v>
      </c>
    </row>
    <row r="563" spans="1:4" x14ac:dyDescent="0.25">
      <c r="A563" t="s">
        <v>1464</v>
      </c>
      <c r="D563" t="str">
        <f>IFERROR(VLOOKUP(C563,orderedtags!B:C,2,FALSE),"")</f>
        <v/>
      </c>
    </row>
    <row r="564" spans="1:4" x14ac:dyDescent="0.25">
      <c r="A564" t="s">
        <v>168</v>
      </c>
      <c r="C564" t="s">
        <v>1073</v>
      </c>
      <c r="D564" t="str">
        <f>IFERROR(VLOOKUP(C564,orderedtags!B:C,2,FALSE),"")</f>
        <v>Pathways and continuity</v>
      </c>
    </row>
    <row r="565" spans="1:4" x14ac:dyDescent="0.25">
      <c r="A565" t="s">
        <v>1701</v>
      </c>
      <c r="C565" t="s">
        <v>1706</v>
      </c>
      <c r="D565" t="str">
        <f>IFERROR(VLOOKUP(C565,orderedtags!B:C,2,FALSE),"")</f>
        <v/>
      </c>
    </row>
    <row r="566" spans="1:4" x14ac:dyDescent="0.25">
      <c r="A566" t="s">
        <v>1075</v>
      </c>
      <c r="C566" t="s">
        <v>1073</v>
      </c>
      <c r="D566" t="str">
        <f>IFERROR(VLOOKUP(C566,orderedtags!B:C,2,FALSE),"")</f>
        <v>Pathways and continuity</v>
      </c>
    </row>
    <row r="567" spans="1:4" x14ac:dyDescent="0.25">
      <c r="A567" t="s">
        <v>169</v>
      </c>
      <c r="C567" t="s">
        <v>1073</v>
      </c>
      <c r="D567" t="str">
        <f>IFERROR(VLOOKUP(C567,orderedtags!B:C,2,FALSE),"")</f>
        <v>Pathways and continuity</v>
      </c>
    </row>
    <row r="568" spans="1:4" x14ac:dyDescent="0.25">
      <c r="A568" t="s">
        <v>1507</v>
      </c>
      <c r="C568" t="s">
        <v>700</v>
      </c>
      <c r="D568" t="str">
        <f>IFERROR(VLOOKUP(C568,orderedtags!B:C,2,FALSE),"")</f>
        <v>Communication and information</v>
      </c>
    </row>
    <row r="569" spans="1:4" x14ac:dyDescent="0.25">
      <c r="A569" t="s">
        <v>1652</v>
      </c>
      <c r="C569" t="s">
        <v>1002</v>
      </c>
      <c r="D569" t="str">
        <f>IFERROR(VLOOKUP(C569,orderedtags!B:C,2,FALSE),"")</f>
        <v>Pathways and continuity</v>
      </c>
    </row>
    <row r="570" spans="1:4" x14ac:dyDescent="0.25">
      <c r="A570" t="s">
        <v>1510</v>
      </c>
      <c r="C570" t="s">
        <v>1002</v>
      </c>
      <c r="D570" t="str">
        <f>IFERROR(VLOOKUP(C570,orderedtags!B:C,2,FALSE),"")</f>
        <v>Pathways and continuity</v>
      </c>
    </row>
    <row r="571" spans="1:4" x14ac:dyDescent="0.25">
      <c r="A571" t="s">
        <v>170</v>
      </c>
      <c r="C571" t="s">
        <v>1073</v>
      </c>
      <c r="D571" t="str">
        <f>IFERROR(VLOOKUP(C571,orderedtags!B:C,2,FALSE),"")</f>
        <v>Pathways and continuity</v>
      </c>
    </row>
    <row r="572" spans="1:4" x14ac:dyDescent="0.25">
      <c r="A572" t="s">
        <v>1076</v>
      </c>
      <c r="C572" t="s">
        <v>1073</v>
      </c>
      <c r="D572" t="str">
        <f>IFERROR(VLOOKUP(C572,orderedtags!B:C,2,FALSE),"")</f>
        <v>Pathways and continuity</v>
      </c>
    </row>
    <row r="573" spans="1:4" x14ac:dyDescent="0.25">
      <c r="A573" t="s">
        <v>171</v>
      </c>
      <c r="C573" t="s">
        <v>757</v>
      </c>
      <c r="D573" t="str">
        <f>IFERROR(VLOOKUP(C573,orderedtags!B:C,2,FALSE),"")</f>
        <v>Safety</v>
      </c>
    </row>
    <row r="574" spans="1:4" x14ac:dyDescent="0.25">
      <c r="A574" t="s">
        <v>1599</v>
      </c>
      <c r="C574" t="s">
        <v>757</v>
      </c>
      <c r="D574" t="str">
        <f>IFERROR(VLOOKUP(C574,orderedtags!B:C,2,FALSE),"")</f>
        <v>Safety</v>
      </c>
    </row>
    <row r="575" spans="1:4" x14ac:dyDescent="0.25">
      <c r="A575" t="s">
        <v>769</v>
      </c>
      <c r="C575" t="s">
        <v>757</v>
      </c>
      <c r="D575" t="str">
        <f>IFERROR(VLOOKUP(C575,orderedtags!B:C,2,FALSE),"")</f>
        <v>Safety</v>
      </c>
    </row>
    <row r="576" spans="1:4" x14ac:dyDescent="0.25">
      <c r="A576" t="s">
        <v>768</v>
      </c>
      <c r="C576" t="s">
        <v>757</v>
      </c>
      <c r="D576" t="str">
        <f>IFERROR(VLOOKUP(C576,orderedtags!B:C,2,FALSE),"")</f>
        <v>Safety</v>
      </c>
    </row>
    <row r="577" spans="1:4" x14ac:dyDescent="0.25">
      <c r="A577" t="s">
        <v>172</v>
      </c>
      <c r="C577" t="s">
        <v>757</v>
      </c>
      <c r="D577" t="str">
        <f>IFERROR(VLOOKUP(C577,orderedtags!B:C,2,FALSE),"")</f>
        <v>Safety</v>
      </c>
    </row>
    <row r="578" spans="1:4" x14ac:dyDescent="0.25">
      <c r="A578" t="s">
        <v>173</v>
      </c>
      <c r="C578" t="s">
        <v>757</v>
      </c>
      <c r="D578" t="str">
        <f>IFERROR(VLOOKUP(C578,orderedtags!B:C,2,FALSE),"")</f>
        <v>Safety</v>
      </c>
    </row>
    <row r="579" spans="1:4" x14ac:dyDescent="0.25">
      <c r="A579" t="s">
        <v>1784</v>
      </c>
      <c r="C579" t="s">
        <v>757</v>
      </c>
      <c r="D579" t="str">
        <f>IFERROR(VLOOKUP(C579,orderedtags!B:C,2,FALSE),"")</f>
        <v>Safety</v>
      </c>
    </row>
    <row r="580" spans="1:4" x14ac:dyDescent="0.25">
      <c r="A580" t="s">
        <v>1285</v>
      </c>
      <c r="C580" t="s">
        <v>757</v>
      </c>
      <c r="D580" t="str">
        <f>IFERROR(VLOOKUP(C580,orderedtags!B:C,2,FALSE),"")</f>
        <v>Safety</v>
      </c>
    </row>
    <row r="581" spans="1:4" x14ac:dyDescent="0.25">
      <c r="A581" t="s">
        <v>767</v>
      </c>
      <c r="C581" t="s">
        <v>757</v>
      </c>
      <c r="D581" t="str">
        <f>IFERROR(VLOOKUP(C581,orderedtags!B:C,2,FALSE),"")</f>
        <v>Safety</v>
      </c>
    </row>
    <row r="582" spans="1:4" x14ac:dyDescent="0.25">
      <c r="A582" t="s">
        <v>781</v>
      </c>
      <c r="C582" t="s">
        <v>757</v>
      </c>
      <c r="D582" t="str">
        <f>IFERROR(VLOOKUP(C582,orderedtags!B:C,2,FALSE),"")</f>
        <v>Safety</v>
      </c>
    </row>
    <row r="583" spans="1:4" x14ac:dyDescent="0.25">
      <c r="A583" t="s">
        <v>766</v>
      </c>
      <c r="C583" t="s">
        <v>757</v>
      </c>
      <c r="D583" t="str">
        <f>IFERROR(VLOOKUP(C583,orderedtags!B:C,2,FALSE),"")</f>
        <v>Safety</v>
      </c>
    </row>
    <row r="584" spans="1:4" x14ac:dyDescent="0.25">
      <c r="A584" t="s">
        <v>1133</v>
      </c>
      <c r="C584" t="s">
        <v>757</v>
      </c>
      <c r="D584" t="str">
        <f>IFERROR(VLOOKUP(C584,orderedtags!B:C,2,FALSE),"")</f>
        <v>Safety</v>
      </c>
    </row>
    <row r="585" spans="1:4" x14ac:dyDescent="0.25">
      <c r="A585" t="s">
        <v>174</v>
      </c>
      <c r="C585" t="s">
        <v>757</v>
      </c>
      <c r="D585" t="str">
        <f>IFERROR(VLOOKUP(C585,orderedtags!B:C,2,FALSE),"")</f>
        <v>Safety</v>
      </c>
    </row>
    <row r="586" spans="1:4" x14ac:dyDescent="0.25">
      <c r="A586" t="s">
        <v>1123</v>
      </c>
      <c r="C586" t="s">
        <v>757</v>
      </c>
      <c r="D586" t="str">
        <f>IFERROR(VLOOKUP(C586,orderedtags!B:C,2,FALSE),"")</f>
        <v>Safety</v>
      </c>
    </row>
    <row r="587" spans="1:4" x14ac:dyDescent="0.25">
      <c r="A587" t="s">
        <v>410</v>
      </c>
      <c r="C587" t="s">
        <v>400</v>
      </c>
      <c r="D587" t="str">
        <f>IFERROR(VLOOKUP(C587,orderedtags!B:C,2,FALSE),"")</f>
        <v>Access to services</v>
      </c>
    </row>
    <row r="588" spans="1:4" x14ac:dyDescent="0.25">
      <c r="A588" t="s">
        <v>1425</v>
      </c>
      <c r="D588" t="str">
        <f>IFERROR(VLOOKUP(C588,orderedtags!B:C,2,FALSE),"")</f>
        <v/>
      </c>
    </row>
    <row r="589" spans="1:4" x14ac:dyDescent="0.25">
      <c r="A589" t="s">
        <v>1070</v>
      </c>
      <c r="C589" t="s">
        <v>454</v>
      </c>
      <c r="D589" t="str">
        <f>IFERROR(VLOOKUP(C589,orderedtags!B:C,2,FALSE),"")</f>
        <v>Access to services</v>
      </c>
    </row>
    <row r="590" spans="1:4" x14ac:dyDescent="0.25">
      <c r="A590" t="s">
        <v>1029</v>
      </c>
      <c r="C590" t="s">
        <v>1017</v>
      </c>
      <c r="D590" t="str">
        <f>IFERROR(VLOOKUP(C590,orderedtags!B:C,2,FALSE),"")</f>
        <v>Care</v>
      </c>
    </row>
    <row r="591" spans="1:4" x14ac:dyDescent="0.25">
      <c r="A591" t="s">
        <v>175</v>
      </c>
      <c r="B591">
        <v>1</v>
      </c>
      <c r="D591" t="str">
        <f>IFERROR(VLOOKUP(C591,orderedtags!B:C,2,FALSE),"")</f>
        <v/>
      </c>
    </row>
    <row r="592" spans="1:4" x14ac:dyDescent="0.25">
      <c r="A592" t="s">
        <v>176</v>
      </c>
      <c r="B592">
        <v>1</v>
      </c>
      <c r="D592" t="str">
        <f>IFERROR(VLOOKUP(C592,orderedtags!B:C,2,FALSE),"")</f>
        <v/>
      </c>
    </row>
    <row r="593" spans="1:4" x14ac:dyDescent="0.25">
      <c r="A593" t="s">
        <v>177</v>
      </c>
      <c r="B593">
        <v>-1</v>
      </c>
      <c r="D593" t="str">
        <f>IFERROR(VLOOKUP(C593,orderedtags!B:C,2,FALSE),"")</f>
        <v/>
      </c>
    </row>
    <row r="594" spans="1:4" x14ac:dyDescent="0.25">
      <c r="A594" t="s">
        <v>765</v>
      </c>
      <c r="C594" t="s">
        <v>757</v>
      </c>
      <c r="D594" t="str">
        <f>IFERROR(VLOOKUP(C594,orderedtags!B:C,2,FALSE),"")</f>
        <v>Safety</v>
      </c>
    </row>
    <row r="595" spans="1:4" x14ac:dyDescent="0.25">
      <c r="A595" t="s">
        <v>178</v>
      </c>
      <c r="B595">
        <v>-1</v>
      </c>
      <c r="D595" t="str">
        <f>IFERROR(VLOOKUP(C595,orderedtags!B:C,2,FALSE),"")</f>
        <v/>
      </c>
    </row>
    <row r="596" spans="1:4" x14ac:dyDescent="0.25">
      <c r="A596" t="s">
        <v>179</v>
      </c>
      <c r="B596">
        <v>-1</v>
      </c>
      <c r="D596" t="str">
        <f>IFERROR(VLOOKUP(C596,orderedtags!B:C,2,FALSE),"")</f>
        <v/>
      </c>
    </row>
    <row r="597" spans="1:4" x14ac:dyDescent="0.25">
      <c r="A597" t="s">
        <v>1674</v>
      </c>
      <c r="C597" t="s">
        <v>938</v>
      </c>
      <c r="D597" t="str">
        <f>IFERROR(VLOOKUP(C597,orderedtags!B:C,2,FALSE),"")</f>
        <v>Costs</v>
      </c>
    </row>
    <row r="598" spans="1:4" x14ac:dyDescent="0.25">
      <c r="A598" t="s">
        <v>180</v>
      </c>
      <c r="B598">
        <v>-1</v>
      </c>
      <c r="D598" t="str">
        <f>IFERROR(VLOOKUP(C598,orderedtags!B:C,2,FALSE),"")</f>
        <v/>
      </c>
    </row>
    <row r="599" spans="1:4" x14ac:dyDescent="0.25">
      <c r="A599" t="s">
        <v>1785</v>
      </c>
      <c r="C599" t="s">
        <v>1017</v>
      </c>
      <c r="D599" t="str">
        <f>IFERROR(VLOOKUP(C599,orderedtags!B:C,2,FALSE),"")</f>
        <v>Care</v>
      </c>
    </row>
    <row r="600" spans="1:4" x14ac:dyDescent="0.25">
      <c r="A600" t="s">
        <v>1332</v>
      </c>
      <c r="C600" t="s">
        <v>536</v>
      </c>
      <c r="D600" t="str">
        <f>IFERROR(VLOOKUP(C600,orderedtags!B:C,2,FALSE),"")</f>
        <v>Services</v>
      </c>
    </row>
    <row r="601" spans="1:4" x14ac:dyDescent="0.25">
      <c r="A601" t="s">
        <v>1506</v>
      </c>
      <c r="C601" t="s">
        <v>932</v>
      </c>
      <c r="D601" t="str">
        <f>IFERROR(VLOOKUP(C601,orderedtags!B:C,2,FALSE),"")</f>
        <v>Clincal care</v>
      </c>
    </row>
    <row r="602" spans="1:4" x14ac:dyDescent="0.25">
      <c r="A602" t="s">
        <v>828</v>
      </c>
      <c r="C602" t="s">
        <v>820</v>
      </c>
      <c r="D602" t="str">
        <f>IFERROR(VLOOKUP(C602,orderedtags!B:C,2,FALSE),"")</f>
        <v>Environment and Facilities</v>
      </c>
    </row>
    <row r="603" spans="1:4" x14ac:dyDescent="0.25">
      <c r="A603" t="s">
        <v>1558</v>
      </c>
      <c r="C603" t="s">
        <v>757</v>
      </c>
      <c r="D603" t="str">
        <f>IFERROR(VLOOKUP(C603,orderedtags!B:C,2,FALSE),"")</f>
        <v>Safety</v>
      </c>
    </row>
    <row r="604" spans="1:4" x14ac:dyDescent="0.25">
      <c r="A604" t="s">
        <v>181</v>
      </c>
      <c r="B604">
        <v>1</v>
      </c>
      <c r="D604" t="str">
        <f>IFERROR(VLOOKUP(C604,orderedtags!B:C,2,FALSE),"")</f>
        <v/>
      </c>
    </row>
    <row r="605" spans="1:4" x14ac:dyDescent="0.25">
      <c r="A605" t="s">
        <v>182</v>
      </c>
      <c r="C605" t="s">
        <v>510</v>
      </c>
      <c r="D605" t="str">
        <f>IFERROR(VLOOKUP(C605,orderedtags!B:C,2,FALSE),"")</f>
        <v>Staff</v>
      </c>
    </row>
    <row r="606" spans="1:4" x14ac:dyDescent="0.25">
      <c r="A606" t="s">
        <v>1638</v>
      </c>
      <c r="D606" t="str">
        <f>IFERROR(VLOOKUP(C606,orderedtags!B:C,2,FALSE),"")</f>
        <v/>
      </c>
    </row>
    <row r="607" spans="1:4" x14ac:dyDescent="0.25">
      <c r="A607" t="s">
        <v>1376</v>
      </c>
      <c r="C607" t="s">
        <v>1064</v>
      </c>
      <c r="D607" t="str">
        <f>IFERROR(VLOOKUP(C607,orderedtags!B:C,2,FALSE),"")</f>
        <v>Access to services</v>
      </c>
    </row>
    <row r="608" spans="1:4" x14ac:dyDescent="0.25">
      <c r="A608" t="s">
        <v>183</v>
      </c>
      <c r="C608" t="s">
        <v>1047</v>
      </c>
      <c r="D608" t="str">
        <f>IFERROR(VLOOKUP(C608,orderedtags!B:C,2,FALSE),"")</f>
        <v>Professionalism and expertise</v>
      </c>
    </row>
    <row r="609" spans="1:4" x14ac:dyDescent="0.25">
      <c r="A609" t="s">
        <v>1334</v>
      </c>
      <c r="C609" t="s">
        <v>536</v>
      </c>
      <c r="D609" t="str">
        <f>IFERROR(VLOOKUP(C609,orderedtags!B:C,2,FALSE),"")</f>
        <v>Services</v>
      </c>
    </row>
    <row r="610" spans="1:4" x14ac:dyDescent="0.25">
      <c r="A610" t="s">
        <v>983</v>
      </c>
      <c r="C610" t="s">
        <v>96</v>
      </c>
      <c r="D610" t="str">
        <f>IFERROR(VLOOKUP(C610,orderedtags!B:C,2,FALSE),"")</f>
        <v>Communication and information</v>
      </c>
    </row>
    <row r="611" spans="1:4" x14ac:dyDescent="0.25">
      <c r="A611" t="s">
        <v>184</v>
      </c>
      <c r="C611" t="s">
        <v>536</v>
      </c>
      <c r="D611" t="str">
        <f>IFERROR(VLOOKUP(C611,orderedtags!B:C,2,FALSE),"")</f>
        <v>Services</v>
      </c>
    </row>
    <row r="612" spans="1:4" x14ac:dyDescent="0.25">
      <c r="A612" t="s">
        <v>1735</v>
      </c>
      <c r="C612" t="s">
        <v>554</v>
      </c>
      <c r="D612" t="str">
        <f>IFERROR(VLOOKUP(C612,orderedtags!B:C,2,FALSE),"")</f>
        <v>Access to services</v>
      </c>
    </row>
    <row r="613" spans="1:4" x14ac:dyDescent="0.25">
      <c r="A613" t="s">
        <v>549</v>
      </c>
      <c r="C613" t="s">
        <v>536</v>
      </c>
      <c r="D613" t="str">
        <f>IFERROR(VLOOKUP(C613,orderedtags!B:C,2,FALSE),"")</f>
        <v>Services</v>
      </c>
    </row>
    <row r="614" spans="1:4" x14ac:dyDescent="0.25">
      <c r="A614" t="s">
        <v>185</v>
      </c>
      <c r="C614" t="s">
        <v>536</v>
      </c>
      <c r="D614" t="str">
        <f>IFERROR(VLOOKUP(C614,orderedtags!B:C,2,FALSE),"")</f>
        <v>Services</v>
      </c>
    </row>
    <row r="615" spans="1:4" x14ac:dyDescent="0.25">
      <c r="A615" t="s">
        <v>186</v>
      </c>
      <c r="B615">
        <v>1</v>
      </c>
      <c r="D615" t="str">
        <f>IFERROR(VLOOKUP(C615,orderedtags!B:C,2,FALSE),"")</f>
        <v/>
      </c>
    </row>
    <row r="616" spans="1:4" x14ac:dyDescent="0.25">
      <c r="A616" t="s">
        <v>187</v>
      </c>
      <c r="B616">
        <v>1</v>
      </c>
      <c r="D616" t="str">
        <f>IFERROR(VLOOKUP(C616,orderedtags!B:C,2,FALSE),"")</f>
        <v/>
      </c>
    </row>
    <row r="617" spans="1:4" x14ac:dyDescent="0.25">
      <c r="A617" t="s">
        <v>907</v>
      </c>
      <c r="C617" t="s">
        <v>891</v>
      </c>
      <c r="D617" t="str">
        <f>IFERROR(VLOOKUP(C617,orderedtags!B:C,2,FALSE),"")</f>
        <v>Professionalism and expertise</v>
      </c>
    </row>
    <row r="618" spans="1:4" x14ac:dyDescent="0.25">
      <c r="A618" t="s">
        <v>188</v>
      </c>
      <c r="B618">
        <v>0</v>
      </c>
      <c r="D618" t="str">
        <f>IFERROR(VLOOKUP(C618,orderedtags!B:C,2,FALSE),"")</f>
        <v/>
      </c>
    </row>
    <row r="619" spans="1:4" x14ac:dyDescent="0.25">
      <c r="A619" t="s">
        <v>1522</v>
      </c>
      <c r="C619" t="s">
        <v>468</v>
      </c>
      <c r="D619" t="str">
        <f>IFERROR(VLOOKUP(C619,orderedtags!B:C,2,FALSE),"")</f>
        <v>Pathways and continuity</v>
      </c>
    </row>
    <row r="620" spans="1:4" x14ac:dyDescent="0.25">
      <c r="A620" t="s">
        <v>725</v>
      </c>
      <c r="C620" t="s">
        <v>700</v>
      </c>
      <c r="D620" t="str">
        <f>IFERROR(VLOOKUP(C620,orderedtags!B:C,2,FALSE),"")</f>
        <v>Communication and information</v>
      </c>
    </row>
    <row r="621" spans="1:4" x14ac:dyDescent="0.25">
      <c r="A621" t="s">
        <v>1736</v>
      </c>
      <c r="C621" t="s">
        <v>562</v>
      </c>
      <c r="D621" t="str">
        <f>IFERROR(VLOOKUP(C621,orderedtags!B:C,2,FALSE),"")</f>
        <v>Professionalism and expertise</v>
      </c>
    </row>
    <row r="622" spans="1:4" x14ac:dyDescent="0.25">
      <c r="A622" t="s">
        <v>1195</v>
      </c>
      <c r="C622" t="s">
        <v>727</v>
      </c>
      <c r="D622" t="str">
        <f>IFERROR(VLOOKUP(C622,orderedtags!B:C,2,FALSE),"")</f>
        <v>Safety</v>
      </c>
    </row>
    <row r="623" spans="1:4" x14ac:dyDescent="0.25">
      <c r="A623" t="s">
        <v>728</v>
      </c>
      <c r="C623" t="s">
        <v>727</v>
      </c>
      <c r="D623" t="str">
        <f>IFERROR(VLOOKUP(C623,orderedtags!B:C,2,FALSE),"")</f>
        <v>Safety</v>
      </c>
    </row>
    <row r="624" spans="1:4" x14ac:dyDescent="0.25">
      <c r="A624" t="s">
        <v>1439</v>
      </c>
      <c r="C624" t="s">
        <v>727</v>
      </c>
      <c r="D624" t="str">
        <f>IFERROR(VLOOKUP(C624,orderedtags!B:C,2,FALSE),"")</f>
        <v>Safety</v>
      </c>
    </row>
    <row r="625" spans="1:4" x14ac:dyDescent="0.25">
      <c r="A625" t="s">
        <v>733</v>
      </c>
      <c r="C625" t="s">
        <v>727</v>
      </c>
      <c r="D625" t="str">
        <f>IFERROR(VLOOKUP(C625,orderedtags!B:C,2,FALSE),"")</f>
        <v>Safety</v>
      </c>
    </row>
    <row r="626" spans="1:4" x14ac:dyDescent="0.25">
      <c r="A626" t="s">
        <v>711</v>
      </c>
      <c r="C626" t="s">
        <v>700</v>
      </c>
      <c r="D626" t="str">
        <f>IFERROR(VLOOKUP(C626,orderedtags!B:C,2,FALSE),"")</f>
        <v>Communication and information</v>
      </c>
    </row>
    <row r="627" spans="1:4" x14ac:dyDescent="0.25">
      <c r="A627" t="s">
        <v>958</v>
      </c>
      <c r="C627" t="s">
        <v>957</v>
      </c>
      <c r="D627" t="str">
        <f>IFERROR(VLOOKUP(C627,orderedtags!B:C,2,FALSE),"")</f>
        <v>Systems and processes</v>
      </c>
    </row>
    <row r="628" spans="1:4" x14ac:dyDescent="0.25">
      <c r="A628" t="s">
        <v>189</v>
      </c>
      <c r="B628">
        <v>1</v>
      </c>
      <c r="D628" t="str">
        <f>IFERROR(VLOOKUP(C628,orderedtags!B:C,2,FALSE),"")</f>
        <v/>
      </c>
    </row>
    <row r="629" spans="1:4" x14ac:dyDescent="0.25">
      <c r="A629" t="s">
        <v>661</v>
      </c>
      <c r="C629" t="s">
        <v>657</v>
      </c>
      <c r="D629" t="str">
        <f>IFERROR(VLOOKUP(C629,orderedtags!B:C,2,FALSE),"")</f>
        <v>NA</v>
      </c>
    </row>
    <row r="630" spans="1:4" x14ac:dyDescent="0.25">
      <c r="A630" t="s">
        <v>545</v>
      </c>
      <c r="C630" t="s">
        <v>536</v>
      </c>
      <c r="D630" t="str">
        <f>IFERROR(VLOOKUP(C630,orderedtags!B:C,2,FALSE),"")</f>
        <v>Services</v>
      </c>
    </row>
    <row r="631" spans="1:4" x14ac:dyDescent="0.25">
      <c r="A631" t="s">
        <v>1508</v>
      </c>
      <c r="C631" t="s">
        <v>1017</v>
      </c>
      <c r="D631" t="str">
        <f>IFERROR(VLOOKUP(C631,orderedtags!B:C,2,FALSE),"")</f>
        <v>Care</v>
      </c>
    </row>
    <row r="632" spans="1:4" x14ac:dyDescent="0.25">
      <c r="A632" t="s">
        <v>1621</v>
      </c>
      <c r="C632" t="s">
        <v>510</v>
      </c>
      <c r="D632" t="str">
        <f>IFERROR(VLOOKUP(C632,orderedtags!B:C,2,FALSE),"")</f>
        <v>Staff</v>
      </c>
    </row>
    <row r="633" spans="1:4" x14ac:dyDescent="0.25">
      <c r="A633" t="s">
        <v>1641</v>
      </c>
      <c r="C633" t="s">
        <v>550</v>
      </c>
      <c r="D633" t="str">
        <f>IFERROR(VLOOKUP(C633,orderedtags!B:C,2,FALSE),"")</f>
        <v>Safety</v>
      </c>
    </row>
    <row r="634" spans="1:4" x14ac:dyDescent="0.25">
      <c r="A634" t="s">
        <v>1354</v>
      </c>
      <c r="C634" t="s">
        <v>617</v>
      </c>
      <c r="D634" t="str">
        <f>IFERROR(VLOOKUP(C634,orderedtags!B:C,2,FALSE),"")</f>
        <v>Patient records</v>
      </c>
    </row>
    <row r="635" spans="1:4" x14ac:dyDescent="0.25">
      <c r="A635" t="s">
        <v>1546</v>
      </c>
      <c r="C635" t="s">
        <v>510</v>
      </c>
      <c r="D635" t="str">
        <f>IFERROR(VLOOKUP(C635,orderedtags!B:C,2,FALSE),"")</f>
        <v>Staff</v>
      </c>
    </row>
    <row r="636" spans="1:4" x14ac:dyDescent="0.25">
      <c r="A636" t="s">
        <v>776</v>
      </c>
      <c r="C636" t="s">
        <v>757</v>
      </c>
      <c r="D636" t="str">
        <f>IFERROR(VLOOKUP(C636,orderedtags!B:C,2,FALSE),"")</f>
        <v>Safety</v>
      </c>
    </row>
    <row r="637" spans="1:4" x14ac:dyDescent="0.25">
      <c r="A637" t="s">
        <v>1289</v>
      </c>
      <c r="C637" t="s">
        <v>820</v>
      </c>
      <c r="D637" t="str">
        <f>IFERROR(VLOOKUP(C637,orderedtags!B:C,2,FALSE),"")</f>
        <v>Environment and Facilities</v>
      </c>
    </row>
    <row r="638" spans="1:4" x14ac:dyDescent="0.25">
      <c r="A638" t="s">
        <v>1290</v>
      </c>
      <c r="C638" t="s">
        <v>820</v>
      </c>
      <c r="D638" t="str">
        <f>IFERROR(VLOOKUP(C638,orderedtags!B:C,2,FALSE),"")</f>
        <v>Environment and Facilities</v>
      </c>
    </row>
    <row r="639" spans="1:4" x14ac:dyDescent="0.25">
      <c r="A639" t="s">
        <v>848</v>
      </c>
      <c r="C639" t="s">
        <v>832</v>
      </c>
      <c r="D639" t="str">
        <f>IFERROR(VLOOKUP(C639,orderedtags!B:C,2,FALSE),"")</f>
        <v>Environment and Facilities</v>
      </c>
    </row>
    <row r="640" spans="1:4" x14ac:dyDescent="0.25">
      <c r="A640" t="s">
        <v>866</v>
      </c>
      <c r="C640" t="s">
        <v>832</v>
      </c>
      <c r="D640" t="str">
        <f>IFERROR(VLOOKUP(C640,orderedtags!B:C,2,FALSE),"")</f>
        <v>Environment and Facilities</v>
      </c>
    </row>
    <row r="641" spans="1:4" x14ac:dyDescent="0.25">
      <c r="A641" t="s">
        <v>613</v>
      </c>
      <c r="C641" t="s">
        <v>610</v>
      </c>
      <c r="D641" t="str">
        <f>IFERROR(VLOOKUP(C641,orderedtags!B:C,2,FALSE),"")</f>
        <v>Person centred care</v>
      </c>
    </row>
    <row r="642" spans="1:4" x14ac:dyDescent="0.25">
      <c r="A642" t="s">
        <v>190</v>
      </c>
      <c r="C642" t="s">
        <v>1017</v>
      </c>
      <c r="D642" t="str">
        <f>IFERROR(VLOOKUP(C642,orderedtags!B:C,2,FALSE),"")</f>
        <v>Care</v>
      </c>
    </row>
    <row r="643" spans="1:4" x14ac:dyDescent="0.25">
      <c r="A643" t="s">
        <v>1028</v>
      </c>
      <c r="C643" t="s">
        <v>1017</v>
      </c>
      <c r="D643" t="str">
        <f>IFERROR(VLOOKUP(C643,orderedtags!B:C,2,FALSE),"")</f>
        <v>Care</v>
      </c>
    </row>
    <row r="644" spans="1:4" x14ac:dyDescent="0.25">
      <c r="A644" t="s">
        <v>191</v>
      </c>
      <c r="C644" t="s">
        <v>951</v>
      </c>
      <c r="D644" t="str">
        <f>IFERROR(VLOOKUP(C644,orderedtags!B:C,2,FALSE),"")</f>
        <v>Communication and information</v>
      </c>
    </row>
    <row r="645" spans="1:4" x14ac:dyDescent="0.25">
      <c r="A645" t="s">
        <v>1051</v>
      </c>
      <c r="C645" t="s">
        <v>1047</v>
      </c>
      <c r="D645" t="str">
        <f>IFERROR(VLOOKUP(C645,orderedtags!B:C,2,FALSE),"")</f>
        <v>Professionalism and expertise</v>
      </c>
    </row>
    <row r="646" spans="1:4" x14ac:dyDescent="0.25">
      <c r="A646" t="s">
        <v>192</v>
      </c>
      <c r="B646">
        <v>-1</v>
      </c>
      <c r="D646" t="str">
        <f>IFERROR(VLOOKUP(C646,orderedtags!B:C,2,FALSE),"")</f>
        <v/>
      </c>
    </row>
    <row r="647" spans="1:4" x14ac:dyDescent="0.25">
      <c r="A647" t="s">
        <v>623</v>
      </c>
      <c r="C647" t="s">
        <v>617</v>
      </c>
      <c r="D647" t="str">
        <f>IFERROR(VLOOKUP(C647,orderedtags!B:C,2,FALSE),"")</f>
        <v>Patient records</v>
      </c>
    </row>
    <row r="648" spans="1:4" x14ac:dyDescent="0.25">
      <c r="A648" t="s">
        <v>827</v>
      </c>
      <c r="C648" t="s">
        <v>820</v>
      </c>
      <c r="D648" t="str">
        <f>IFERROR(VLOOKUP(C648,orderedtags!B:C,2,FALSE),"")</f>
        <v>Environment and Facilities</v>
      </c>
    </row>
    <row r="649" spans="1:4" x14ac:dyDescent="0.25">
      <c r="A649" t="s">
        <v>1027</v>
      </c>
      <c r="C649" t="s">
        <v>1017</v>
      </c>
      <c r="D649" t="str">
        <f>IFERROR(VLOOKUP(C649,orderedtags!B:C,2,FALSE),"")</f>
        <v>Care</v>
      </c>
    </row>
    <row r="650" spans="1:4" x14ac:dyDescent="0.25">
      <c r="A650" t="s">
        <v>1026</v>
      </c>
      <c r="C650" t="s">
        <v>1017</v>
      </c>
      <c r="D650" t="str">
        <f>IFERROR(VLOOKUP(C650,orderedtags!B:C,2,FALSE),"")</f>
        <v>Care</v>
      </c>
    </row>
    <row r="651" spans="1:4" x14ac:dyDescent="0.25">
      <c r="A651" t="s">
        <v>1060</v>
      </c>
      <c r="C651" t="s">
        <v>1058</v>
      </c>
      <c r="D651" t="str">
        <f>IFERROR(VLOOKUP(C651,orderedtags!B:C,2,FALSE),"")</f>
        <v>Assessment and management</v>
      </c>
    </row>
    <row r="652" spans="1:4" x14ac:dyDescent="0.25">
      <c r="A652" t="s">
        <v>193</v>
      </c>
      <c r="C652" t="s">
        <v>1073</v>
      </c>
      <c r="D652" t="str">
        <f>IFERROR(VLOOKUP(C652,orderedtags!B:C,2,FALSE),"")</f>
        <v>Pathways and continuity</v>
      </c>
    </row>
    <row r="653" spans="1:4" x14ac:dyDescent="0.25">
      <c r="A653" t="s">
        <v>1786</v>
      </c>
      <c r="D653" t="str">
        <f>IFERROR(VLOOKUP(C653,orderedtags!B:C,2,FALSE),"")</f>
        <v/>
      </c>
    </row>
    <row r="654" spans="1:4" x14ac:dyDescent="0.25">
      <c r="A654" t="s">
        <v>194</v>
      </c>
      <c r="C654" t="s">
        <v>1073</v>
      </c>
      <c r="D654" t="str">
        <f>IFERROR(VLOOKUP(C654,orderedtags!B:C,2,FALSE),"")</f>
        <v>Pathways and continuity</v>
      </c>
    </row>
    <row r="655" spans="1:4" x14ac:dyDescent="0.25">
      <c r="A655" t="s">
        <v>568</v>
      </c>
      <c r="C655" t="s">
        <v>562</v>
      </c>
      <c r="D655" t="str">
        <f>IFERROR(VLOOKUP(C655,orderedtags!B:C,2,FALSE),"")</f>
        <v>Professionalism and expertise</v>
      </c>
    </row>
    <row r="656" spans="1:4" x14ac:dyDescent="0.25">
      <c r="A656" t="s">
        <v>195</v>
      </c>
      <c r="B656">
        <v>1</v>
      </c>
      <c r="D656" t="str">
        <f>IFERROR(VLOOKUP(C656,orderedtags!B:C,2,FALSE),"")</f>
        <v/>
      </c>
    </row>
    <row r="657" spans="1:4" x14ac:dyDescent="0.25">
      <c r="A657" t="s">
        <v>196</v>
      </c>
      <c r="B657">
        <v>-1</v>
      </c>
      <c r="D657" t="str">
        <f>IFERROR(VLOOKUP(C657,orderedtags!B:C,2,FALSE),"")</f>
        <v/>
      </c>
    </row>
    <row r="658" spans="1:4" x14ac:dyDescent="0.25">
      <c r="A658" t="s">
        <v>197</v>
      </c>
      <c r="B658">
        <v>-1</v>
      </c>
      <c r="D658" t="str">
        <f>IFERROR(VLOOKUP(C658,orderedtags!B:C,2,FALSE),"")</f>
        <v/>
      </c>
    </row>
    <row r="659" spans="1:4" x14ac:dyDescent="0.25">
      <c r="A659" t="s">
        <v>198</v>
      </c>
      <c r="B659">
        <v>-1</v>
      </c>
      <c r="D659" t="str">
        <f>IFERROR(VLOOKUP(C659,orderedtags!B:C,2,FALSE),"")</f>
        <v/>
      </c>
    </row>
    <row r="660" spans="1:4" x14ac:dyDescent="0.25">
      <c r="A660" t="s">
        <v>1787</v>
      </c>
      <c r="C660" t="s">
        <v>1017</v>
      </c>
      <c r="D660" t="str">
        <f>IFERROR(VLOOKUP(C660,orderedtags!B:C,2,FALSE),"")</f>
        <v>Care</v>
      </c>
    </row>
    <row r="661" spans="1:4" x14ac:dyDescent="0.25">
      <c r="A661" t="s">
        <v>1111</v>
      </c>
      <c r="C661" t="s">
        <v>1097</v>
      </c>
      <c r="D661" t="str">
        <f>IFERROR(VLOOKUP(C661,orderedtags!B:C,2,FALSE),"")</f>
        <v>Discharge</v>
      </c>
    </row>
    <row r="662" spans="1:4" x14ac:dyDescent="0.25">
      <c r="A662" t="s">
        <v>199</v>
      </c>
      <c r="C662" t="s">
        <v>757</v>
      </c>
      <c r="D662" t="str">
        <f>IFERROR(VLOOKUP(C662,orderedtags!B:C,2,FALSE),"")</f>
        <v>Safety</v>
      </c>
    </row>
    <row r="663" spans="1:4" x14ac:dyDescent="0.25">
      <c r="A663" t="s">
        <v>847</v>
      </c>
      <c r="C663" t="s">
        <v>832</v>
      </c>
      <c r="D663" t="str">
        <f>IFERROR(VLOOKUP(C663,orderedtags!B:C,2,FALSE),"")</f>
        <v>Environment and Facilities</v>
      </c>
    </row>
    <row r="664" spans="1:4" x14ac:dyDescent="0.25">
      <c r="A664" t="s">
        <v>1445</v>
      </c>
      <c r="D664" t="str">
        <f>IFERROR(VLOOKUP(C664,orderedtags!B:C,2,FALSE),"")</f>
        <v/>
      </c>
    </row>
    <row r="665" spans="1:4" x14ac:dyDescent="0.25">
      <c r="A665" t="s">
        <v>1268</v>
      </c>
      <c r="C665" t="s">
        <v>510</v>
      </c>
      <c r="D665" t="str">
        <f>IFERROR(VLOOKUP(C665,orderedtags!B:C,2,FALSE),"")</f>
        <v>Staff</v>
      </c>
    </row>
    <row r="666" spans="1:4" x14ac:dyDescent="0.25">
      <c r="A666" t="s">
        <v>1395</v>
      </c>
      <c r="C666" t="s">
        <v>426</v>
      </c>
      <c r="D666" t="str">
        <f>IFERROR(VLOOKUP(C666,orderedtags!B:C,2,FALSE),"")</f>
        <v>Transport</v>
      </c>
    </row>
    <row r="667" spans="1:4" x14ac:dyDescent="0.25">
      <c r="A667" t="s">
        <v>1471</v>
      </c>
      <c r="C667" t="s">
        <v>1081</v>
      </c>
      <c r="D667" t="str">
        <f>IFERROR(VLOOKUP(C667,orderedtags!B:C,2,FALSE),"")</f>
        <v>Access to services</v>
      </c>
    </row>
    <row r="668" spans="1:4" x14ac:dyDescent="0.25">
      <c r="A668" t="s">
        <v>1050</v>
      </c>
      <c r="C668" t="s">
        <v>1047</v>
      </c>
      <c r="D668" t="str">
        <f>IFERROR(VLOOKUP(C668,orderedtags!B:C,2,FALSE),"")</f>
        <v>Professionalism and expertise</v>
      </c>
    </row>
    <row r="669" spans="1:4" x14ac:dyDescent="0.25">
      <c r="A669" t="s">
        <v>1623</v>
      </c>
      <c r="C669" t="s">
        <v>757</v>
      </c>
      <c r="D669" t="str">
        <f>IFERROR(VLOOKUP(C669,orderedtags!B:C,2,FALSE),"")</f>
        <v>Safety</v>
      </c>
    </row>
    <row r="670" spans="1:4" x14ac:dyDescent="0.25">
      <c r="A670" t="s">
        <v>846</v>
      </c>
      <c r="C670" t="s">
        <v>832</v>
      </c>
      <c r="D670" t="str">
        <f>IFERROR(VLOOKUP(C670,orderedtags!B:C,2,FALSE),"")</f>
        <v>Environment and Facilities</v>
      </c>
    </row>
    <row r="671" spans="1:4" x14ac:dyDescent="0.25">
      <c r="A671" t="s">
        <v>1341</v>
      </c>
      <c r="C671" t="s">
        <v>610</v>
      </c>
      <c r="D671" t="str">
        <f>IFERROR(VLOOKUP(C671,orderedtags!B:C,2,FALSE),"")</f>
        <v>Person centred care</v>
      </c>
    </row>
    <row r="672" spans="1:4" x14ac:dyDescent="0.25">
      <c r="A672" t="s">
        <v>1377</v>
      </c>
      <c r="C672" t="s">
        <v>942</v>
      </c>
      <c r="D672" t="str">
        <f>IFERROR(VLOOKUP(C672,orderedtags!B:C,2,FALSE),"")</f>
        <v>Professionalism and expertise</v>
      </c>
    </row>
    <row r="673" spans="1:4" x14ac:dyDescent="0.25">
      <c r="A673" t="s">
        <v>200</v>
      </c>
      <c r="B673">
        <v>-1</v>
      </c>
      <c r="D673" t="str">
        <f>IFERROR(VLOOKUP(C673,orderedtags!B:C,2,FALSE),"")</f>
        <v/>
      </c>
    </row>
    <row r="674" spans="1:4" x14ac:dyDescent="0.25">
      <c r="A674" t="s">
        <v>1304</v>
      </c>
      <c r="C674" t="s">
        <v>891</v>
      </c>
      <c r="D674" t="str">
        <f>IFERROR(VLOOKUP(C674,orderedtags!B:C,2,FALSE),"")</f>
        <v>Professionalism and expertise</v>
      </c>
    </row>
    <row r="675" spans="1:4" x14ac:dyDescent="0.25">
      <c r="A675" t="s">
        <v>764</v>
      </c>
    </row>
    <row r="676" spans="1:4" x14ac:dyDescent="0.25">
      <c r="A676" t="s">
        <v>1828</v>
      </c>
    </row>
    <row r="677" spans="1:4" x14ac:dyDescent="0.25">
      <c r="A677" t="s">
        <v>763</v>
      </c>
      <c r="C677" t="s">
        <v>757</v>
      </c>
      <c r="D677" t="str">
        <f>IFERROR(VLOOKUP(C677,orderedtags!B:C,2,FALSE),"")</f>
        <v>Safety</v>
      </c>
    </row>
    <row r="678" spans="1:4" x14ac:dyDescent="0.25">
      <c r="A678" t="s">
        <v>734</v>
      </c>
      <c r="C678" t="s">
        <v>727</v>
      </c>
      <c r="D678" t="str">
        <f>IFERROR(VLOOKUP(C678,orderedtags!B:C,2,FALSE),"")</f>
        <v>Safety</v>
      </c>
    </row>
    <row r="679" spans="1:4" x14ac:dyDescent="0.25">
      <c r="A679" t="s">
        <v>544</v>
      </c>
      <c r="C679" t="s">
        <v>536</v>
      </c>
      <c r="D679" t="str">
        <f>IFERROR(VLOOKUP(C679,orderedtags!B:C,2,FALSE),"")</f>
        <v>Services</v>
      </c>
    </row>
    <row r="680" spans="1:4" x14ac:dyDescent="0.25">
      <c r="A680" t="s">
        <v>201</v>
      </c>
      <c r="B680">
        <v>-1</v>
      </c>
      <c r="D680" t="str">
        <f>IFERROR(VLOOKUP(C680,orderedtags!B:C,2,FALSE),"")</f>
        <v/>
      </c>
    </row>
    <row r="681" spans="1:4" x14ac:dyDescent="0.25">
      <c r="A681" t="s">
        <v>1326</v>
      </c>
      <c r="C681" t="s">
        <v>482</v>
      </c>
      <c r="D681" t="str">
        <f>IFERROR(VLOOKUP(C681,orderedtags!B:C,2,FALSE),"")</f>
        <v>Person centred care</v>
      </c>
    </row>
    <row r="682" spans="1:4" x14ac:dyDescent="0.25">
      <c r="A682" t="s">
        <v>945</v>
      </c>
      <c r="C682" t="s">
        <v>942</v>
      </c>
      <c r="D682" t="str">
        <f>IFERROR(VLOOKUP(C682,orderedtags!B:C,2,FALSE),"")</f>
        <v>Professionalism and expertise</v>
      </c>
    </row>
    <row r="683" spans="1:4" x14ac:dyDescent="0.25">
      <c r="A683" t="s">
        <v>202</v>
      </c>
      <c r="B683">
        <v>-1</v>
      </c>
      <c r="D683" t="str">
        <f>IFERROR(VLOOKUP(C683,orderedtags!B:C,2,FALSE),"")</f>
        <v/>
      </c>
    </row>
    <row r="684" spans="1:4" x14ac:dyDescent="0.25">
      <c r="A684" t="s">
        <v>1127</v>
      </c>
      <c r="C684" t="s">
        <v>1056</v>
      </c>
      <c r="D684" t="str">
        <f>IFERROR(VLOOKUP(C684,orderedtags!B:C,2,FALSE),"")</f>
        <v>Care</v>
      </c>
    </row>
    <row r="685" spans="1:4" x14ac:dyDescent="0.25">
      <c r="A685" t="s">
        <v>752</v>
      </c>
      <c r="C685" t="s">
        <v>738</v>
      </c>
      <c r="D685" t="str">
        <f>IFERROR(VLOOKUP(C685,orderedtags!B:C,2,FALSE),"")</f>
        <v>General</v>
      </c>
    </row>
    <row r="686" spans="1:4" x14ac:dyDescent="0.25">
      <c r="A686" t="s">
        <v>1338</v>
      </c>
      <c r="C686" t="s">
        <v>439</v>
      </c>
      <c r="D686" t="str">
        <f>IFERROR(VLOOKUP(C686,orderedtags!B:C,2,FALSE),"")</f>
        <v>Systems and processes</v>
      </c>
    </row>
    <row r="687" spans="1:4" x14ac:dyDescent="0.25">
      <c r="A687" t="s">
        <v>751</v>
      </c>
      <c r="C687" t="s">
        <v>738</v>
      </c>
      <c r="D687" t="str">
        <f>IFERROR(VLOOKUP(C687,orderedtags!B:C,2,FALSE),"")</f>
        <v>General</v>
      </c>
    </row>
    <row r="688" spans="1:4" x14ac:dyDescent="0.25">
      <c r="A688" t="s">
        <v>414</v>
      </c>
      <c r="C688" t="s">
        <v>400</v>
      </c>
      <c r="D688" t="str">
        <f>IFERROR(VLOOKUP(C688,orderedtags!B:C,2,FALSE),"")</f>
        <v>Access to services</v>
      </c>
    </row>
    <row r="689" spans="1:4" x14ac:dyDescent="0.25">
      <c r="A689" t="s">
        <v>950</v>
      </c>
      <c r="C689" t="s">
        <v>942</v>
      </c>
      <c r="D689" t="str">
        <f>IFERROR(VLOOKUP(C689,orderedtags!B:C,2,FALSE),"")</f>
        <v>Professionalism and expertise</v>
      </c>
    </row>
    <row r="690" spans="1:4" x14ac:dyDescent="0.25">
      <c r="A690" t="s">
        <v>203</v>
      </c>
      <c r="B690">
        <v>1</v>
      </c>
      <c r="D690" t="str">
        <f>IFERROR(VLOOKUP(C690,orderedtags!B:C,2,FALSE),"")</f>
        <v/>
      </c>
    </row>
    <row r="691" spans="1:4" x14ac:dyDescent="0.25">
      <c r="A691" t="s">
        <v>413</v>
      </c>
      <c r="C691" t="s">
        <v>400</v>
      </c>
      <c r="D691" t="str">
        <f>IFERROR(VLOOKUP(C691,orderedtags!B:C,2,FALSE),"")</f>
        <v>Access to services</v>
      </c>
    </row>
    <row r="692" spans="1:4" x14ac:dyDescent="0.25">
      <c r="A692" t="s">
        <v>750</v>
      </c>
      <c r="C692" t="s">
        <v>738</v>
      </c>
      <c r="D692" t="str">
        <f>IFERROR(VLOOKUP(C692,orderedtags!B:C,2,FALSE),"")</f>
        <v>General</v>
      </c>
    </row>
    <row r="693" spans="1:4" x14ac:dyDescent="0.25">
      <c r="A693" t="s">
        <v>1185</v>
      </c>
    </row>
    <row r="694" spans="1:4" x14ac:dyDescent="0.25">
      <c r="A694" t="s">
        <v>204</v>
      </c>
      <c r="C694" t="s">
        <v>536</v>
      </c>
      <c r="D694" t="str">
        <f>IFERROR(VLOOKUP(C694,orderedtags!B:C,2,FALSE),"")</f>
        <v>Services</v>
      </c>
    </row>
    <row r="695" spans="1:4" x14ac:dyDescent="0.25">
      <c r="A695" t="s">
        <v>696</v>
      </c>
      <c r="C695" t="s">
        <v>695</v>
      </c>
      <c r="D695" t="str">
        <f>IFERROR(VLOOKUP(C695,orderedtags!B:C,2,FALSE),"")</f>
        <v>Patient records</v>
      </c>
    </row>
    <row r="696" spans="1:4" x14ac:dyDescent="0.25">
      <c r="A696" t="s">
        <v>1203</v>
      </c>
      <c r="C696" t="s">
        <v>617</v>
      </c>
      <c r="D696" t="str">
        <f>IFERROR(VLOOKUP(C696,orderedtags!B:C,2,FALSE),"")</f>
        <v>Patient records</v>
      </c>
    </row>
    <row r="697" spans="1:4" x14ac:dyDescent="0.25">
      <c r="A697" t="s">
        <v>1788</v>
      </c>
      <c r="C697" t="s">
        <v>1017</v>
      </c>
      <c r="D697" t="str">
        <f>IFERROR(VLOOKUP(C697,orderedtags!B:C,2,FALSE),"")</f>
        <v>Care</v>
      </c>
    </row>
    <row r="698" spans="1:4" x14ac:dyDescent="0.25">
      <c r="A698" t="s">
        <v>906</v>
      </c>
      <c r="C698" t="s">
        <v>891</v>
      </c>
      <c r="D698" t="str">
        <f>IFERROR(VLOOKUP(C698,orderedtags!B:C,2,FALSE),"")</f>
        <v>Professionalism and expertise</v>
      </c>
    </row>
    <row r="699" spans="1:4" x14ac:dyDescent="0.25">
      <c r="A699" t="s">
        <v>1025</v>
      </c>
      <c r="C699" t="s">
        <v>1017</v>
      </c>
      <c r="D699" t="str">
        <f>IFERROR(VLOOKUP(C699,orderedtags!B:C,2,FALSE),"")</f>
        <v>Care</v>
      </c>
    </row>
    <row r="700" spans="1:4" x14ac:dyDescent="0.25">
      <c r="A700" t="s">
        <v>791</v>
      </c>
      <c r="C700" t="s">
        <v>784</v>
      </c>
      <c r="D700" t="str">
        <f>IFERROR(VLOOKUP(C700,orderedtags!B:C,2,FALSE),"")</f>
        <v>Person centred care</v>
      </c>
    </row>
    <row r="701" spans="1:4" x14ac:dyDescent="0.25">
      <c r="A701" t="s">
        <v>1737</v>
      </c>
      <c r="C701" t="s">
        <v>562</v>
      </c>
      <c r="D701" t="str">
        <f>IFERROR(VLOOKUP(C701,orderedtags!B:C,2,FALSE),"")</f>
        <v>Professionalism and expertise</v>
      </c>
    </row>
    <row r="702" spans="1:4" x14ac:dyDescent="0.25">
      <c r="A702" t="s">
        <v>905</v>
      </c>
      <c r="C702" t="s">
        <v>891</v>
      </c>
      <c r="D702" t="str">
        <f>IFERROR(VLOOKUP(C702,orderedtags!B:C,2,FALSE),"")</f>
        <v>Professionalism and expertise</v>
      </c>
    </row>
    <row r="703" spans="1:4" x14ac:dyDescent="0.25">
      <c r="A703" t="s">
        <v>634</v>
      </c>
      <c r="C703" t="s">
        <v>628</v>
      </c>
      <c r="D703" t="str">
        <f>IFERROR(VLOOKUP(C703,orderedtags!B:C,2,FALSE),"")</f>
        <v>Pathways and continuity</v>
      </c>
    </row>
    <row r="704" spans="1:4" x14ac:dyDescent="0.25">
      <c r="A704" t="s">
        <v>1448</v>
      </c>
      <c r="D704" t="str">
        <f>IFERROR(VLOOKUP(C704,orderedtags!B:C,2,FALSE),"")</f>
        <v/>
      </c>
    </row>
    <row r="705" spans="1:4" x14ac:dyDescent="0.25">
      <c r="A705" t="s">
        <v>1675</v>
      </c>
      <c r="C705" t="s">
        <v>628</v>
      </c>
      <c r="D705" t="str">
        <f>IFERROR(VLOOKUP(C705,orderedtags!B:C,2,FALSE),"")</f>
        <v>Pathways and continuity</v>
      </c>
    </row>
    <row r="706" spans="1:4" x14ac:dyDescent="0.25">
      <c r="A706" t="s">
        <v>633</v>
      </c>
      <c r="C706" t="s">
        <v>628</v>
      </c>
      <c r="D706" t="str">
        <f>IFERROR(VLOOKUP(C706,orderedtags!B:C,2,FALSE),"")</f>
        <v>Pathways and continuity</v>
      </c>
    </row>
    <row r="707" spans="1:4" x14ac:dyDescent="0.25">
      <c r="A707" t="s">
        <v>632</v>
      </c>
      <c r="C707" t="s">
        <v>628</v>
      </c>
      <c r="D707" t="str">
        <f>IFERROR(VLOOKUP(C707,orderedtags!B:C,2,FALSE),"")</f>
        <v>Pathways and continuity</v>
      </c>
    </row>
    <row r="708" spans="1:4" x14ac:dyDescent="0.25">
      <c r="A708" t="s">
        <v>1566</v>
      </c>
      <c r="D708" t="str">
        <f>IFERROR(VLOOKUP(C708,orderedtags!B:C,2,FALSE),"")</f>
        <v/>
      </c>
    </row>
    <row r="709" spans="1:4" x14ac:dyDescent="0.25">
      <c r="A709" t="s">
        <v>1374</v>
      </c>
      <c r="C709" t="s">
        <v>700</v>
      </c>
      <c r="D709" t="str">
        <f>IFERROR(VLOOKUP(C709,orderedtags!B:C,2,FALSE),"")</f>
        <v>Communication and information</v>
      </c>
    </row>
    <row r="710" spans="1:4" x14ac:dyDescent="0.25">
      <c r="A710" t="s">
        <v>1218</v>
      </c>
      <c r="C710" t="s">
        <v>439</v>
      </c>
      <c r="D710" t="str">
        <f>IFERROR(VLOOKUP(C710,orderedtags!B:C,2,FALSE),"")</f>
        <v>Systems and processes</v>
      </c>
    </row>
    <row r="711" spans="1:4" x14ac:dyDescent="0.25">
      <c r="A711" t="s">
        <v>205</v>
      </c>
      <c r="B711">
        <v>-1</v>
      </c>
      <c r="D711" t="str">
        <f>IFERROR(VLOOKUP(C711,orderedtags!B:C,2,FALSE),"")</f>
        <v/>
      </c>
    </row>
    <row r="712" spans="1:4" x14ac:dyDescent="0.25">
      <c r="A712" t="s">
        <v>1600</v>
      </c>
      <c r="C712" t="s">
        <v>439</v>
      </c>
      <c r="D712" t="str">
        <f>IFERROR(VLOOKUP(C712,orderedtags!B:C,2,FALSE),"")</f>
        <v>Systems and processes</v>
      </c>
    </row>
    <row r="713" spans="1:4" x14ac:dyDescent="0.25">
      <c r="A713" t="s">
        <v>724</v>
      </c>
      <c r="C713" t="s">
        <v>700</v>
      </c>
      <c r="D713" t="str">
        <f>IFERROR(VLOOKUP(C713,orderedtags!B:C,2,FALSE),"")</f>
        <v>Communication and information</v>
      </c>
    </row>
    <row r="714" spans="1:4" x14ac:dyDescent="0.25">
      <c r="A714" t="s">
        <v>206</v>
      </c>
      <c r="C714" t="s">
        <v>735</v>
      </c>
      <c r="D714" t="str">
        <f>IFERROR(VLOOKUP(C714,orderedtags!B:C,2,FALSE),"")</f>
        <v>Safety</v>
      </c>
    </row>
    <row r="715" spans="1:4" x14ac:dyDescent="0.25">
      <c r="A715" t="s">
        <v>1202</v>
      </c>
      <c r="C715" t="s">
        <v>617</v>
      </c>
      <c r="D715" t="str">
        <f>IFERROR(VLOOKUP(C715,orderedtags!B:C,2,FALSE),"")</f>
        <v>Patient records</v>
      </c>
    </row>
    <row r="716" spans="1:4" x14ac:dyDescent="0.25">
      <c r="A716" t="s">
        <v>1789</v>
      </c>
      <c r="C716" t="s">
        <v>1047</v>
      </c>
      <c r="D716" t="str">
        <f>IFERROR(VLOOKUP(C716,orderedtags!B:C,2,FALSE),"")</f>
        <v>Professionalism and expertise</v>
      </c>
    </row>
    <row r="717" spans="1:4" x14ac:dyDescent="0.25">
      <c r="A717" t="s">
        <v>1640</v>
      </c>
      <c r="C717" t="s">
        <v>1017</v>
      </c>
      <c r="D717" t="str">
        <f>IFERROR(VLOOKUP(C717,orderedtags!B:C,2,FALSE),"")</f>
        <v>Care</v>
      </c>
    </row>
    <row r="718" spans="1:4" x14ac:dyDescent="0.25">
      <c r="A718" t="s">
        <v>1517</v>
      </c>
      <c r="C718" t="s">
        <v>439</v>
      </c>
      <c r="D718" t="str">
        <f>IFERROR(VLOOKUP(C718,orderedtags!B:C,2,FALSE),"")</f>
        <v>Systems and processes</v>
      </c>
    </row>
    <row r="719" spans="1:4" x14ac:dyDescent="0.25">
      <c r="A719" t="s">
        <v>582</v>
      </c>
      <c r="C719" t="s">
        <v>562</v>
      </c>
      <c r="D719" t="str">
        <f>IFERROR(VLOOKUP(C719,orderedtags!B:C,2,FALSE),"")</f>
        <v>Professionalism and expertise</v>
      </c>
    </row>
    <row r="720" spans="1:4" x14ac:dyDescent="0.25">
      <c r="A720" t="s">
        <v>207</v>
      </c>
      <c r="C720" t="s">
        <v>727</v>
      </c>
      <c r="D720" t="str">
        <f>IFERROR(VLOOKUP(C720,orderedtags!B:C,2,FALSE),"")</f>
        <v>Safety</v>
      </c>
    </row>
    <row r="721" spans="1:4" x14ac:dyDescent="0.25">
      <c r="A721" t="s">
        <v>1462</v>
      </c>
      <c r="C721" t="s">
        <v>439</v>
      </c>
      <c r="D721" t="str">
        <f>IFERROR(VLOOKUP(C721,orderedtags!B:C,2,FALSE),"")</f>
        <v>Systems and processes</v>
      </c>
    </row>
    <row r="722" spans="1:4" x14ac:dyDescent="0.25">
      <c r="A722" t="s">
        <v>1264</v>
      </c>
      <c r="C722" t="s">
        <v>700</v>
      </c>
      <c r="D722" t="str">
        <f>IFERROR(VLOOKUP(C722,orderedtags!B:C,2,FALSE),"")</f>
        <v>Communication and information</v>
      </c>
    </row>
    <row r="723" spans="1:4" x14ac:dyDescent="0.25">
      <c r="A723" t="s">
        <v>208</v>
      </c>
      <c r="C723" t="s">
        <v>700</v>
      </c>
      <c r="D723" t="str">
        <f>IFERROR(VLOOKUP(C723,orderedtags!B:C,2,FALSE),"")</f>
        <v>Communication and information</v>
      </c>
    </row>
    <row r="724" spans="1:4" x14ac:dyDescent="0.25">
      <c r="A724" t="s">
        <v>710</v>
      </c>
      <c r="C724" t="s">
        <v>700</v>
      </c>
      <c r="D724" t="str">
        <f>IFERROR(VLOOKUP(C724,orderedtags!B:C,2,FALSE),"")</f>
        <v>Communication and information</v>
      </c>
    </row>
    <row r="725" spans="1:4" x14ac:dyDescent="0.25">
      <c r="A725" t="s">
        <v>1386</v>
      </c>
      <c r="C725" t="s">
        <v>700</v>
      </c>
      <c r="D725" t="str">
        <f>IFERROR(VLOOKUP(C725,orderedtags!B:C,2,FALSE),"")</f>
        <v>Communication and information</v>
      </c>
    </row>
    <row r="726" spans="1:4" x14ac:dyDescent="0.25">
      <c r="A726" t="s">
        <v>1537</v>
      </c>
      <c r="C726" t="s">
        <v>700</v>
      </c>
      <c r="D726" t="str">
        <f>IFERROR(VLOOKUP(C726,orderedtags!B:C,2,FALSE),"")</f>
        <v>Communication and information</v>
      </c>
    </row>
    <row r="727" spans="1:4" x14ac:dyDescent="0.25">
      <c r="A727" t="s">
        <v>723</v>
      </c>
      <c r="C727" t="s">
        <v>700</v>
      </c>
      <c r="D727" t="str">
        <f>IFERROR(VLOOKUP(C727,orderedtags!B:C,2,FALSE),"")</f>
        <v>Communication and information</v>
      </c>
    </row>
    <row r="728" spans="1:4" x14ac:dyDescent="0.25">
      <c r="A728" t="s">
        <v>699</v>
      </c>
      <c r="C728" t="s">
        <v>695</v>
      </c>
      <c r="D728" t="str">
        <f>IFERROR(VLOOKUP(C728,orderedtags!B:C,2,FALSE),"")</f>
        <v>Patient records</v>
      </c>
    </row>
    <row r="729" spans="1:4" x14ac:dyDescent="0.25">
      <c r="A729" t="s">
        <v>709</v>
      </c>
      <c r="C729" t="s">
        <v>700</v>
      </c>
      <c r="D729" t="str">
        <f>IFERROR(VLOOKUP(C729,orderedtags!B:C,2,FALSE),"")</f>
        <v>Communication and information</v>
      </c>
    </row>
    <row r="730" spans="1:4" x14ac:dyDescent="0.25">
      <c r="A730" t="s">
        <v>1427</v>
      </c>
      <c r="C730" t="s">
        <v>700</v>
      </c>
      <c r="D730" t="str">
        <f>IFERROR(VLOOKUP(C730,orderedtags!B:C,2,FALSE),"")</f>
        <v>Communication and information</v>
      </c>
    </row>
    <row r="731" spans="1:4" x14ac:dyDescent="0.25">
      <c r="A731" t="s">
        <v>718</v>
      </c>
      <c r="C731" t="s">
        <v>700</v>
      </c>
      <c r="D731" t="str">
        <f>IFERROR(VLOOKUP(C731,orderedtags!B:C,2,FALSE),"")</f>
        <v>Communication and information</v>
      </c>
    </row>
    <row r="732" spans="1:4" x14ac:dyDescent="0.25">
      <c r="A732" t="s">
        <v>1428</v>
      </c>
      <c r="C732" t="s">
        <v>700</v>
      </c>
      <c r="D732" t="str">
        <f>IFERROR(VLOOKUP(C732,orderedtags!B:C,2,FALSE),"")</f>
        <v>Communication and information</v>
      </c>
    </row>
    <row r="733" spans="1:4" x14ac:dyDescent="0.25">
      <c r="A733" t="s">
        <v>209</v>
      </c>
      <c r="B733">
        <v>1</v>
      </c>
    </row>
    <row r="734" spans="1:4" x14ac:dyDescent="0.25">
      <c r="A734" t="s">
        <v>1013</v>
      </c>
      <c r="C734" t="s">
        <v>1006</v>
      </c>
      <c r="D734" t="str">
        <f>IFERROR(VLOOKUP(C734,orderedtags!B:C,2,FALSE),"")</f>
        <v>Communication and information</v>
      </c>
    </row>
    <row r="735" spans="1:4" x14ac:dyDescent="0.25">
      <c r="A735" t="s">
        <v>881</v>
      </c>
      <c r="C735" t="s">
        <v>880</v>
      </c>
      <c r="D735" t="str">
        <f>IFERROR(VLOOKUP(C735,orderedtags!B:C,2,FALSE),"")</f>
        <v>Care</v>
      </c>
    </row>
    <row r="736" spans="1:4" x14ac:dyDescent="0.25">
      <c r="A736" t="s">
        <v>210</v>
      </c>
      <c r="C736" t="s">
        <v>1017</v>
      </c>
      <c r="D736" t="str">
        <f>IFERROR(VLOOKUP(C736,orderedtags!B:C,2,FALSE),"")</f>
        <v>Care</v>
      </c>
    </row>
    <row r="737" spans="1:4" x14ac:dyDescent="0.25">
      <c r="A737" t="s">
        <v>904</v>
      </c>
      <c r="C737" t="s">
        <v>891</v>
      </c>
      <c r="D737" t="str">
        <f>IFERROR(VLOOKUP(C737,orderedtags!B:C,2,FALSE),"")</f>
        <v>Professionalism and expertise</v>
      </c>
    </row>
    <row r="738" spans="1:4" x14ac:dyDescent="0.25">
      <c r="A738" t="s">
        <v>1392</v>
      </c>
      <c r="D738" t="str">
        <f>IFERROR(VLOOKUP(C738,orderedtags!B:C,2,FALSE),"")</f>
        <v/>
      </c>
    </row>
    <row r="739" spans="1:4" x14ac:dyDescent="0.25">
      <c r="A739" t="s">
        <v>1409</v>
      </c>
      <c r="D739" t="str">
        <f>IFERROR(VLOOKUP(C739,orderedtags!B:C,2,FALSE),"")</f>
        <v/>
      </c>
    </row>
    <row r="740" spans="1:4" x14ac:dyDescent="0.25">
      <c r="A740" t="s">
        <v>211</v>
      </c>
      <c r="C740" t="s">
        <v>700</v>
      </c>
      <c r="D740" t="str">
        <f>IFERROR(VLOOKUP(C740,orderedtags!B:C,2,FALSE),"")</f>
        <v>Communication and information</v>
      </c>
    </row>
    <row r="741" spans="1:4" x14ac:dyDescent="0.25">
      <c r="A741" t="s">
        <v>212</v>
      </c>
      <c r="B741">
        <v>-1</v>
      </c>
      <c r="D741" t="str">
        <f>IFERROR(VLOOKUP(C741,orderedtags!B:C,2,FALSE),"")</f>
        <v/>
      </c>
    </row>
    <row r="742" spans="1:4" x14ac:dyDescent="0.25">
      <c r="A742" t="s">
        <v>213</v>
      </c>
      <c r="B742">
        <v>-1</v>
      </c>
      <c r="D742" t="str">
        <f>IFERROR(VLOOKUP(C742,orderedtags!B:C,2,FALSE),"")</f>
        <v/>
      </c>
    </row>
    <row r="743" spans="1:4" x14ac:dyDescent="0.25">
      <c r="A743" t="s">
        <v>1344</v>
      </c>
      <c r="C743" t="s">
        <v>1002</v>
      </c>
      <c r="D743" t="str">
        <f>IFERROR(VLOOKUP(C743,orderedtags!B:C,2,FALSE),"")</f>
        <v>Pathways and continuity</v>
      </c>
    </row>
    <row r="744" spans="1:4" x14ac:dyDescent="0.25">
      <c r="A744" t="s">
        <v>1351</v>
      </c>
      <c r="D744" t="str">
        <f>IFERROR(VLOOKUP(C744,orderedtags!B:C,2,FALSE),"")</f>
        <v/>
      </c>
    </row>
    <row r="745" spans="1:4" x14ac:dyDescent="0.25">
      <c r="A745" t="s">
        <v>987</v>
      </c>
      <c r="C745" t="s">
        <v>96</v>
      </c>
      <c r="D745" t="str">
        <f>IFERROR(VLOOKUP(C745,orderedtags!B:C,2,FALSE),"")</f>
        <v>Communication and information</v>
      </c>
    </row>
    <row r="746" spans="1:4" x14ac:dyDescent="0.25">
      <c r="A746" t="s">
        <v>679</v>
      </c>
      <c r="C746" t="s">
        <v>223</v>
      </c>
      <c r="D746" t="str">
        <f>IFERROR(VLOOKUP(C746,orderedtags!B:C,2,FALSE),"")</f>
        <v>Professionalism and expertise</v>
      </c>
    </row>
    <row r="747" spans="1:4" x14ac:dyDescent="0.25">
      <c r="A747" t="s">
        <v>1829</v>
      </c>
    </row>
    <row r="748" spans="1:4" x14ac:dyDescent="0.25">
      <c r="A748" t="s">
        <v>1790</v>
      </c>
      <c r="C748" t="s">
        <v>223</v>
      </c>
      <c r="D748" t="str">
        <f>IFERROR(VLOOKUP(C748,orderedtags!B:C,2,FALSE),"")</f>
        <v>Professionalism and expertise</v>
      </c>
    </row>
    <row r="749" spans="1:4" x14ac:dyDescent="0.25">
      <c r="A749" t="s">
        <v>1384</v>
      </c>
      <c r="D749" t="str">
        <f>IFERROR(VLOOKUP(C749,orderedtags!B:C,2,FALSE),"")</f>
        <v/>
      </c>
    </row>
    <row r="750" spans="1:4" x14ac:dyDescent="0.25">
      <c r="A750" t="s">
        <v>1497</v>
      </c>
      <c r="C750" t="s">
        <v>562</v>
      </c>
      <c r="D750" t="str">
        <f>IFERROR(VLOOKUP(C750,orderedtags!B:C,2,FALSE),"")</f>
        <v>Professionalism and expertise</v>
      </c>
    </row>
    <row r="751" spans="1:4" x14ac:dyDescent="0.25">
      <c r="A751" t="s">
        <v>486</v>
      </c>
      <c r="C751" t="s">
        <v>482</v>
      </c>
      <c r="D751" t="str">
        <f>IFERROR(VLOOKUP(C751,orderedtags!B:C,2,FALSE),"")</f>
        <v>Person centred care</v>
      </c>
    </row>
    <row r="752" spans="1:4" x14ac:dyDescent="0.25">
      <c r="A752" t="s">
        <v>485</v>
      </c>
      <c r="C752" t="s">
        <v>482</v>
      </c>
      <c r="D752" t="str">
        <f>IFERROR(VLOOKUP(C752,orderedtags!B:C,2,FALSE),"")</f>
        <v>Person centred care</v>
      </c>
    </row>
    <row r="753" spans="1:4" x14ac:dyDescent="0.25">
      <c r="A753" t="s">
        <v>487</v>
      </c>
      <c r="C753" t="s">
        <v>482</v>
      </c>
      <c r="D753" t="str">
        <f>IFERROR(VLOOKUP(C753,orderedtags!B:C,2,FALSE),"")</f>
        <v>Person centred care</v>
      </c>
    </row>
    <row r="754" spans="1:4" x14ac:dyDescent="0.25">
      <c r="A754" t="s">
        <v>1001</v>
      </c>
      <c r="C754" t="s">
        <v>989</v>
      </c>
      <c r="D754" t="str">
        <f>IFERROR(VLOOKUP(C754,orderedtags!B:C,2,FALSE),"")</f>
        <v>Clincal care</v>
      </c>
    </row>
    <row r="755" spans="1:4" x14ac:dyDescent="0.25">
      <c r="A755" t="s">
        <v>1670</v>
      </c>
      <c r="C755" t="s">
        <v>989</v>
      </c>
      <c r="D755" t="str">
        <f>IFERROR(VLOOKUP(C755,orderedtags!B:C,2,FALSE),"")</f>
        <v>Clincal care</v>
      </c>
    </row>
    <row r="756" spans="1:4" x14ac:dyDescent="0.25">
      <c r="A756" t="s">
        <v>614</v>
      </c>
      <c r="C756" t="s">
        <v>610</v>
      </c>
      <c r="D756" t="str">
        <f>IFERROR(VLOOKUP(C756,orderedtags!B:C,2,FALSE),"")</f>
        <v>Person centred care</v>
      </c>
    </row>
    <row r="757" spans="1:4" x14ac:dyDescent="0.25">
      <c r="A757" t="s">
        <v>1012</v>
      </c>
      <c r="C757" t="s">
        <v>1006</v>
      </c>
      <c r="D757" t="str">
        <f>IFERROR(VLOOKUP(C757,orderedtags!B:C,2,FALSE),"")</f>
        <v>Communication and information</v>
      </c>
    </row>
    <row r="758" spans="1:4" x14ac:dyDescent="0.25">
      <c r="A758" t="s">
        <v>1130</v>
      </c>
      <c r="C758" t="s">
        <v>1006</v>
      </c>
      <c r="D758" t="str">
        <f>IFERROR(VLOOKUP(C758,orderedtags!B:C,2,FALSE),"")</f>
        <v>Communication and information</v>
      </c>
    </row>
    <row r="759" spans="1:4" x14ac:dyDescent="0.25">
      <c r="A759" t="s">
        <v>214</v>
      </c>
      <c r="B759">
        <v>-1</v>
      </c>
      <c r="D759" t="str">
        <f>IFERROR(VLOOKUP(C759,orderedtags!B:C,2,FALSE),"")</f>
        <v/>
      </c>
    </row>
    <row r="760" spans="1:4" x14ac:dyDescent="0.25">
      <c r="A760" t="s">
        <v>631</v>
      </c>
      <c r="C760" t="s">
        <v>628</v>
      </c>
      <c r="D760" t="str">
        <f>IFERROR(VLOOKUP(C760,orderedtags!B:C,2,FALSE),"")</f>
        <v>Pathways and continuity</v>
      </c>
    </row>
    <row r="761" spans="1:4" x14ac:dyDescent="0.25">
      <c r="A761" t="s">
        <v>1406</v>
      </c>
      <c r="C761" t="s">
        <v>959</v>
      </c>
      <c r="D761" t="str">
        <f>IFERROR(VLOOKUP(C761,orderedtags!B:C,2,FALSE),"")</f>
        <v>Systems and processes</v>
      </c>
    </row>
    <row r="762" spans="1:4" x14ac:dyDescent="0.25">
      <c r="A762" t="s">
        <v>1357</v>
      </c>
      <c r="C762" t="s">
        <v>610</v>
      </c>
      <c r="D762" t="str">
        <f>IFERROR(VLOOKUP(C762,orderedtags!B:C,2,FALSE),"")</f>
        <v>Person centred care</v>
      </c>
    </row>
    <row r="763" spans="1:4" x14ac:dyDescent="0.25">
      <c r="A763" t="s">
        <v>1491</v>
      </c>
      <c r="C763" t="s">
        <v>562</v>
      </c>
      <c r="D763" t="str">
        <f>IFERROR(VLOOKUP(C763,orderedtags!B:C,2,FALSE),"")</f>
        <v>Professionalism and expertise</v>
      </c>
    </row>
    <row r="764" spans="1:4" x14ac:dyDescent="0.25">
      <c r="A764" t="s">
        <v>930</v>
      </c>
      <c r="C764" t="s">
        <v>891</v>
      </c>
      <c r="D764" t="str">
        <f>IFERROR(VLOOKUP(C764,orderedtags!B:C,2,FALSE),"")</f>
        <v>Professionalism and expertise</v>
      </c>
    </row>
    <row r="765" spans="1:4" x14ac:dyDescent="0.25">
      <c r="A765" t="s">
        <v>1011</v>
      </c>
      <c r="C765" t="s">
        <v>1006</v>
      </c>
      <c r="D765" t="str">
        <f>IFERROR(VLOOKUP(C765,orderedtags!B:C,2,FALSE),"")</f>
        <v>Communication and information</v>
      </c>
    </row>
    <row r="766" spans="1:4" x14ac:dyDescent="0.25">
      <c r="A766" t="s">
        <v>694</v>
      </c>
      <c r="C766" t="s">
        <v>681</v>
      </c>
      <c r="D766" t="str">
        <f>IFERROR(VLOOKUP(C766,orderedtags!B:C,2,FALSE),"")</f>
        <v>Communication and information</v>
      </c>
    </row>
    <row r="767" spans="1:4" x14ac:dyDescent="0.25">
      <c r="A767" t="s">
        <v>215</v>
      </c>
      <c r="C767" t="s">
        <v>681</v>
      </c>
      <c r="D767" t="str">
        <f>IFERROR(VLOOKUP(C767,orderedtags!B:C,2,FALSE),"")</f>
        <v>Communication and information</v>
      </c>
    </row>
    <row r="768" spans="1:4" x14ac:dyDescent="0.25">
      <c r="A768" t="s">
        <v>216</v>
      </c>
      <c r="C768" t="s">
        <v>942</v>
      </c>
      <c r="D768" t="str">
        <f>IFERROR(VLOOKUP(C768,orderedtags!B:C,2,FALSE),"")</f>
        <v>Professionalism and expertise</v>
      </c>
    </row>
    <row r="769" spans="1:4" x14ac:dyDescent="0.25">
      <c r="A769" t="s">
        <v>1358</v>
      </c>
      <c r="C769" t="s">
        <v>562</v>
      </c>
      <c r="D769" t="str">
        <f>IFERROR(VLOOKUP(C769,orderedtags!B:C,2,FALSE),"")</f>
        <v>Professionalism and expertise</v>
      </c>
    </row>
    <row r="770" spans="1:4" x14ac:dyDescent="0.25">
      <c r="A770" t="s">
        <v>1578</v>
      </c>
      <c r="C770" t="s">
        <v>562</v>
      </c>
      <c r="D770" t="str">
        <f>IFERROR(VLOOKUP(C770,orderedtags!B:C,2,FALSE),"")</f>
        <v>Professionalism and expertise</v>
      </c>
    </row>
    <row r="771" spans="1:4" x14ac:dyDescent="0.25">
      <c r="A771" t="s">
        <v>1383</v>
      </c>
      <c r="C771" t="s">
        <v>562</v>
      </c>
      <c r="D771" t="str">
        <f>IFERROR(VLOOKUP(C771,orderedtags!B:C,2,FALSE),"")</f>
        <v>Professionalism and expertise</v>
      </c>
    </row>
    <row r="772" spans="1:4" x14ac:dyDescent="0.25">
      <c r="A772" t="s">
        <v>903</v>
      </c>
    </row>
    <row r="773" spans="1:4" x14ac:dyDescent="0.25">
      <c r="A773" t="s">
        <v>845</v>
      </c>
      <c r="C773" t="s">
        <v>832</v>
      </c>
      <c r="D773" t="str">
        <f>IFERROR(VLOOKUP(C773,orderedtags!B:C,2,FALSE),"")</f>
        <v>Environment and Facilities</v>
      </c>
    </row>
    <row r="774" spans="1:4" x14ac:dyDescent="0.25">
      <c r="A774" t="s">
        <v>1069</v>
      </c>
      <c r="C774" t="s">
        <v>454</v>
      </c>
      <c r="D774" t="str">
        <f>IFERROR(VLOOKUP(C774,orderedtags!B:C,2,FALSE),"")</f>
        <v>Access to services</v>
      </c>
    </row>
    <row r="775" spans="1:4" x14ac:dyDescent="0.25">
      <c r="A775" t="s">
        <v>217</v>
      </c>
      <c r="C775" t="s">
        <v>798</v>
      </c>
      <c r="D775" t="str">
        <f>IFERROR(VLOOKUP(C775,orderedtags!B:C,2,FALSE),"")</f>
        <v>Environment and Facilities</v>
      </c>
    </row>
    <row r="776" spans="1:4" x14ac:dyDescent="0.25">
      <c r="A776" t="s">
        <v>1110</v>
      </c>
      <c r="B776">
        <v>-1</v>
      </c>
      <c r="C776" t="s">
        <v>1017</v>
      </c>
      <c r="D776" t="str">
        <f>IFERROR(VLOOKUP(C776,orderedtags!B:C,2,FALSE),"")</f>
        <v>Care</v>
      </c>
    </row>
    <row r="777" spans="1:4" x14ac:dyDescent="0.25">
      <c r="A777" t="s">
        <v>970</v>
      </c>
      <c r="C777" t="s">
        <v>960</v>
      </c>
      <c r="D777" t="str">
        <f>IFERROR(VLOOKUP(C777,orderedtags!B:C,2,FALSE),"")</f>
        <v>Communication and information</v>
      </c>
    </row>
    <row r="778" spans="1:4" x14ac:dyDescent="0.25">
      <c r="A778" t="s">
        <v>1715</v>
      </c>
      <c r="C778" t="s">
        <v>1047</v>
      </c>
      <c r="D778" t="str">
        <f>IFERROR(VLOOKUP(C778,orderedtags!B:C,2,FALSE),"")</f>
        <v>Professionalism and expertise</v>
      </c>
    </row>
    <row r="779" spans="1:4" x14ac:dyDescent="0.25">
      <c r="A779" t="s">
        <v>218</v>
      </c>
      <c r="B779">
        <v>-1</v>
      </c>
      <c r="D779" t="str">
        <f>IFERROR(VLOOKUP(C779,orderedtags!B:C,2,FALSE),"")</f>
        <v/>
      </c>
    </row>
    <row r="780" spans="1:4" x14ac:dyDescent="0.25">
      <c r="A780" t="s">
        <v>1704</v>
      </c>
      <c r="C780" t="s">
        <v>989</v>
      </c>
      <c r="D780" t="str">
        <f>IFERROR(VLOOKUP(C780,orderedtags!B:C,2,FALSE),"")</f>
        <v>Clincal care</v>
      </c>
    </row>
    <row r="781" spans="1:4" x14ac:dyDescent="0.25">
      <c r="A781" t="s">
        <v>1540</v>
      </c>
    </row>
    <row r="782" spans="1:4" x14ac:dyDescent="0.25">
      <c r="A782" t="s">
        <v>1738</v>
      </c>
      <c r="C782" t="s">
        <v>468</v>
      </c>
      <c r="D782" t="str">
        <f>IFERROR(VLOOKUP(C782,orderedtags!B:C,2,FALSE),"")</f>
        <v>Pathways and continuity</v>
      </c>
    </row>
    <row r="783" spans="1:4" x14ac:dyDescent="0.25">
      <c r="A783" t="s">
        <v>722</v>
      </c>
      <c r="C783" t="s">
        <v>700</v>
      </c>
      <c r="D783" t="str">
        <f>IFERROR(VLOOKUP(C783,orderedtags!B:C,2,FALSE),"")</f>
        <v>Communication and information</v>
      </c>
    </row>
    <row r="784" spans="1:4" x14ac:dyDescent="0.25">
      <c r="A784" t="s">
        <v>1681</v>
      </c>
      <c r="C784" t="s">
        <v>1047</v>
      </c>
      <c r="D784" t="str">
        <f>IFERROR(VLOOKUP(C784,orderedtags!B:C,2,FALSE),"")</f>
        <v>Professionalism and expertise</v>
      </c>
    </row>
    <row r="785" spans="1:4" x14ac:dyDescent="0.25">
      <c r="A785" t="s">
        <v>1691</v>
      </c>
      <c r="C785" t="s">
        <v>610</v>
      </c>
      <c r="D785" t="str">
        <f>IFERROR(VLOOKUP(C785,orderedtags!B:C,2,FALSE),"")</f>
        <v>Person centred care</v>
      </c>
    </row>
    <row r="786" spans="1:4" x14ac:dyDescent="0.25">
      <c r="A786" t="s">
        <v>1791</v>
      </c>
      <c r="D786" t="str">
        <f>IFERROR(VLOOKUP(C786,orderedtags!B:C,2,FALSE),"")</f>
        <v/>
      </c>
    </row>
    <row r="787" spans="1:4" x14ac:dyDescent="0.25">
      <c r="A787" t="s">
        <v>902</v>
      </c>
      <c r="C787" t="s">
        <v>891</v>
      </c>
      <c r="D787" t="str">
        <f>IFERROR(VLOOKUP(C787,orderedtags!B:C,2,FALSE),"")</f>
        <v>Professionalism and expertise</v>
      </c>
    </row>
    <row r="788" spans="1:4" x14ac:dyDescent="0.25">
      <c r="A788" t="s">
        <v>1581</v>
      </c>
      <c r="C788" t="s">
        <v>960</v>
      </c>
      <c r="D788" t="str">
        <f>IFERROR(VLOOKUP(C788,orderedtags!B:C,2,FALSE),"")</f>
        <v>Communication and information</v>
      </c>
    </row>
    <row r="789" spans="1:4" x14ac:dyDescent="0.25">
      <c r="A789" t="s">
        <v>219</v>
      </c>
      <c r="C789" t="s">
        <v>489</v>
      </c>
      <c r="D789" t="str">
        <f>IFERROR(VLOOKUP(C789,orderedtags!B:C,2,FALSE),"")</f>
        <v>Staff availability</v>
      </c>
    </row>
    <row r="790" spans="1:4" x14ac:dyDescent="0.25">
      <c r="A790" t="s">
        <v>473</v>
      </c>
      <c r="C790" t="s">
        <v>468</v>
      </c>
      <c r="D790" t="str">
        <f>IFERROR(VLOOKUP(C790,orderedtags!B:C,2,FALSE),"")</f>
        <v>Pathways and continuity</v>
      </c>
    </row>
    <row r="791" spans="1:4" x14ac:dyDescent="0.25">
      <c r="A791" t="s">
        <v>500</v>
      </c>
      <c r="C791" t="s">
        <v>489</v>
      </c>
      <c r="D791" t="str">
        <f>IFERROR(VLOOKUP(C791,orderedtags!B:C,2,FALSE),"")</f>
        <v>Staff availability</v>
      </c>
    </row>
    <row r="792" spans="1:4" x14ac:dyDescent="0.25">
      <c r="A792" t="s">
        <v>1760</v>
      </c>
      <c r="C792" t="s">
        <v>419</v>
      </c>
      <c r="D792" t="str">
        <f>IFERROR(VLOOKUP(C792,orderedtags!B:C,2,FALSE),"")</f>
        <v>Clincal care</v>
      </c>
    </row>
    <row r="793" spans="1:4" x14ac:dyDescent="0.25">
      <c r="A793" t="s">
        <v>567</v>
      </c>
      <c r="C793" t="s">
        <v>562</v>
      </c>
      <c r="D793" t="str">
        <f>IFERROR(VLOOKUP(C793,orderedtags!B:C,2,FALSE),"")</f>
        <v>Professionalism and expertise</v>
      </c>
    </row>
    <row r="794" spans="1:4" x14ac:dyDescent="0.25">
      <c r="A794" t="s">
        <v>948</v>
      </c>
      <c r="C794" t="s">
        <v>942</v>
      </c>
      <c r="D794" t="str">
        <f>IFERROR(VLOOKUP(C794,orderedtags!B:C,2,FALSE),"")</f>
        <v>Professionalism and expertise</v>
      </c>
    </row>
    <row r="795" spans="1:4" x14ac:dyDescent="0.25">
      <c r="A795" t="s">
        <v>1538</v>
      </c>
      <c r="C795" t="s">
        <v>1017</v>
      </c>
      <c r="D795" t="str">
        <f>IFERROR(VLOOKUP(C795,orderedtags!B:C,2,FALSE),"")</f>
        <v>Care</v>
      </c>
    </row>
    <row r="796" spans="1:4" x14ac:dyDescent="0.25">
      <c r="A796" t="s">
        <v>220</v>
      </c>
      <c r="B796">
        <v>-1</v>
      </c>
      <c r="D796" t="str">
        <f>IFERROR(VLOOKUP(C796,orderedtags!B:C,2,FALSE),"")</f>
        <v/>
      </c>
    </row>
    <row r="797" spans="1:4" x14ac:dyDescent="0.25">
      <c r="A797" t="s">
        <v>1615</v>
      </c>
      <c r="C797" t="s">
        <v>562</v>
      </c>
      <c r="D797" t="str">
        <f>IFERROR(VLOOKUP(C797,orderedtags!B:C,2,FALSE),"")</f>
        <v>Professionalism and expertise</v>
      </c>
    </row>
    <row r="798" spans="1:4" x14ac:dyDescent="0.25">
      <c r="A798" t="s">
        <v>1764</v>
      </c>
      <c r="C798" t="s">
        <v>400</v>
      </c>
      <c r="D798" t="str">
        <f>IFERROR(VLOOKUP(C798,orderedtags!B:C,2,FALSE),"")</f>
        <v>Access to services</v>
      </c>
    </row>
    <row r="799" spans="1:4" x14ac:dyDescent="0.25">
      <c r="A799" t="s">
        <v>1068</v>
      </c>
      <c r="C799" t="s">
        <v>1064</v>
      </c>
      <c r="D799" t="str">
        <f>IFERROR(VLOOKUP(C799,orderedtags!B:C,2,FALSE),"")</f>
        <v>Access to services</v>
      </c>
    </row>
    <row r="800" spans="1:4" x14ac:dyDescent="0.25">
      <c r="A800" t="s">
        <v>874</v>
      </c>
      <c r="C800" t="s">
        <v>832</v>
      </c>
      <c r="D800" t="str">
        <f>IFERROR(VLOOKUP(C800,orderedtags!B:C,2,FALSE),"")</f>
        <v>Environment and Facilities</v>
      </c>
    </row>
    <row r="801" spans="1:4" x14ac:dyDescent="0.25">
      <c r="A801" t="s">
        <v>1253</v>
      </c>
      <c r="D801" t="str">
        <f>IFERROR(VLOOKUP(C801,orderedtags!B:C,2,FALSE),"")</f>
        <v/>
      </c>
    </row>
    <row r="802" spans="1:4" x14ac:dyDescent="0.25">
      <c r="A802" t="s">
        <v>708</v>
      </c>
      <c r="C802" t="s">
        <v>700</v>
      </c>
      <c r="D802" t="str">
        <f>IFERROR(VLOOKUP(C802,orderedtags!B:C,2,FALSE),"")</f>
        <v>Communication and information</v>
      </c>
    </row>
    <row r="803" spans="1:4" x14ac:dyDescent="0.25">
      <c r="A803" t="s">
        <v>1739</v>
      </c>
      <c r="C803" t="s">
        <v>700</v>
      </c>
      <c r="D803" t="str">
        <f>IFERROR(VLOOKUP(C803,orderedtags!B:C,2,FALSE),"")</f>
        <v>Communication and information</v>
      </c>
    </row>
    <row r="804" spans="1:4" x14ac:dyDescent="0.25">
      <c r="A804" t="s">
        <v>1624</v>
      </c>
      <c r="C804" t="s">
        <v>1056</v>
      </c>
      <c r="D804" t="str">
        <f>IFERROR(VLOOKUP(C804,orderedtags!B:C,2,FALSE),"")</f>
        <v>Care</v>
      </c>
    </row>
    <row r="805" spans="1:4" x14ac:dyDescent="0.25">
      <c r="A805" t="s">
        <v>1590</v>
      </c>
      <c r="C805" t="s">
        <v>646</v>
      </c>
      <c r="D805" t="str">
        <f>IFERROR(VLOOKUP(C805,orderedtags!B:C,2,FALSE),"")</f>
        <v>Clincal care</v>
      </c>
    </row>
    <row r="806" spans="1:4" x14ac:dyDescent="0.25">
      <c r="A806" t="s">
        <v>409</v>
      </c>
      <c r="C806" t="s">
        <v>400</v>
      </c>
      <c r="D806" t="str">
        <f>IFERROR(VLOOKUP(C806,orderedtags!B:C,2,FALSE),"")</f>
        <v>Access to services</v>
      </c>
    </row>
    <row r="807" spans="1:4" x14ac:dyDescent="0.25">
      <c r="A807" t="s">
        <v>221</v>
      </c>
      <c r="B807">
        <v>-1</v>
      </c>
      <c r="D807" t="str">
        <f>IFERROR(VLOOKUP(C807,orderedtags!B:C,2,FALSE),"")</f>
        <v/>
      </c>
    </row>
    <row r="808" spans="1:4" x14ac:dyDescent="0.25">
      <c r="A808" t="s">
        <v>901</v>
      </c>
      <c r="C808" t="s">
        <v>891</v>
      </c>
      <c r="D808" t="str">
        <f>IFERROR(VLOOKUP(C808,orderedtags!B:C,2,FALSE),"")</f>
        <v>Professionalism and expertise</v>
      </c>
    </row>
    <row r="809" spans="1:4" x14ac:dyDescent="0.25">
      <c r="A809" t="s">
        <v>222</v>
      </c>
      <c r="C809" t="s">
        <v>960</v>
      </c>
      <c r="D809" t="str">
        <f>IFERROR(VLOOKUP(C809,orderedtags!B:C,2,FALSE),"")</f>
        <v>Communication and information</v>
      </c>
    </row>
    <row r="810" spans="1:4" x14ac:dyDescent="0.25">
      <c r="A810" t="s">
        <v>1596</v>
      </c>
      <c r="C810" t="s">
        <v>960</v>
      </c>
      <c r="D810" t="str">
        <f>IFERROR(VLOOKUP(C810,orderedtags!B:C,2,FALSE),"")</f>
        <v>Communication and information</v>
      </c>
    </row>
    <row r="811" spans="1:4" x14ac:dyDescent="0.25">
      <c r="A811" t="s">
        <v>1024</v>
      </c>
      <c r="C811" t="s">
        <v>1017</v>
      </c>
      <c r="D811" t="str">
        <f>IFERROR(VLOOKUP(C811,orderedtags!B:C,2,FALSE),"")</f>
        <v>Care</v>
      </c>
    </row>
    <row r="812" spans="1:4" x14ac:dyDescent="0.25">
      <c r="A812" t="s">
        <v>499</v>
      </c>
      <c r="C812" t="s">
        <v>489</v>
      </c>
      <c r="D812" t="str">
        <f>IFERROR(VLOOKUP(C812,orderedtags!B:C,2,FALSE),"")</f>
        <v>Staff availability</v>
      </c>
    </row>
    <row r="813" spans="1:4" x14ac:dyDescent="0.25">
      <c r="A813" t="s">
        <v>749</v>
      </c>
      <c r="C813" t="s">
        <v>738</v>
      </c>
      <c r="D813" t="str">
        <f>IFERROR(VLOOKUP(C813,orderedtags!B:C,2,FALSE),"")</f>
        <v>General</v>
      </c>
    </row>
    <row r="814" spans="1:4" x14ac:dyDescent="0.25">
      <c r="A814" t="s">
        <v>1552</v>
      </c>
      <c r="C814" t="s">
        <v>832</v>
      </c>
      <c r="D814" t="str">
        <f>IFERROR(VLOOKUP(C814,orderedtags!B:C,2,FALSE),"")</f>
        <v>Environment and Facilities</v>
      </c>
    </row>
    <row r="815" spans="1:4" x14ac:dyDescent="0.25">
      <c r="A815" t="s">
        <v>1328</v>
      </c>
      <c r="C815" t="s">
        <v>832</v>
      </c>
      <c r="D815" t="str">
        <f>IFERROR(VLOOKUP(C815,orderedtags!B:C,2,FALSE),"")</f>
        <v>Environment and Facilities</v>
      </c>
    </row>
    <row r="816" spans="1:4" x14ac:dyDescent="0.25">
      <c r="A816" t="s">
        <v>819</v>
      </c>
      <c r="C816" t="s">
        <v>798</v>
      </c>
      <c r="D816" t="str">
        <f>IFERROR(VLOOKUP(C816,orderedtags!B:C,2,FALSE),"")</f>
        <v>Environment and Facilities</v>
      </c>
    </row>
    <row r="817" spans="1:4" x14ac:dyDescent="0.25">
      <c r="A817" t="s">
        <v>653</v>
      </c>
      <c r="C817" t="s">
        <v>649</v>
      </c>
      <c r="D817" t="str">
        <f>IFERROR(VLOOKUP(C817,orderedtags!B:C,2,FALSE),"")</f>
        <v>Environment and Facilities</v>
      </c>
    </row>
    <row r="818" spans="1:4" x14ac:dyDescent="0.25">
      <c r="A818" t="s">
        <v>900</v>
      </c>
    </row>
    <row r="819" spans="1:4" x14ac:dyDescent="0.25">
      <c r="A819" t="s">
        <v>1447</v>
      </c>
      <c r="D819" t="str">
        <f>IFERROR(VLOOKUP(C819,orderedtags!B:C,2,FALSE),"")</f>
        <v/>
      </c>
    </row>
    <row r="820" spans="1:4" x14ac:dyDescent="0.25">
      <c r="A820" t="s">
        <v>1261</v>
      </c>
      <c r="C820" t="s">
        <v>700</v>
      </c>
      <c r="D820" t="str">
        <f>IFERROR(VLOOKUP(C820,orderedtags!B:C,2,FALSE),"")</f>
        <v>Communication and information</v>
      </c>
    </row>
    <row r="821" spans="1:4" x14ac:dyDescent="0.25">
      <c r="A821" t="s">
        <v>680</v>
      </c>
      <c r="C821" t="s">
        <v>223</v>
      </c>
      <c r="D821" t="str">
        <f>IFERROR(VLOOKUP(C821,orderedtags!B:C,2,FALSE),"")</f>
        <v>Professionalism and expertise</v>
      </c>
    </row>
    <row r="822" spans="1:4" x14ac:dyDescent="0.25">
      <c r="A822" t="s">
        <v>677</v>
      </c>
      <c r="C822" t="s">
        <v>223</v>
      </c>
      <c r="D822" t="str">
        <f>IFERROR(VLOOKUP(C822,orderedtags!B:C,2,FALSE),"")</f>
        <v>Professionalism and expertise</v>
      </c>
    </row>
    <row r="823" spans="1:4" x14ac:dyDescent="0.25">
      <c r="A823" t="s">
        <v>676</v>
      </c>
      <c r="C823" t="s">
        <v>223</v>
      </c>
      <c r="D823" t="str">
        <f>IFERROR(VLOOKUP(C823,orderedtags!B:C,2,FALSE),"")</f>
        <v>Professionalism and expertise</v>
      </c>
    </row>
    <row r="824" spans="1:4" x14ac:dyDescent="0.25">
      <c r="A824" t="s">
        <v>790</v>
      </c>
      <c r="C824" t="s">
        <v>784</v>
      </c>
      <c r="D824" t="str">
        <f>IFERROR(VLOOKUP(C824,orderedtags!B:C,2,FALSE),"")</f>
        <v>Person centred care</v>
      </c>
    </row>
    <row r="825" spans="1:4" x14ac:dyDescent="0.25">
      <c r="A825" t="s">
        <v>1435</v>
      </c>
      <c r="C825" t="s">
        <v>223</v>
      </c>
      <c r="D825" t="str">
        <f>IFERROR(VLOOKUP(C825,orderedtags!B:C,2,FALSE),"")</f>
        <v>Professionalism and expertise</v>
      </c>
    </row>
    <row r="826" spans="1:4" x14ac:dyDescent="0.25">
      <c r="A826" t="s">
        <v>1573</v>
      </c>
      <c r="C826" t="s">
        <v>784</v>
      </c>
      <c r="D826" t="str">
        <f>IFERROR(VLOOKUP(C826,orderedtags!B:C,2,FALSE),"")</f>
        <v>Person centred care</v>
      </c>
    </row>
    <row r="827" spans="1:4" x14ac:dyDescent="0.25">
      <c r="A827" t="s">
        <v>1792</v>
      </c>
      <c r="C827" t="s">
        <v>223</v>
      </c>
      <c r="D827" t="str">
        <f>IFERROR(VLOOKUP(C827,orderedtags!B:C,2,FALSE),"")</f>
        <v>Professionalism and expertise</v>
      </c>
    </row>
    <row r="828" spans="1:4" x14ac:dyDescent="0.25">
      <c r="A828" t="s">
        <v>223</v>
      </c>
    </row>
    <row r="829" spans="1:4" x14ac:dyDescent="0.25">
      <c r="A829" t="s">
        <v>224</v>
      </c>
      <c r="C829" t="s">
        <v>223</v>
      </c>
      <c r="D829" t="str">
        <f>IFERROR(VLOOKUP(C829,orderedtags!B:C,2,FALSE),"")</f>
        <v>Professionalism and expertise</v>
      </c>
    </row>
    <row r="830" spans="1:4" x14ac:dyDescent="0.25">
      <c r="A830" t="s">
        <v>1340</v>
      </c>
      <c r="C830" t="s">
        <v>223</v>
      </c>
      <c r="D830" t="str">
        <f>IFERROR(VLOOKUP(C830,orderedtags!B:C,2,FALSE),"")</f>
        <v>Professionalism and expertise</v>
      </c>
    </row>
    <row r="831" spans="1:4" x14ac:dyDescent="0.25">
      <c r="A831" t="s">
        <v>1575</v>
      </c>
      <c r="C831" t="s">
        <v>223</v>
      </c>
      <c r="D831" t="str">
        <f>IFERROR(VLOOKUP(C831,orderedtags!B:C,2,FALSE),"")</f>
        <v>Professionalism and expertise</v>
      </c>
    </row>
    <row r="832" spans="1:4" x14ac:dyDescent="0.25">
      <c r="A832" t="s">
        <v>1539</v>
      </c>
      <c r="C832" t="s">
        <v>223</v>
      </c>
      <c r="D832" t="str">
        <f>IFERROR(VLOOKUP(C832,orderedtags!B:C,2,FALSE),"")</f>
        <v>Professionalism and expertise</v>
      </c>
    </row>
    <row r="833" spans="1:4" x14ac:dyDescent="0.25">
      <c r="A833" t="s">
        <v>675</v>
      </c>
      <c r="C833" t="s">
        <v>223</v>
      </c>
      <c r="D833" t="str">
        <f>IFERROR(VLOOKUP(C833,orderedtags!B:C,2,FALSE),"")</f>
        <v>Professionalism and expertise</v>
      </c>
    </row>
    <row r="834" spans="1:4" x14ac:dyDescent="0.25">
      <c r="A834" t="s">
        <v>1330</v>
      </c>
      <c r="C834" t="s">
        <v>223</v>
      </c>
      <c r="D834" t="str">
        <f>IFERROR(VLOOKUP(C834,orderedtags!B:C,2,FALSE),"")</f>
        <v>Professionalism and expertise</v>
      </c>
    </row>
    <row r="835" spans="1:4" x14ac:dyDescent="0.25">
      <c r="A835" t="s">
        <v>1368</v>
      </c>
      <c r="C835" t="s">
        <v>223</v>
      </c>
      <c r="D835" t="str">
        <f>IFERROR(VLOOKUP(C835,orderedtags!B:C,2,FALSE),"")</f>
        <v>Professionalism and expertise</v>
      </c>
    </row>
    <row r="836" spans="1:4" x14ac:dyDescent="0.25">
      <c r="A836" t="s">
        <v>1678</v>
      </c>
      <c r="C836" t="s">
        <v>832</v>
      </c>
      <c r="D836" t="str">
        <f>IFERROR(VLOOKUP(C836,orderedtags!B:C,2,FALSE),"")</f>
        <v>Environment and Facilities</v>
      </c>
    </row>
    <row r="837" spans="1:4" x14ac:dyDescent="0.25">
      <c r="A837" t="s">
        <v>225</v>
      </c>
      <c r="B837">
        <v>-1</v>
      </c>
      <c r="D837" t="str">
        <f>IFERROR(VLOOKUP(C837,orderedtags!B:C,2,FALSE),"")</f>
        <v/>
      </c>
    </row>
    <row r="838" spans="1:4" x14ac:dyDescent="0.25">
      <c r="A838" t="s">
        <v>1297</v>
      </c>
      <c r="C838" t="s">
        <v>536</v>
      </c>
      <c r="D838" t="str">
        <f>IFERROR(VLOOKUP(C838,orderedtags!B:C,2,FALSE),"")</f>
        <v>Services</v>
      </c>
    </row>
    <row r="839" spans="1:4" x14ac:dyDescent="0.25">
      <c r="A839" t="s">
        <v>1363</v>
      </c>
      <c r="C839" t="s">
        <v>536</v>
      </c>
      <c r="D839" t="str">
        <f>IFERROR(VLOOKUP(C839,orderedtags!B:C,2,FALSE),"")</f>
        <v>Services</v>
      </c>
    </row>
    <row r="840" spans="1:4" x14ac:dyDescent="0.25">
      <c r="A840" t="s">
        <v>1490</v>
      </c>
      <c r="C840" t="s">
        <v>1081</v>
      </c>
      <c r="D840" t="str">
        <f>IFERROR(VLOOKUP(C840,orderedtags!B:C,2,FALSE),"")</f>
        <v>Access to services</v>
      </c>
    </row>
    <row r="841" spans="1:4" x14ac:dyDescent="0.25">
      <c r="A841" t="s">
        <v>226</v>
      </c>
      <c r="C841" t="s">
        <v>400</v>
      </c>
      <c r="D841" t="str">
        <f>IFERROR(VLOOKUP(C841,orderedtags!B:C,2,FALSE),"")</f>
        <v>Access to services</v>
      </c>
    </row>
    <row r="842" spans="1:4" x14ac:dyDescent="0.25">
      <c r="A842" t="s">
        <v>1156</v>
      </c>
      <c r="C842" t="s">
        <v>396</v>
      </c>
      <c r="D842" t="str">
        <f>IFERROR(VLOOKUP(C842,orderedtags!B:C,2,FALSE),"")</f>
        <v>Access to services</v>
      </c>
    </row>
    <row r="843" spans="1:4" x14ac:dyDescent="0.25">
      <c r="A843" t="s">
        <v>1450</v>
      </c>
      <c r="C843" t="s">
        <v>1081</v>
      </c>
      <c r="D843" t="str">
        <f>IFERROR(VLOOKUP(C843,orderedtags!B:C,2,FALSE),"")</f>
        <v>Access to services</v>
      </c>
    </row>
    <row r="844" spans="1:4" x14ac:dyDescent="0.25">
      <c r="A844" t="s">
        <v>1617</v>
      </c>
      <c r="C844" t="s">
        <v>400</v>
      </c>
      <c r="D844" t="str">
        <f>IFERROR(VLOOKUP(C844,orderedtags!B:C,2,FALSE),"")</f>
        <v>Access to services</v>
      </c>
    </row>
    <row r="845" spans="1:4" x14ac:dyDescent="0.25">
      <c r="A845" t="s">
        <v>1372</v>
      </c>
      <c r="C845" t="s">
        <v>832</v>
      </c>
      <c r="D845" t="str">
        <f>IFERROR(VLOOKUP(C845,orderedtags!B:C,2,FALSE),"")</f>
        <v>Environment and Facilities</v>
      </c>
    </row>
    <row r="846" spans="1:4" x14ac:dyDescent="0.25">
      <c r="A846" t="s">
        <v>1474</v>
      </c>
      <c r="D846" t="str">
        <f>IFERROR(VLOOKUP(C846,orderedtags!B:C,2,FALSE),"")</f>
        <v/>
      </c>
    </row>
    <row r="847" spans="1:4" x14ac:dyDescent="0.25">
      <c r="A847" t="s">
        <v>667</v>
      </c>
      <c r="C847" t="s">
        <v>662</v>
      </c>
      <c r="D847" t="str">
        <f>IFERROR(VLOOKUP(C847,orderedtags!B:C,2,FALSE),"")</f>
        <v>Medication</v>
      </c>
    </row>
    <row r="848" spans="1:4" x14ac:dyDescent="0.25">
      <c r="A848" t="s">
        <v>1699</v>
      </c>
      <c r="C848" t="s">
        <v>610</v>
      </c>
      <c r="D848" t="str">
        <f>IFERROR(VLOOKUP(C848,orderedtags!B:C,2,FALSE),"")</f>
        <v>Person centred care</v>
      </c>
    </row>
    <row r="849" spans="1:4" x14ac:dyDescent="0.25">
      <c r="A849" t="s">
        <v>609</v>
      </c>
      <c r="C849" t="s">
        <v>606</v>
      </c>
      <c r="D849" t="str">
        <f>IFERROR(VLOOKUP(C849,orderedtags!B:C,2,FALSE),"")</f>
        <v>Person centred care</v>
      </c>
    </row>
    <row r="850" spans="1:4" x14ac:dyDescent="0.25">
      <c r="A850" t="s">
        <v>626</v>
      </c>
      <c r="C850" t="s">
        <v>617</v>
      </c>
      <c r="D850" t="str">
        <f>IFERROR(VLOOKUP(C850,orderedtags!B:C,2,FALSE),"")</f>
        <v>Patient records</v>
      </c>
    </row>
    <row r="851" spans="1:4" x14ac:dyDescent="0.25">
      <c r="A851" t="s">
        <v>1824</v>
      </c>
    </row>
    <row r="852" spans="1:4" x14ac:dyDescent="0.25">
      <c r="A852" t="s">
        <v>1482</v>
      </c>
      <c r="C852" t="s">
        <v>439</v>
      </c>
      <c r="D852" t="str">
        <f>IFERROR(VLOOKUP(C852,orderedtags!B:C,2,FALSE),"")</f>
        <v>Systems and processes</v>
      </c>
    </row>
    <row r="853" spans="1:4" x14ac:dyDescent="0.25">
      <c r="A853" t="s">
        <v>1166</v>
      </c>
      <c r="C853" t="s">
        <v>932</v>
      </c>
      <c r="D853" t="str">
        <f>IFERROR(VLOOKUP(C853,orderedtags!B:C,2,FALSE),"")</f>
        <v>Clincal care</v>
      </c>
    </row>
    <row r="854" spans="1:4" x14ac:dyDescent="0.25">
      <c r="A854" t="s">
        <v>865</v>
      </c>
      <c r="C854" t="s">
        <v>832</v>
      </c>
      <c r="D854" t="str">
        <f>IFERROR(VLOOKUP(C854,orderedtags!B:C,2,FALSE),"")</f>
        <v>Environment and Facilities</v>
      </c>
    </row>
    <row r="855" spans="1:4" x14ac:dyDescent="0.25">
      <c r="A855" t="s">
        <v>1470</v>
      </c>
      <c r="D855" t="str">
        <f>IFERROR(VLOOKUP(C855,orderedtags!B:C,2,FALSE),"")</f>
        <v/>
      </c>
    </row>
    <row r="856" spans="1:4" x14ac:dyDescent="0.25">
      <c r="A856" t="s">
        <v>227</v>
      </c>
      <c r="C856" t="s">
        <v>960</v>
      </c>
      <c r="D856" t="str">
        <f>IFERROR(VLOOKUP(C856,orderedtags!B:C,2,FALSE),"")</f>
        <v>Communication and information</v>
      </c>
    </row>
    <row r="857" spans="1:4" x14ac:dyDescent="0.25">
      <c r="A857" t="s">
        <v>808</v>
      </c>
      <c r="C857" t="s">
        <v>798</v>
      </c>
      <c r="D857" t="str">
        <f>IFERROR(VLOOKUP(C857,orderedtags!B:C,2,FALSE),"")</f>
        <v>Environment and Facilities</v>
      </c>
    </row>
    <row r="858" spans="1:4" x14ac:dyDescent="0.25">
      <c r="A858" t="s">
        <v>452</v>
      </c>
      <c r="C858" t="s">
        <v>439</v>
      </c>
      <c r="D858" t="str">
        <f>IFERROR(VLOOKUP(C858,orderedtags!B:C,2,FALSE),"")</f>
        <v>Systems and processes</v>
      </c>
    </row>
    <row r="859" spans="1:4" x14ac:dyDescent="0.25">
      <c r="A859" t="s">
        <v>498</v>
      </c>
      <c r="C859" t="s">
        <v>489</v>
      </c>
      <c r="D859" t="str">
        <f>IFERROR(VLOOKUP(C859,orderedtags!B:C,2,FALSE),"")</f>
        <v>Staff availability</v>
      </c>
    </row>
    <row r="860" spans="1:4" x14ac:dyDescent="0.25">
      <c r="A860" t="s">
        <v>228</v>
      </c>
      <c r="C860" t="s">
        <v>419</v>
      </c>
      <c r="D860" t="str">
        <f>IFERROR(VLOOKUP(C860,orderedtags!B:C,2,FALSE),"")</f>
        <v>Clincal care</v>
      </c>
    </row>
    <row r="861" spans="1:4" x14ac:dyDescent="0.25">
      <c r="A861" t="s">
        <v>1306</v>
      </c>
      <c r="C861" t="s">
        <v>960</v>
      </c>
      <c r="D861" t="str">
        <f>IFERROR(VLOOKUP(C861,orderedtags!B:C,2,FALSE),"")</f>
        <v>Communication and information</v>
      </c>
    </row>
    <row r="862" spans="1:4" x14ac:dyDescent="0.25">
      <c r="A862" t="s">
        <v>229</v>
      </c>
      <c r="C862" t="s">
        <v>1058</v>
      </c>
      <c r="D862" t="str">
        <f>IFERROR(VLOOKUP(C862,orderedtags!B:C,2,FALSE),"")</f>
        <v>Assessment and management</v>
      </c>
    </row>
    <row r="863" spans="1:4" x14ac:dyDescent="0.25">
      <c r="A863" t="s">
        <v>230</v>
      </c>
      <c r="C863" t="s">
        <v>891</v>
      </c>
      <c r="D863" t="str">
        <f>IFERROR(VLOOKUP(C863,orderedtags!B:C,2,FALSE),"")</f>
        <v>Professionalism and expertise</v>
      </c>
    </row>
    <row r="864" spans="1:4" x14ac:dyDescent="0.25">
      <c r="A864" t="s">
        <v>1665</v>
      </c>
      <c r="C864" t="s">
        <v>1047</v>
      </c>
      <c r="D864" t="str">
        <f>IFERROR(VLOOKUP(C864,orderedtags!B:C,2,FALSE),"")</f>
        <v>Professionalism and expertise</v>
      </c>
    </row>
    <row r="865" spans="1:4" x14ac:dyDescent="0.25">
      <c r="A865" t="s">
        <v>231</v>
      </c>
      <c r="C865" t="s">
        <v>891</v>
      </c>
      <c r="D865" t="str">
        <f>IFERROR(VLOOKUP(C865,orderedtags!B:C,2,FALSE),"")</f>
        <v>Professionalism and expertise</v>
      </c>
    </row>
    <row r="866" spans="1:4" x14ac:dyDescent="0.25">
      <c r="A866" t="s">
        <v>1654</v>
      </c>
      <c r="C866" t="s">
        <v>727</v>
      </c>
      <c r="D866" t="str">
        <f>IFERROR(VLOOKUP(C866,orderedtags!B:C,2,FALSE),"")</f>
        <v>Safety</v>
      </c>
    </row>
    <row r="867" spans="1:4" x14ac:dyDescent="0.25">
      <c r="A867" t="s">
        <v>1475</v>
      </c>
      <c r="C867" t="s">
        <v>727</v>
      </c>
      <c r="D867" t="str">
        <f>IFERROR(VLOOKUP(C867,orderedtags!B:C,2,FALSE),"")</f>
        <v>Safety</v>
      </c>
    </row>
    <row r="868" spans="1:4" x14ac:dyDescent="0.25">
      <c r="A868" t="s">
        <v>1284</v>
      </c>
      <c r="C868" t="s">
        <v>468</v>
      </c>
      <c r="D868" t="str">
        <f>IFERROR(VLOOKUP(C868,orderedtags!B:C,2,FALSE),"")</f>
        <v>Pathways and continuity</v>
      </c>
    </row>
    <row r="869" spans="1:4" x14ac:dyDescent="0.25">
      <c r="A869" t="s">
        <v>543</v>
      </c>
      <c r="C869" t="s">
        <v>536</v>
      </c>
      <c r="D869" t="str">
        <f>IFERROR(VLOOKUP(C869,orderedtags!B:C,2,FALSE),"")</f>
        <v>Services</v>
      </c>
    </row>
    <row r="870" spans="1:4" x14ac:dyDescent="0.25">
      <c r="A870" t="s">
        <v>826</v>
      </c>
      <c r="C870" t="s">
        <v>820</v>
      </c>
      <c r="D870" t="str">
        <f>IFERROR(VLOOKUP(C870,orderedtags!B:C,2,FALSE),"")</f>
        <v>Environment and Facilities</v>
      </c>
    </row>
    <row r="871" spans="1:4" x14ac:dyDescent="0.25">
      <c r="A871" t="s">
        <v>1516</v>
      </c>
      <c r="C871" t="s">
        <v>757</v>
      </c>
      <c r="D871" t="str">
        <f>IFERROR(VLOOKUP(C871,orderedtags!B:C,2,FALSE),"")</f>
        <v>Safety</v>
      </c>
    </row>
    <row r="872" spans="1:4" x14ac:dyDescent="0.25">
      <c r="A872" t="s">
        <v>762</v>
      </c>
      <c r="C872" t="s">
        <v>757</v>
      </c>
      <c r="D872" t="str">
        <f>IFERROR(VLOOKUP(C872,orderedtags!B:C,2,FALSE),"")</f>
        <v>Safety</v>
      </c>
    </row>
    <row r="873" spans="1:4" x14ac:dyDescent="0.25">
      <c r="A873" t="s">
        <v>1393</v>
      </c>
      <c r="C873" t="s">
        <v>989</v>
      </c>
      <c r="D873" t="str">
        <f>IFERROR(VLOOKUP(C873,orderedtags!B:C,2,FALSE),"")</f>
        <v>Clincal care</v>
      </c>
    </row>
    <row r="874" spans="1:4" x14ac:dyDescent="0.25">
      <c r="A874" t="s">
        <v>1417</v>
      </c>
      <c r="D874" t="str">
        <f>IFERROR(VLOOKUP(C874,orderedtags!B:C,2,FALSE),"")</f>
        <v/>
      </c>
    </row>
    <row r="875" spans="1:4" x14ac:dyDescent="0.25">
      <c r="A875" t="s">
        <v>1431</v>
      </c>
      <c r="C875" t="s">
        <v>617</v>
      </c>
      <c r="D875" t="str">
        <f>IFERROR(VLOOKUP(C875,orderedtags!B:C,2,FALSE),"")</f>
        <v>Patient records</v>
      </c>
    </row>
    <row r="876" spans="1:4" x14ac:dyDescent="0.25">
      <c r="A876" t="s">
        <v>622</v>
      </c>
      <c r="C876" t="s">
        <v>617</v>
      </c>
      <c r="D876" t="str">
        <f>IFERROR(VLOOKUP(C876,orderedtags!B:C,2,FALSE),"")</f>
        <v>Patient records</v>
      </c>
    </row>
    <row r="877" spans="1:4" x14ac:dyDescent="0.25">
      <c r="A877" t="s">
        <v>522</v>
      </c>
      <c r="C877" t="s">
        <v>510</v>
      </c>
      <c r="D877" t="str">
        <f>IFERROR(VLOOKUP(C877,orderedtags!B:C,2,FALSE),"")</f>
        <v>Staff</v>
      </c>
    </row>
    <row r="878" spans="1:4" x14ac:dyDescent="0.25">
      <c r="A878" t="s">
        <v>825</v>
      </c>
      <c r="C878" t="s">
        <v>820</v>
      </c>
      <c r="D878" t="str">
        <f>IFERROR(VLOOKUP(C878,orderedtags!B:C,2,FALSE),"")</f>
        <v>Environment and Facilities</v>
      </c>
    </row>
    <row r="879" spans="1:4" x14ac:dyDescent="0.25">
      <c r="A879" t="s">
        <v>232</v>
      </c>
      <c r="C879" t="s">
        <v>662</v>
      </c>
      <c r="D879" t="str">
        <f>IFERROR(VLOOKUP(C879,orderedtags!B:C,2,FALSE),"")</f>
        <v>Medication</v>
      </c>
    </row>
    <row r="880" spans="1:4" x14ac:dyDescent="0.25">
      <c r="A880" t="s">
        <v>1830</v>
      </c>
    </row>
    <row r="881" spans="1:4" x14ac:dyDescent="0.25">
      <c r="A881" t="s">
        <v>717</v>
      </c>
      <c r="C881" t="s">
        <v>700</v>
      </c>
      <c r="D881" t="str">
        <f>IFERROR(VLOOKUP(C881,orderedtags!B:C,2,FALSE),"")</f>
        <v>Communication and information</v>
      </c>
    </row>
    <row r="882" spans="1:4" x14ac:dyDescent="0.25">
      <c r="A882" t="s">
        <v>673</v>
      </c>
      <c r="C882" t="s">
        <v>662</v>
      </c>
      <c r="D882" t="str">
        <f>IFERROR(VLOOKUP(C882,orderedtags!B:C,2,FALSE),"")</f>
        <v>Medication</v>
      </c>
    </row>
    <row r="883" spans="1:4" x14ac:dyDescent="0.25">
      <c r="A883" t="s">
        <v>1182</v>
      </c>
      <c r="C883" t="s">
        <v>662</v>
      </c>
      <c r="D883" t="str">
        <f>IFERROR(VLOOKUP(C883,orderedtags!B:C,2,FALSE),"")</f>
        <v>Medication</v>
      </c>
    </row>
    <row r="884" spans="1:4" x14ac:dyDescent="0.25">
      <c r="A884" t="s">
        <v>666</v>
      </c>
      <c r="C884" t="s">
        <v>662</v>
      </c>
      <c r="D884" t="str">
        <f>IFERROR(VLOOKUP(C884,orderedtags!B:C,2,FALSE),"")</f>
        <v>Medication</v>
      </c>
    </row>
    <row r="885" spans="1:4" x14ac:dyDescent="0.25">
      <c r="A885" t="s">
        <v>737</v>
      </c>
      <c r="C885" t="s">
        <v>735</v>
      </c>
      <c r="D885" t="str">
        <f>IFERROR(VLOOKUP(C885,orderedtags!B:C,2,FALSE),"")</f>
        <v>Safety</v>
      </c>
    </row>
    <row r="886" spans="1:4" x14ac:dyDescent="0.25">
      <c r="A886" t="s">
        <v>665</v>
      </c>
      <c r="C886" t="s">
        <v>662</v>
      </c>
      <c r="D886" t="str">
        <f>IFERROR(VLOOKUP(C886,orderedtags!B:C,2,FALSE),"")</f>
        <v>Medication</v>
      </c>
    </row>
    <row r="887" spans="1:4" x14ac:dyDescent="0.25">
      <c r="A887" t="s">
        <v>1793</v>
      </c>
      <c r="C887" t="s">
        <v>416</v>
      </c>
      <c r="D887" t="str">
        <f>IFERROR(VLOOKUP(C887,orderedtags!B:C,2,FALSE),"")</f>
        <v>Medication</v>
      </c>
    </row>
    <row r="888" spans="1:4" x14ac:dyDescent="0.25">
      <c r="A888" t="s">
        <v>1616</v>
      </c>
      <c r="C888" t="s">
        <v>662</v>
      </c>
      <c r="D888" t="str">
        <f>IFERROR(VLOOKUP(C888,orderedtags!B:C,2,FALSE),"")</f>
        <v>Medication</v>
      </c>
    </row>
    <row r="889" spans="1:4" x14ac:dyDescent="0.25">
      <c r="A889" t="s">
        <v>1335</v>
      </c>
      <c r="C889" t="s">
        <v>439</v>
      </c>
      <c r="D889" t="str">
        <f>IFERROR(VLOOKUP(C889,orderedtags!B:C,2,FALSE),"")</f>
        <v>Systems and processes</v>
      </c>
    </row>
    <row r="890" spans="1:4" x14ac:dyDescent="0.25">
      <c r="A890" t="s">
        <v>1293</v>
      </c>
      <c r="C890" t="s">
        <v>1081</v>
      </c>
      <c r="D890" t="str">
        <f>IFERROR(VLOOKUP(C890,orderedtags!B:C,2,FALSE),"")</f>
        <v>Access to services</v>
      </c>
    </row>
    <row r="891" spans="1:4" x14ac:dyDescent="0.25">
      <c r="A891" t="s">
        <v>233</v>
      </c>
      <c r="C891" t="s">
        <v>1017</v>
      </c>
      <c r="D891" t="str">
        <f>IFERROR(VLOOKUP(C891,orderedtags!B:C,2,FALSE),"")</f>
        <v>Care</v>
      </c>
    </row>
    <row r="892" spans="1:4" x14ac:dyDescent="0.25">
      <c r="A892" t="s">
        <v>1346</v>
      </c>
      <c r="C892" t="s">
        <v>1017</v>
      </c>
      <c r="D892" t="str">
        <f>IFERROR(VLOOKUP(C892,orderedtags!B:C,2,FALSE),"")</f>
        <v>Care</v>
      </c>
    </row>
    <row r="893" spans="1:4" x14ac:dyDescent="0.25">
      <c r="A893" t="s">
        <v>1831</v>
      </c>
    </row>
    <row r="894" spans="1:4" x14ac:dyDescent="0.25">
      <c r="A894" t="s">
        <v>542</v>
      </c>
      <c r="C894" t="s">
        <v>536</v>
      </c>
      <c r="D894" t="str">
        <f>IFERROR(VLOOKUP(C894,orderedtags!B:C,2,FALSE),"")</f>
        <v>Services</v>
      </c>
    </row>
    <row r="895" spans="1:4" x14ac:dyDescent="0.25">
      <c r="A895" t="s">
        <v>1686</v>
      </c>
      <c r="C895" t="s">
        <v>468</v>
      </c>
      <c r="D895" t="str">
        <f>IFERROR(VLOOKUP(C895,orderedtags!B:C,2,FALSE),"")</f>
        <v>Pathways and continuity</v>
      </c>
    </row>
    <row r="896" spans="1:4" x14ac:dyDescent="0.25">
      <c r="A896" t="s">
        <v>1421</v>
      </c>
      <c r="C896" t="s">
        <v>536</v>
      </c>
      <c r="D896" t="str">
        <f>IFERROR(VLOOKUP(C896,orderedtags!B:C,2,FALSE),"")</f>
        <v>Services</v>
      </c>
    </row>
    <row r="897" spans="1:4" x14ac:dyDescent="0.25">
      <c r="A897" t="s">
        <v>778</v>
      </c>
      <c r="C897" t="s">
        <v>757</v>
      </c>
      <c r="D897" t="str">
        <f>IFERROR(VLOOKUP(C897,orderedtags!B:C,2,FALSE),"")</f>
        <v>Safety</v>
      </c>
    </row>
    <row r="898" spans="1:4" x14ac:dyDescent="0.25">
      <c r="A898" t="s">
        <v>1637</v>
      </c>
      <c r="C898" t="s">
        <v>510</v>
      </c>
      <c r="D898" t="str">
        <f>IFERROR(VLOOKUP(C898,orderedtags!B:C,2,FALSE),"")</f>
        <v>Staff</v>
      </c>
    </row>
    <row r="899" spans="1:4" x14ac:dyDescent="0.25">
      <c r="A899" t="s">
        <v>472</v>
      </c>
      <c r="C899" t="s">
        <v>468</v>
      </c>
      <c r="D899" t="str">
        <f>IFERROR(VLOOKUP(C899,orderedtags!B:C,2,FALSE),"")</f>
        <v>Pathways and continuity</v>
      </c>
    </row>
    <row r="900" spans="1:4" x14ac:dyDescent="0.25">
      <c r="A900" t="s">
        <v>1122</v>
      </c>
      <c r="C900" t="s">
        <v>96</v>
      </c>
      <c r="D900" t="str">
        <f>IFERROR(VLOOKUP(C900,orderedtags!B:C,2,FALSE),"")</f>
        <v>Communication and information</v>
      </c>
    </row>
    <row r="901" spans="1:4" x14ac:dyDescent="0.25">
      <c r="A901" t="s">
        <v>1721</v>
      </c>
      <c r="C901" t="s">
        <v>989</v>
      </c>
      <c r="D901" t="str">
        <f>IFERROR(VLOOKUP(C901,orderedtags!B:C,2,FALSE),"")</f>
        <v>Clincal care</v>
      </c>
    </row>
    <row r="902" spans="1:4" x14ac:dyDescent="0.25">
      <c r="A902" t="s">
        <v>234</v>
      </c>
      <c r="C902" t="s">
        <v>989</v>
      </c>
      <c r="D902" t="str">
        <f>IFERROR(VLOOKUP(C902,orderedtags!B:C,2,FALSE),"")</f>
        <v>Clincal care</v>
      </c>
    </row>
    <row r="903" spans="1:4" x14ac:dyDescent="0.25">
      <c r="A903" t="s">
        <v>1651</v>
      </c>
      <c r="D903" t="str">
        <f>IFERROR(VLOOKUP(C903,orderedtags!B:C,2,FALSE),"")</f>
        <v/>
      </c>
    </row>
    <row r="904" spans="1:4" x14ac:dyDescent="0.25">
      <c r="A904" t="s">
        <v>1276</v>
      </c>
      <c r="C904" t="s">
        <v>700</v>
      </c>
      <c r="D904" t="str">
        <f>IFERROR(VLOOKUP(C904,orderedtags!B:C,2,FALSE),"")</f>
        <v>Communication and information</v>
      </c>
    </row>
    <row r="905" spans="1:4" x14ac:dyDescent="0.25">
      <c r="A905" t="s">
        <v>686</v>
      </c>
    </row>
    <row r="906" spans="1:4" x14ac:dyDescent="0.25">
      <c r="A906" t="s">
        <v>1198</v>
      </c>
      <c r="C906" t="s">
        <v>700</v>
      </c>
      <c r="D906" t="str">
        <f>IFERROR(VLOOKUP(C906,orderedtags!B:C,2,FALSE),"")</f>
        <v>Communication and information</v>
      </c>
    </row>
    <row r="907" spans="1:4" x14ac:dyDescent="0.25">
      <c r="A907" t="s">
        <v>235</v>
      </c>
      <c r="B907">
        <v>-1</v>
      </c>
      <c r="D907" t="str">
        <f>IFERROR(VLOOKUP(C907,orderedtags!B:C,2,FALSE),"")</f>
        <v/>
      </c>
    </row>
    <row r="908" spans="1:4" x14ac:dyDescent="0.25">
      <c r="A908" t="s">
        <v>447</v>
      </c>
      <c r="C908" t="s">
        <v>439</v>
      </c>
      <c r="D908" t="str">
        <f>IFERROR(VLOOKUP(C908,orderedtags!B:C,2,FALSE),"")</f>
        <v>Systems and processes</v>
      </c>
    </row>
    <row r="909" spans="1:4" x14ac:dyDescent="0.25">
      <c r="A909" t="s">
        <v>1650</v>
      </c>
      <c r="C909" t="s">
        <v>1064</v>
      </c>
      <c r="D909" t="str">
        <f>IFERROR(VLOOKUP(C909,orderedtags!B:C,2,FALSE),"")</f>
        <v>Access to services</v>
      </c>
    </row>
    <row r="910" spans="1:4" x14ac:dyDescent="0.25">
      <c r="A910" t="s">
        <v>1296</v>
      </c>
      <c r="C910" t="s">
        <v>989</v>
      </c>
      <c r="D910" t="str">
        <f>IFERROR(VLOOKUP(C910,orderedtags!B:C,2,FALSE),"")</f>
        <v>Clincal care</v>
      </c>
    </row>
    <row r="911" spans="1:4" x14ac:dyDescent="0.25">
      <c r="A911" t="s">
        <v>707</v>
      </c>
      <c r="C911" t="s">
        <v>700</v>
      </c>
      <c r="D911" t="str">
        <f>IFERROR(VLOOKUP(C911,orderedtags!B:C,2,FALSE),"")</f>
        <v>Communication and information</v>
      </c>
    </row>
    <row r="912" spans="1:4" x14ac:dyDescent="0.25">
      <c r="A912" t="s">
        <v>608</v>
      </c>
      <c r="C912" t="s">
        <v>606</v>
      </c>
      <c r="D912" t="str">
        <f>IFERROR(VLOOKUP(C912,orderedtags!B:C,2,FALSE),"")</f>
        <v>Person centred care</v>
      </c>
    </row>
    <row r="913" spans="1:4" x14ac:dyDescent="0.25">
      <c r="A913" t="s">
        <v>664</v>
      </c>
      <c r="C913" t="s">
        <v>662</v>
      </c>
      <c r="D913" t="str">
        <f>IFERROR(VLOOKUP(C913,orderedtags!B:C,2,FALSE),"")</f>
        <v>Medication</v>
      </c>
    </row>
    <row r="914" spans="1:4" x14ac:dyDescent="0.25">
      <c r="A914" t="s">
        <v>935</v>
      </c>
      <c r="C914" t="s">
        <v>932</v>
      </c>
      <c r="D914" t="str">
        <f>IFERROR(VLOOKUP(C914,orderedtags!B:C,2,FALSE),"")</f>
        <v>Clincal care</v>
      </c>
    </row>
    <row r="915" spans="1:4" x14ac:dyDescent="0.25">
      <c r="A915" t="s">
        <v>1694</v>
      </c>
      <c r="C915" t="s">
        <v>550</v>
      </c>
      <c r="D915" t="str">
        <f>IFERROR(VLOOKUP(C915,orderedtags!B:C,2,FALSE),"")</f>
        <v>Safety</v>
      </c>
    </row>
    <row r="916" spans="1:4" x14ac:dyDescent="0.25">
      <c r="A916" t="s">
        <v>236</v>
      </c>
      <c r="C916" t="s">
        <v>550</v>
      </c>
      <c r="D916" t="str">
        <f>IFERROR(VLOOKUP(C916,orderedtags!B:C,2,FALSE),"")</f>
        <v>Safety</v>
      </c>
    </row>
    <row r="917" spans="1:4" x14ac:dyDescent="0.25">
      <c r="A917" t="s">
        <v>1794</v>
      </c>
      <c r="C917" t="s">
        <v>960</v>
      </c>
      <c r="D917" t="str">
        <f>IFERROR(VLOOKUP(C917,orderedtags!B:C,2,FALSE),"")</f>
        <v>Communication and information</v>
      </c>
    </row>
    <row r="918" spans="1:4" x14ac:dyDescent="0.25">
      <c r="A918" t="s">
        <v>237</v>
      </c>
      <c r="B918">
        <v>-1</v>
      </c>
      <c r="D918" t="str">
        <f>IFERROR(VLOOKUP(C918,orderedtags!B:C,2,FALSE),"")</f>
        <v/>
      </c>
    </row>
    <row r="919" spans="1:4" x14ac:dyDescent="0.25">
      <c r="A919" t="s">
        <v>969</v>
      </c>
      <c r="C919" t="s">
        <v>960</v>
      </c>
      <c r="D919" t="str">
        <f>IFERROR(VLOOKUP(C919,orderedtags!B:C,2,FALSE),"")</f>
        <v>Communication and information</v>
      </c>
    </row>
    <row r="920" spans="1:4" x14ac:dyDescent="0.25">
      <c r="A920" t="s">
        <v>1295</v>
      </c>
      <c r="C920" t="s">
        <v>738</v>
      </c>
      <c r="D920" t="str">
        <f>IFERROR(VLOOKUP(C920,orderedtags!B:C,2,FALSE),"")</f>
        <v>General</v>
      </c>
    </row>
    <row r="921" spans="1:4" x14ac:dyDescent="0.25">
      <c r="A921" t="s">
        <v>899</v>
      </c>
      <c r="C921" t="s">
        <v>891</v>
      </c>
      <c r="D921" t="str">
        <f>IFERROR(VLOOKUP(C921,orderedtags!B:C,2,FALSE),"")</f>
        <v>Professionalism and expertise</v>
      </c>
    </row>
    <row r="922" spans="1:4" x14ac:dyDescent="0.25">
      <c r="A922" t="s">
        <v>898</v>
      </c>
      <c r="C922" t="s">
        <v>891</v>
      </c>
      <c r="D922" t="str">
        <f>IFERROR(VLOOKUP(C922,orderedtags!B:C,2,FALSE),"")</f>
        <v>Professionalism and expertise</v>
      </c>
    </row>
    <row r="923" spans="1:4" x14ac:dyDescent="0.25">
      <c r="A923" t="s">
        <v>238</v>
      </c>
      <c r="C923" t="s">
        <v>1056</v>
      </c>
      <c r="D923" t="str">
        <f>IFERROR(VLOOKUP(C923,orderedtags!B:C,2,FALSE),"")</f>
        <v>Care</v>
      </c>
    </row>
    <row r="924" spans="1:4" x14ac:dyDescent="0.25">
      <c r="A924" t="s">
        <v>1252</v>
      </c>
      <c r="C924" t="s">
        <v>1136</v>
      </c>
      <c r="D924" t="str">
        <f>IFERROR(VLOOKUP(C924,orderedtags!B:C,2,FALSE),"")</f>
        <v>Pathways and continuity</v>
      </c>
    </row>
    <row r="925" spans="1:4" x14ac:dyDescent="0.25">
      <c r="A925" t="s">
        <v>239</v>
      </c>
      <c r="C925" t="s">
        <v>832</v>
      </c>
      <c r="D925" t="str">
        <f>IFERROR(VLOOKUP(C925,orderedtags!B:C,2,FALSE),"")</f>
        <v>Environment and Facilities</v>
      </c>
    </row>
    <row r="926" spans="1:4" x14ac:dyDescent="0.25">
      <c r="A926" t="s">
        <v>1057</v>
      </c>
      <c r="C926" t="s">
        <v>1056</v>
      </c>
      <c r="D926" t="str">
        <f>IFERROR(VLOOKUP(C926,orderedtags!B:C,2,FALSE),"")</f>
        <v>Care</v>
      </c>
    </row>
    <row r="927" spans="1:4" x14ac:dyDescent="0.25">
      <c r="A927" t="s">
        <v>1740</v>
      </c>
      <c r="C927" t="s">
        <v>960</v>
      </c>
      <c r="D927" t="str">
        <f>IFERROR(VLOOKUP(C927,orderedtags!B:C,2,FALSE),"")</f>
        <v>Communication and information</v>
      </c>
    </row>
    <row r="928" spans="1:4" x14ac:dyDescent="0.25">
      <c r="A928" t="s">
        <v>640</v>
      </c>
      <c r="C928" t="s">
        <v>628</v>
      </c>
      <c r="D928" t="str">
        <f>IFERROR(VLOOKUP(C928,orderedtags!B:C,2,FALSE),"")</f>
        <v>Pathways and continuity</v>
      </c>
    </row>
    <row r="929" spans="1:4" x14ac:dyDescent="0.25">
      <c r="A929" t="s">
        <v>1547</v>
      </c>
      <c r="D929" t="str">
        <f>IFERROR(VLOOKUP(C929,orderedtags!B:C,2,FALSE),"")</f>
        <v/>
      </c>
    </row>
    <row r="930" spans="1:4" x14ac:dyDescent="0.25">
      <c r="A930" t="s">
        <v>240</v>
      </c>
      <c r="C930" t="s">
        <v>738</v>
      </c>
      <c r="D930" t="str">
        <f>IFERROR(VLOOKUP(C930,orderedtags!B:C,2,FALSE),"")</f>
        <v>General</v>
      </c>
    </row>
    <row r="931" spans="1:4" x14ac:dyDescent="0.25">
      <c r="A931" t="s">
        <v>1247</v>
      </c>
      <c r="D931" t="str">
        <f>IFERROR(VLOOKUP(C931,orderedtags!B:C,2,FALSE),"")</f>
        <v/>
      </c>
    </row>
    <row r="932" spans="1:4" x14ac:dyDescent="0.25">
      <c r="A932" t="s">
        <v>1429</v>
      </c>
      <c r="D932" t="str">
        <f>IFERROR(VLOOKUP(C932,orderedtags!B:C,2,FALSE),"")</f>
        <v/>
      </c>
    </row>
    <row r="933" spans="1:4" x14ac:dyDescent="0.25">
      <c r="A933" t="s">
        <v>1424</v>
      </c>
      <c r="C933" t="s">
        <v>536</v>
      </c>
      <c r="D933" t="str">
        <f>IFERROR(VLOOKUP(C933,orderedtags!B:C,2,FALSE),"")</f>
        <v>Services</v>
      </c>
    </row>
    <row r="934" spans="1:4" x14ac:dyDescent="0.25">
      <c r="A934" t="s">
        <v>706</v>
      </c>
      <c r="C934" t="s">
        <v>700</v>
      </c>
      <c r="D934" t="str">
        <f>IFERROR(VLOOKUP(C934,orderedtags!B:C,2,FALSE),"")</f>
        <v>Communication and information</v>
      </c>
    </row>
    <row r="935" spans="1:4" x14ac:dyDescent="0.25">
      <c r="A935" t="s">
        <v>1126</v>
      </c>
      <c r="C935" t="s">
        <v>700</v>
      </c>
      <c r="D935" t="str">
        <f>IFERROR(VLOOKUP(C935,orderedtags!B:C,2,FALSE),"")</f>
        <v>Communication and information</v>
      </c>
    </row>
    <row r="936" spans="1:4" x14ac:dyDescent="0.25">
      <c r="A936" t="s">
        <v>1349</v>
      </c>
      <c r="C936" t="s">
        <v>681</v>
      </c>
      <c r="D936" t="str">
        <f>IFERROR(VLOOKUP(C936,orderedtags!B:C,2,FALSE),"")</f>
        <v>Communication and information</v>
      </c>
    </row>
    <row r="937" spans="1:4" x14ac:dyDescent="0.25">
      <c r="A937" t="s">
        <v>1420</v>
      </c>
      <c r="D937" t="str">
        <f>IFERROR(VLOOKUP(C937,orderedtags!B:C,2,FALSE),"")</f>
        <v/>
      </c>
    </row>
    <row r="938" spans="1:4" x14ac:dyDescent="0.25">
      <c r="A938" t="s">
        <v>1201</v>
      </c>
      <c r="C938" t="s">
        <v>798</v>
      </c>
      <c r="D938" t="str">
        <f>IFERROR(VLOOKUP(C938,orderedtags!B:C,2,FALSE),"")</f>
        <v>Environment and Facilities</v>
      </c>
    </row>
    <row r="939" spans="1:4" x14ac:dyDescent="0.25">
      <c r="A939" t="s">
        <v>824</v>
      </c>
      <c r="C939" t="s">
        <v>820</v>
      </c>
      <c r="D939" t="str">
        <f>IFERROR(VLOOKUP(C939,orderedtags!B:C,2,FALSE),"")</f>
        <v>Environment and Facilities</v>
      </c>
    </row>
    <row r="940" spans="1:4" x14ac:dyDescent="0.25">
      <c r="A940" t="s">
        <v>807</v>
      </c>
      <c r="C940" t="s">
        <v>798</v>
      </c>
      <c r="D940" t="str">
        <f>IFERROR(VLOOKUP(C940,orderedtags!B:C,2,FALSE),"")</f>
        <v>Environment and Facilities</v>
      </c>
    </row>
    <row r="941" spans="1:4" x14ac:dyDescent="0.25">
      <c r="A941" t="s">
        <v>1795</v>
      </c>
      <c r="C941" t="s">
        <v>1081</v>
      </c>
      <c r="D941" t="str">
        <f>IFERROR(VLOOKUP(C941,orderedtags!B:C,2,FALSE),"")</f>
        <v>Access to services</v>
      </c>
    </row>
    <row r="942" spans="1:4" x14ac:dyDescent="0.25">
      <c r="A942" t="s">
        <v>1432</v>
      </c>
      <c r="C942" t="s">
        <v>1081</v>
      </c>
      <c r="D942" t="str">
        <f>IFERROR(VLOOKUP(C942,orderedtags!B:C,2,FALSE),"")</f>
        <v>Access to services</v>
      </c>
    </row>
    <row r="943" spans="1:4" x14ac:dyDescent="0.25">
      <c r="A943" t="s">
        <v>1832</v>
      </c>
    </row>
    <row r="944" spans="1:4" x14ac:dyDescent="0.25">
      <c r="A944" t="s">
        <v>241</v>
      </c>
      <c r="C944" t="s">
        <v>489</v>
      </c>
      <c r="D944" t="str">
        <f>IFERROR(VLOOKUP(C944,orderedtags!B:C,2,FALSE),"")</f>
        <v>Staff availability</v>
      </c>
    </row>
    <row r="945" spans="1:4" x14ac:dyDescent="0.25">
      <c r="A945" t="s">
        <v>479</v>
      </c>
      <c r="C945" t="s">
        <v>468</v>
      </c>
      <c r="D945" t="str">
        <f>IFERROR(VLOOKUP(C945,orderedtags!B:C,2,FALSE),"")</f>
        <v>Pathways and continuity</v>
      </c>
    </row>
    <row r="946" spans="1:4" x14ac:dyDescent="0.25">
      <c r="A946" t="s">
        <v>497</v>
      </c>
      <c r="C946" t="s">
        <v>489</v>
      </c>
      <c r="D946" t="str">
        <f>IFERROR(VLOOKUP(C946,orderedtags!B:C,2,FALSE),"")</f>
        <v>Staff availability</v>
      </c>
    </row>
    <row r="947" spans="1:4" x14ac:dyDescent="0.25">
      <c r="A947" t="s">
        <v>1209</v>
      </c>
      <c r="C947" t="s">
        <v>942</v>
      </c>
      <c r="D947" t="str">
        <f>IFERROR(VLOOKUP(C947,orderedtags!B:C,2,FALSE),"")</f>
        <v>Professionalism and expertise</v>
      </c>
    </row>
    <row r="948" spans="1:4" x14ac:dyDescent="0.25">
      <c r="A948" t="s">
        <v>521</v>
      </c>
      <c r="C948" t="s">
        <v>510</v>
      </c>
      <c r="D948" t="str">
        <f>IFERROR(VLOOKUP(C948,orderedtags!B:C,2,FALSE),"")</f>
        <v>Staff</v>
      </c>
    </row>
    <row r="949" spans="1:4" x14ac:dyDescent="0.25">
      <c r="A949" t="s">
        <v>435</v>
      </c>
      <c r="C949" t="s">
        <v>432</v>
      </c>
      <c r="D949" t="str">
        <f>IFERROR(VLOOKUP(C949,orderedtags!B:C,2,FALSE),"")</f>
        <v>Assessment and management</v>
      </c>
    </row>
    <row r="950" spans="1:4" x14ac:dyDescent="0.25">
      <c r="A950" t="s">
        <v>1217</v>
      </c>
      <c r="C950" t="s">
        <v>432</v>
      </c>
      <c r="D950" t="str">
        <f>IFERROR(VLOOKUP(C950,orderedtags!B:C,2,FALSE),"")</f>
        <v>Assessment and management</v>
      </c>
    </row>
    <row r="951" spans="1:4" x14ac:dyDescent="0.25">
      <c r="A951" t="s">
        <v>1211</v>
      </c>
      <c r="C951" t="s">
        <v>432</v>
      </c>
      <c r="D951" t="str">
        <f>IFERROR(VLOOKUP(C951,orderedtags!B:C,2,FALSE),"")</f>
        <v>Assessment and management</v>
      </c>
    </row>
    <row r="952" spans="1:4" x14ac:dyDescent="0.25">
      <c r="A952" t="s">
        <v>1043</v>
      </c>
      <c r="C952" t="s">
        <v>1039</v>
      </c>
      <c r="D952" t="str">
        <f>IFERROR(VLOOKUP(C952,orderedtags!B:C,2,FALSE),"")</f>
        <v>Access to services</v>
      </c>
    </row>
    <row r="953" spans="1:4" x14ac:dyDescent="0.25">
      <c r="A953" t="s">
        <v>1159</v>
      </c>
      <c r="C953" t="s">
        <v>432</v>
      </c>
      <c r="D953" t="str">
        <f>IFERROR(VLOOKUP(C953,orderedtags!B:C,2,FALSE),"")</f>
        <v>Assessment and management</v>
      </c>
    </row>
    <row r="954" spans="1:4" x14ac:dyDescent="0.25">
      <c r="A954" t="s">
        <v>484</v>
      </c>
      <c r="C954" t="s">
        <v>482</v>
      </c>
      <c r="D954" t="str">
        <f>IFERROR(VLOOKUP(C954,orderedtags!B:C,2,FALSE),"")</f>
        <v>Person centred care</v>
      </c>
    </row>
    <row r="955" spans="1:4" x14ac:dyDescent="0.25">
      <c r="A955" t="s">
        <v>483</v>
      </c>
      <c r="C955" t="s">
        <v>482</v>
      </c>
      <c r="D955" t="str">
        <f>IFERROR(VLOOKUP(C955,orderedtags!B:C,2,FALSE),"")</f>
        <v>Person centred care</v>
      </c>
    </row>
    <row r="956" spans="1:4" x14ac:dyDescent="0.25">
      <c r="A956" t="s">
        <v>1299</v>
      </c>
      <c r="C956" t="s">
        <v>1121</v>
      </c>
      <c r="D956" t="str">
        <f>IFERROR(VLOOKUP(C956,orderedtags!B:C,2,FALSE),"")</f>
        <v>Person centred care</v>
      </c>
    </row>
    <row r="957" spans="1:4" x14ac:dyDescent="0.25">
      <c r="A957" t="s">
        <v>1741</v>
      </c>
      <c r="C957" t="s">
        <v>738</v>
      </c>
      <c r="D957" t="str">
        <f>IFERROR(VLOOKUP(C957,orderedtags!B:C,2,FALSE),"")</f>
        <v>General</v>
      </c>
    </row>
    <row r="958" spans="1:4" x14ac:dyDescent="0.25">
      <c r="A958" t="s">
        <v>242</v>
      </c>
      <c r="B958">
        <v>-1</v>
      </c>
      <c r="D958" t="str">
        <f>IFERROR(VLOOKUP(C958,orderedtags!B:C,2,FALSE),"")</f>
        <v/>
      </c>
    </row>
    <row r="959" spans="1:4" x14ac:dyDescent="0.25">
      <c r="A959" t="s">
        <v>243</v>
      </c>
      <c r="B959">
        <v>-1</v>
      </c>
      <c r="D959" t="str">
        <f>IFERROR(VLOOKUP(C959,orderedtags!B:C,2,FALSE),"")</f>
        <v/>
      </c>
    </row>
    <row r="960" spans="1:4" x14ac:dyDescent="0.25">
      <c r="A960" t="s">
        <v>244</v>
      </c>
      <c r="C960" t="s">
        <v>738</v>
      </c>
      <c r="D960" t="str">
        <f>IFERROR(VLOOKUP(C960,orderedtags!B:C,2,FALSE),"")</f>
        <v>General</v>
      </c>
    </row>
    <row r="961" spans="1:4" x14ac:dyDescent="0.25">
      <c r="A961" t="s">
        <v>520</v>
      </c>
      <c r="C961" t="s">
        <v>510</v>
      </c>
      <c r="D961" t="str">
        <f>IFERROR(VLOOKUP(C961,orderedtags!B:C,2,FALSE),"")</f>
        <v>Staff</v>
      </c>
    </row>
    <row r="962" spans="1:4" x14ac:dyDescent="0.25">
      <c r="A962" t="s">
        <v>1569</v>
      </c>
      <c r="D962" t="str">
        <f>IFERROR(VLOOKUP(C962,orderedtags!B:C,2,FALSE),"")</f>
        <v/>
      </c>
    </row>
    <row r="963" spans="1:4" x14ac:dyDescent="0.25">
      <c r="A963" t="s">
        <v>1636</v>
      </c>
      <c r="C963" t="s">
        <v>536</v>
      </c>
      <c r="D963" t="str">
        <f>IFERROR(VLOOKUP(C963,orderedtags!B:C,2,FALSE),"")</f>
        <v>Services</v>
      </c>
    </row>
    <row r="964" spans="1:4" x14ac:dyDescent="0.25">
      <c r="A964" t="s">
        <v>245</v>
      </c>
      <c r="C964" t="s">
        <v>757</v>
      </c>
      <c r="D964" t="str">
        <f>IFERROR(VLOOKUP(C964,orderedtags!B:C,2,FALSE),"")</f>
        <v>Safety</v>
      </c>
    </row>
    <row r="965" spans="1:4" x14ac:dyDescent="0.25">
      <c r="A965" t="s">
        <v>246</v>
      </c>
      <c r="C965" t="s">
        <v>510</v>
      </c>
      <c r="D965" t="str">
        <f>IFERROR(VLOOKUP(C965,orderedtags!B:C,2,FALSE),"")</f>
        <v>Staff</v>
      </c>
    </row>
    <row r="966" spans="1:4" x14ac:dyDescent="0.25">
      <c r="A966" t="s">
        <v>1742</v>
      </c>
      <c r="C966" t="s">
        <v>1017</v>
      </c>
      <c r="D966" t="str">
        <f>IFERROR(VLOOKUP(C966,orderedtags!B:C,2,FALSE),"")</f>
        <v>Care</v>
      </c>
    </row>
    <row r="967" spans="1:4" x14ac:dyDescent="0.25">
      <c r="A967" t="s">
        <v>519</v>
      </c>
      <c r="C967" t="s">
        <v>510</v>
      </c>
      <c r="D967" t="str">
        <f>IFERROR(VLOOKUP(C967,orderedtags!B:C,2,FALSE),"")</f>
        <v>Staff</v>
      </c>
    </row>
    <row r="968" spans="1:4" x14ac:dyDescent="0.25">
      <c r="A968" t="s">
        <v>247</v>
      </c>
      <c r="C968" t="s">
        <v>510</v>
      </c>
      <c r="D968" t="str">
        <f>IFERROR(VLOOKUP(C968,orderedtags!B:C,2,FALSE),"")</f>
        <v>Staff</v>
      </c>
    </row>
    <row r="969" spans="1:4" x14ac:dyDescent="0.25">
      <c r="A969" t="s">
        <v>1515</v>
      </c>
      <c r="C969" t="s">
        <v>598</v>
      </c>
      <c r="D969" t="str">
        <f>IFERROR(VLOOKUP(C969,orderedtags!B:C,2,FALSE),"")</f>
        <v>Phone calls</v>
      </c>
    </row>
    <row r="970" spans="1:4" x14ac:dyDescent="0.25">
      <c r="A970" t="s">
        <v>999</v>
      </c>
      <c r="C970" t="s">
        <v>989</v>
      </c>
      <c r="D970" t="str">
        <f>IFERROR(VLOOKUP(C970,orderedtags!B:C,2,FALSE),"")</f>
        <v>Clincal care</v>
      </c>
    </row>
    <row r="971" spans="1:4" x14ac:dyDescent="0.25">
      <c r="A971" t="s">
        <v>955</v>
      </c>
      <c r="C971" t="s">
        <v>951</v>
      </c>
      <c r="D971" t="str">
        <f>IFERROR(VLOOKUP(C971,orderedtags!B:C,2,FALSE),"")</f>
        <v>Communication and information</v>
      </c>
    </row>
    <row r="972" spans="1:4" x14ac:dyDescent="0.25">
      <c r="A972" t="s">
        <v>248</v>
      </c>
      <c r="C972" t="s">
        <v>1064</v>
      </c>
      <c r="D972" t="str">
        <f>IFERROR(VLOOKUP(C972,orderedtags!B:C,2,FALSE),"")</f>
        <v>Access to services</v>
      </c>
    </row>
    <row r="973" spans="1:4" x14ac:dyDescent="0.25">
      <c r="A973" t="s">
        <v>844</v>
      </c>
      <c r="C973" t="s">
        <v>832</v>
      </c>
      <c r="D973" t="str">
        <f>IFERROR(VLOOKUP(C973,orderedtags!B:C,2,FALSE),"")</f>
        <v>Environment and Facilities</v>
      </c>
    </row>
    <row r="974" spans="1:4" x14ac:dyDescent="0.25">
      <c r="A974" t="s">
        <v>1711</v>
      </c>
      <c r="C974" t="s">
        <v>598</v>
      </c>
      <c r="D974" t="str">
        <f>IFERROR(VLOOKUP(C974,orderedtags!B:C,2,FALSE),"")</f>
        <v>Phone calls</v>
      </c>
    </row>
    <row r="975" spans="1:4" x14ac:dyDescent="0.25">
      <c r="A975" t="s">
        <v>1722</v>
      </c>
      <c r="C975" t="s">
        <v>960</v>
      </c>
      <c r="D975" t="str">
        <f>IFERROR(VLOOKUP(C975,orderedtags!B:C,2,FALSE),"")</f>
        <v>Communication and information</v>
      </c>
    </row>
    <row r="976" spans="1:4" x14ac:dyDescent="0.25">
      <c r="A976" t="s">
        <v>996</v>
      </c>
      <c r="C976" t="s">
        <v>989</v>
      </c>
      <c r="D976" t="str">
        <f>IFERROR(VLOOKUP(C976,orderedtags!B:C,2,FALSE),"")</f>
        <v>Clincal care</v>
      </c>
    </row>
    <row r="977" spans="1:4" x14ac:dyDescent="0.25">
      <c r="A977" t="s">
        <v>1758</v>
      </c>
      <c r="C977" t="s">
        <v>942</v>
      </c>
      <c r="D977" t="str">
        <f>IFERROR(VLOOKUP(C977,orderedtags!B:C,2,FALSE),"")</f>
        <v>Professionalism and expertise</v>
      </c>
    </row>
    <row r="978" spans="1:4" x14ac:dyDescent="0.25">
      <c r="A978" t="s">
        <v>1716</v>
      </c>
      <c r="C978" t="s">
        <v>439</v>
      </c>
      <c r="D978" t="str">
        <f>IFERROR(VLOOKUP(C978,orderedtags!B:C,2,FALSE),"")</f>
        <v>Systems and processes</v>
      </c>
    </row>
    <row r="979" spans="1:4" x14ac:dyDescent="0.25">
      <c r="A979" t="s">
        <v>249</v>
      </c>
      <c r="C979" t="s">
        <v>1056</v>
      </c>
      <c r="D979" t="str">
        <f>IFERROR(VLOOKUP(C979,orderedtags!B:C,2,FALSE),"")</f>
        <v>Care</v>
      </c>
    </row>
    <row r="980" spans="1:4" x14ac:dyDescent="0.25">
      <c r="A980" t="s">
        <v>823</v>
      </c>
      <c r="C980" t="s">
        <v>820</v>
      </c>
      <c r="D980" t="str">
        <f>IFERROR(VLOOKUP(C980,orderedtags!B:C,2,FALSE),"")</f>
        <v>Environment and Facilities</v>
      </c>
    </row>
    <row r="981" spans="1:4" x14ac:dyDescent="0.25">
      <c r="A981" t="s">
        <v>1677</v>
      </c>
      <c r="C981" t="s">
        <v>700</v>
      </c>
      <c r="D981" t="str">
        <f>IFERROR(VLOOKUP(C981,orderedtags!B:C,2,FALSE),"")</f>
        <v>Communication and information</v>
      </c>
    </row>
    <row r="982" spans="1:4" x14ac:dyDescent="0.25">
      <c r="A982" t="s">
        <v>1723</v>
      </c>
      <c r="C982" t="s">
        <v>482</v>
      </c>
      <c r="D982" t="str">
        <f>IFERROR(VLOOKUP(C982,orderedtags!B:C,2,FALSE),"")</f>
        <v>Person centred care</v>
      </c>
    </row>
    <row r="983" spans="1:4" x14ac:dyDescent="0.25">
      <c r="A983" t="s">
        <v>1004</v>
      </c>
      <c r="C983" t="s">
        <v>1002</v>
      </c>
      <c r="D983" t="str">
        <f>IFERROR(VLOOKUP(C983,orderedtags!B:C,2,FALSE),"")</f>
        <v>Pathways and continuity</v>
      </c>
    </row>
    <row r="984" spans="1:4" x14ac:dyDescent="0.25">
      <c r="A984" t="s">
        <v>1668</v>
      </c>
      <c r="C984" t="s">
        <v>610</v>
      </c>
      <c r="D984" t="str">
        <f>IFERROR(VLOOKUP(C984,orderedtags!B:C,2,FALSE),"")</f>
        <v>Person centred care</v>
      </c>
    </row>
    <row r="985" spans="1:4" x14ac:dyDescent="0.25">
      <c r="A985" t="s">
        <v>1455</v>
      </c>
      <c r="C985" t="s">
        <v>793</v>
      </c>
      <c r="D985" t="str">
        <f>IFERROR(VLOOKUP(C985,orderedtags!B:C,2,FALSE),"")</f>
        <v>Person centred care</v>
      </c>
    </row>
    <row r="986" spans="1:4" x14ac:dyDescent="0.25">
      <c r="A986" t="s">
        <v>1456</v>
      </c>
      <c r="C986" t="s">
        <v>960</v>
      </c>
      <c r="D986" t="str">
        <f>IFERROR(VLOOKUP(C986,orderedtags!B:C,2,FALSE),"")</f>
        <v>Communication and information</v>
      </c>
    </row>
    <row r="987" spans="1:4" x14ac:dyDescent="0.25">
      <c r="A987" t="s">
        <v>934</v>
      </c>
      <c r="C987" t="s">
        <v>932</v>
      </c>
      <c r="D987" t="str">
        <f>IFERROR(VLOOKUP(C987,orderedtags!B:C,2,FALSE),"")</f>
        <v>Clincal care</v>
      </c>
    </row>
    <row r="988" spans="1:4" x14ac:dyDescent="0.25">
      <c r="A988" t="s">
        <v>1476</v>
      </c>
      <c r="D988" t="str">
        <f>IFERROR(VLOOKUP(C988,orderedtags!B:C,2,FALSE),"")</f>
        <v/>
      </c>
    </row>
    <row r="989" spans="1:4" x14ac:dyDescent="0.25">
      <c r="A989" t="s">
        <v>496</v>
      </c>
      <c r="C989" t="s">
        <v>489</v>
      </c>
      <c r="D989" t="str">
        <f>IFERROR(VLOOKUP(C989,orderedtags!B:C,2,FALSE),"")</f>
        <v>Staff availability</v>
      </c>
    </row>
    <row r="990" spans="1:4" x14ac:dyDescent="0.25">
      <c r="A990" t="s">
        <v>1765</v>
      </c>
      <c r="C990" t="s">
        <v>562</v>
      </c>
      <c r="D990" t="str">
        <f>IFERROR(VLOOKUP(C990,orderedtags!B:C,2,FALSE),"")</f>
        <v>Professionalism and expertise</v>
      </c>
    </row>
    <row r="991" spans="1:4" x14ac:dyDescent="0.25">
      <c r="A991" t="s">
        <v>1310</v>
      </c>
      <c r="C991" t="s">
        <v>793</v>
      </c>
      <c r="D991" t="str">
        <f>IFERROR(VLOOKUP(C991,orderedtags!B:C,2,FALSE),"")</f>
        <v>Person centred care</v>
      </c>
    </row>
    <row r="992" spans="1:4" x14ac:dyDescent="0.25">
      <c r="A992" t="s">
        <v>250</v>
      </c>
      <c r="C992" t="s">
        <v>832</v>
      </c>
      <c r="D992" t="str">
        <f>IFERROR(VLOOKUP(C992,orderedtags!B:C,2,FALSE),"")</f>
        <v>Environment and Facilities</v>
      </c>
    </row>
    <row r="993" spans="1:4" x14ac:dyDescent="0.25">
      <c r="A993" t="s">
        <v>251</v>
      </c>
      <c r="C993" t="s">
        <v>649</v>
      </c>
      <c r="D993" t="str">
        <f>IFERROR(VLOOKUP(C993,orderedtags!B:C,2,FALSE),"")</f>
        <v>Environment and Facilities</v>
      </c>
    </row>
    <row r="994" spans="1:4" x14ac:dyDescent="0.25">
      <c r="A994" t="s">
        <v>1509</v>
      </c>
      <c r="C994" t="s">
        <v>649</v>
      </c>
      <c r="D994" t="str">
        <f>IFERROR(VLOOKUP(C994,orderedtags!B:C,2,FALSE),"")</f>
        <v>Environment and Facilities</v>
      </c>
    </row>
    <row r="995" spans="1:4" x14ac:dyDescent="0.25">
      <c r="A995" t="s">
        <v>879</v>
      </c>
      <c r="C995" t="s">
        <v>832</v>
      </c>
      <c r="D995" t="str">
        <f>IFERROR(VLOOKUP(C995,orderedtags!B:C,2,FALSE),"")</f>
        <v>Environment and Facilities</v>
      </c>
    </row>
    <row r="996" spans="1:4" x14ac:dyDescent="0.25">
      <c r="A996" t="s">
        <v>843</v>
      </c>
      <c r="C996" t="s">
        <v>832</v>
      </c>
      <c r="D996" t="str">
        <f>IFERROR(VLOOKUP(C996,orderedtags!B:C,2,FALSE),"")</f>
        <v>Environment and Facilities</v>
      </c>
    </row>
    <row r="997" spans="1:4" x14ac:dyDescent="0.25">
      <c r="A997" t="s">
        <v>1373</v>
      </c>
      <c r="C997" t="s">
        <v>942</v>
      </c>
      <c r="D997" t="str">
        <f>IFERROR(VLOOKUP(C997,orderedtags!B:C,2,FALSE),"")</f>
        <v>Professionalism and expertise</v>
      </c>
    </row>
    <row r="998" spans="1:4" x14ac:dyDescent="0.25">
      <c r="A998" t="s">
        <v>944</v>
      </c>
      <c r="C998" t="s">
        <v>942</v>
      </c>
      <c r="D998" t="str">
        <f>IFERROR(VLOOKUP(C998,orderedtags!B:C,2,FALSE),"")</f>
        <v>Professionalism and expertise</v>
      </c>
    </row>
    <row r="999" spans="1:4" x14ac:dyDescent="0.25">
      <c r="A999" t="s">
        <v>252</v>
      </c>
      <c r="C999" t="s">
        <v>223</v>
      </c>
      <c r="D999" t="str">
        <f>IFERROR(VLOOKUP(C999,orderedtags!B:C,2,FALSE),"")</f>
        <v>Professionalism and expertise</v>
      </c>
    </row>
    <row r="1000" spans="1:4" x14ac:dyDescent="0.25">
      <c r="A1000" t="s">
        <v>1413</v>
      </c>
      <c r="C1000" t="s">
        <v>1081</v>
      </c>
      <c r="D1000" t="str">
        <f>IFERROR(VLOOKUP(C1000,orderedtags!B:C,2,FALSE),"")</f>
        <v>Access to services</v>
      </c>
    </row>
    <row r="1001" spans="1:4" x14ac:dyDescent="0.25">
      <c r="A1001" t="s">
        <v>897</v>
      </c>
      <c r="C1001" t="s">
        <v>891</v>
      </c>
      <c r="D1001" t="str">
        <f>IFERROR(VLOOKUP(C1001,orderedtags!B:C,2,FALSE),"")</f>
        <v>Professionalism and expertise</v>
      </c>
    </row>
    <row r="1002" spans="1:4" x14ac:dyDescent="0.25">
      <c r="A1002" t="s">
        <v>1766</v>
      </c>
      <c r="C1002" t="s">
        <v>1081</v>
      </c>
      <c r="D1002" t="str">
        <f>IFERROR(VLOOKUP(C1002,orderedtags!B:C,2,FALSE),"")</f>
        <v>Access to services</v>
      </c>
    </row>
    <row r="1003" spans="1:4" x14ac:dyDescent="0.25">
      <c r="A1003" t="s">
        <v>1743</v>
      </c>
      <c r="C1003" t="s">
        <v>738</v>
      </c>
      <c r="D1003" t="str">
        <f>IFERROR(VLOOKUP(C1003,orderedtags!B:C,2,FALSE),"")</f>
        <v>General</v>
      </c>
    </row>
    <row r="1004" spans="1:4" x14ac:dyDescent="0.25">
      <c r="A1004" t="s">
        <v>1820</v>
      </c>
      <c r="C1004" t="s">
        <v>1081</v>
      </c>
    </row>
    <row r="1005" spans="1:4" x14ac:dyDescent="0.25">
      <c r="A1005" t="s">
        <v>685</v>
      </c>
      <c r="C1005" t="s">
        <v>681</v>
      </c>
      <c r="D1005" t="str">
        <f>IFERROR(VLOOKUP(C1005,orderedtags!B:C,2,FALSE),"")</f>
        <v>Communication and information</v>
      </c>
    </row>
    <row r="1006" spans="1:4" x14ac:dyDescent="0.25">
      <c r="A1006" t="s">
        <v>1602</v>
      </c>
      <c r="C1006" t="s">
        <v>681</v>
      </c>
      <c r="D1006" t="str">
        <f>IFERROR(VLOOKUP(C1006,orderedtags!B:C,2,FALSE),"")</f>
        <v>Communication and information</v>
      </c>
    </row>
    <row r="1007" spans="1:4" x14ac:dyDescent="0.25">
      <c r="A1007" t="s">
        <v>1693</v>
      </c>
      <c r="C1007" t="s">
        <v>681</v>
      </c>
      <c r="D1007" t="str">
        <f>IFERROR(VLOOKUP(C1007,orderedtags!B:C,2,FALSE),"")</f>
        <v>Communication and information</v>
      </c>
    </row>
    <row r="1008" spans="1:4" x14ac:dyDescent="0.25">
      <c r="A1008" t="s">
        <v>253</v>
      </c>
    </row>
    <row r="1009" spans="1:4" x14ac:dyDescent="0.25">
      <c r="A1009" t="s">
        <v>1116</v>
      </c>
      <c r="C1009" t="s">
        <v>223</v>
      </c>
      <c r="D1009" t="str">
        <f>IFERROR(VLOOKUP(C1009,orderedtags!B:C,2,FALSE),"")</f>
        <v>Professionalism and expertise</v>
      </c>
    </row>
    <row r="1010" spans="1:4" x14ac:dyDescent="0.25">
      <c r="A1010" t="s">
        <v>1023</v>
      </c>
      <c r="C1010" t="s">
        <v>1017</v>
      </c>
      <c r="D1010" t="str">
        <f>IFERROR(VLOOKUP(C1010,orderedtags!B:C,2,FALSE),"")</f>
        <v>Care</v>
      </c>
    </row>
    <row r="1011" spans="1:4" x14ac:dyDescent="0.25">
      <c r="A1011" t="s">
        <v>968</v>
      </c>
      <c r="C1011" t="s">
        <v>960</v>
      </c>
      <c r="D1011" t="str">
        <f>IFERROR(VLOOKUP(C1011,orderedtags!B:C,2,FALSE),"")</f>
        <v>Communication and information</v>
      </c>
    </row>
    <row r="1012" spans="1:4" x14ac:dyDescent="0.25">
      <c r="A1012" t="s">
        <v>1655</v>
      </c>
      <c r="C1012" t="s">
        <v>419</v>
      </c>
      <c r="D1012" t="str">
        <f>IFERROR(VLOOKUP(C1012,orderedtags!B:C,2,FALSE),"")</f>
        <v>Clincal care</v>
      </c>
    </row>
    <row r="1013" spans="1:4" x14ac:dyDescent="0.25">
      <c r="A1013" t="s">
        <v>1049</v>
      </c>
      <c r="C1013" t="s">
        <v>1047</v>
      </c>
      <c r="D1013" t="str">
        <f>IFERROR(VLOOKUP(C1013,orderedtags!B:C,2,FALSE),"")</f>
        <v>Professionalism and expertise</v>
      </c>
    </row>
    <row r="1014" spans="1:4" x14ac:dyDescent="0.25">
      <c r="A1014" t="s">
        <v>1685</v>
      </c>
      <c r="C1014" t="s">
        <v>439</v>
      </c>
      <c r="D1014" t="str">
        <f>IFERROR(VLOOKUP(C1014,orderedtags!B:C,2,FALSE),"")</f>
        <v>Systems and processes</v>
      </c>
    </row>
    <row r="1015" spans="1:4" x14ac:dyDescent="0.25">
      <c r="A1015" t="s">
        <v>1438</v>
      </c>
      <c r="D1015" t="str">
        <f>IFERROR(VLOOKUP(C1015,orderedtags!B:C,2,FALSE),"")</f>
        <v/>
      </c>
    </row>
    <row r="1016" spans="1:4" x14ac:dyDescent="0.25">
      <c r="A1016" t="s">
        <v>625</v>
      </c>
      <c r="C1016" t="s">
        <v>617</v>
      </c>
      <c r="D1016" t="str">
        <f>IFERROR(VLOOKUP(C1016,orderedtags!B:C,2,FALSE),"")</f>
        <v>Patient records</v>
      </c>
    </row>
    <row r="1017" spans="1:4" x14ac:dyDescent="0.25">
      <c r="A1017" t="s">
        <v>621</v>
      </c>
      <c r="C1017" t="s">
        <v>617</v>
      </c>
      <c r="D1017" t="str">
        <f>IFERROR(VLOOKUP(C1017,orderedtags!B:C,2,FALSE),"")</f>
        <v>Patient records</v>
      </c>
    </row>
    <row r="1018" spans="1:4" x14ac:dyDescent="0.25">
      <c r="A1018" t="s">
        <v>1696</v>
      </c>
      <c r="C1018" t="s">
        <v>960</v>
      </c>
      <c r="D1018" t="str">
        <f>IFERROR(VLOOKUP(C1018,orderedtags!B:C,2,FALSE),"")</f>
        <v>Communication and information</v>
      </c>
    </row>
    <row r="1019" spans="1:4" x14ac:dyDescent="0.25">
      <c r="A1019" t="s">
        <v>254</v>
      </c>
      <c r="B1019">
        <v>-1</v>
      </c>
      <c r="D1019" t="str">
        <f>IFERROR(VLOOKUP(C1019,orderedtags!B:C,2,FALSE),"")</f>
        <v/>
      </c>
    </row>
    <row r="1020" spans="1:4" x14ac:dyDescent="0.25">
      <c r="A1020" t="s">
        <v>255</v>
      </c>
      <c r="C1020" t="s">
        <v>510</v>
      </c>
      <c r="D1020" t="str">
        <f>IFERROR(VLOOKUP(C1020,orderedtags!B:C,2,FALSE),"")</f>
        <v>Staff</v>
      </c>
    </row>
    <row r="1021" spans="1:4" x14ac:dyDescent="0.25">
      <c r="A1021" t="s">
        <v>256</v>
      </c>
      <c r="C1021" t="s">
        <v>1047</v>
      </c>
      <c r="D1021" t="str">
        <f>IFERROR(VLOOKUP(C1021,orderedtags!B:C,2,FALSE),"")</f>
        <v>Professionalism and expertise</v>
      </c>
    </row>
    <row r="1022" spans="1:4" x14ac:dyDescent="0.25">
      <c r="A1022" t="s">
        <v>257</v>
      </c>
      <c r="C1022" t="s">
        <v>510</v>
      </c>
      <c r="D1022" t="str">
        <f>IFERROR(VLOOKUP(C1022,orderedtags!B:C,2,FALSE),"")</f>
        <v>Staff</v>
      </c>
    </row>
    <row r="1023" spans="1:4" x14ac:dyDescent="0.25">
      <c r="A1023" t="s">
        <v>1796</v>
      </c>
      <c r="C1023" t="s">
        <v>1047</v>
      </c>
      <c r="D1023" t="str">
        <f>IFERROR(VLOOKUP(C1023,orderedtags!B:C,2,FALSE),"")</f>
        <v>Professionalism and expertise</v>
      </c>
    </row>
    <row r="1024" spans="1:4" x14ac:dyDescent="0.25">
      <c r="A1024" t="s">
        <v>258</v>
      </c>
      <c r="C1024" t="s">
        <v>1017</v>
      </c>
      <c r="D1024" t="str">
        <f>IFERROR(VLOOKUP(C1024,orderedtags!B:C,2,FALSE),"")</f>
        <v>Care</v>
      </c>
    </row>
    <row r="1025" spans="1:4" x14ac:dyDescent="0.25">
      <c r="A1025" t="s">
        <v>259</v>
      </c>
      <c r="C1025" t="s">
        <v>510</v>
      </c>
      <c r="D1025" t="str">
        <f>IFERROR(VLOOKUP(C1025,orderedtags!B:C,2,FALSE),"")</f>
        <v>Staff</v>
      </c>
    </row>
    <row r="1026" spans="1:4" x14ac:dyDescent="0.25">
      <c r="A1026" t="s">
        <v>761</v>
      </c>
      <c r="C1026" t="s">
        <v>757</v>
      </c>
      <c r="D1026" t="str">
        <f>IFERROR(VLOOKUP(C1026,orderedtags!B:C,2,FALSE),"")</f>
        <v>Safety</v>
      </c>
    </row>
    <row r="1027" spans="1:4" x14ac:dyDescent="0.25">
      <c r="A1027" t="s">
        <v>760</v>
      </c>
      <c r="C1027" t="s">
        <v>757</v>
      </c>
      <c r="D1027" t="str">
        <f>IFERROR(VLOOKUP(C1027,orderedtags!B:C,2,FALSE),"")</f>
        <v>Safety</v>
      </c>
    </row>
    <row r="1028" spans="1:4" x14ac:dyDescent="0.25">
      <c r="A1028" t="s">
        <v>1380</v>
      </c>
      <c r="C1028" t="s">
        <v>1017</v>
      </c>
      <c r="D1028" t="str">
        <f>IFERROR(VLOOKUP(C1028,orderedtags!B:C,2,FALSE),"")</f>
        <v>Care</v>
      </c>
    </row>
    <row r="1029" spans="1:4" x14ac:dyDescent="0.25">
      <c r="A1029" t="s">
        <v>1319</v>
      </c>
      <c r="C1029" t="s">
        <v>510</v>
      </c>
      <c r="D1029" t="str">
        <f>IFERROR(VLOOKUP(C1029,orderedtags!B:C,2,FALSE),"")</f>
        <v>Staff</v>
      </c>
    </row>
    <row r="1030" spans="1:4" x14ac:dyDescent="0.25">
      <c r="A1030" t="s">
        <v>1744</v>
      </c>
      <c r="C1030" t="s">
        <v>757</v>
      </c>
      <c r="D1030" t="str">
        <f>IFERROR(VLOOKUP(C1030,orderedtags!B:C,2,FALSE),"")</f>
        <v>Safety</v>
      </c>
    </row>
    <row r="1031" spans="1:4" x14ac:dyDescent="0.25">
      <c r="A1031" t="s">
        <v>1592</v>
      </c>
      <c r="C1031" t="s">
        <v>757</v>
      </c>
      <c r="D1031" t="str">
        <f>IFERROR(VLOOKUP(C1031,orderedtags!B:C,2,FALSE),"")</f>
        <v>Safety</v>
      </c>
    </row>
    <row r="1032" spans="1:4" x14ac:dyDescent="0.25">
      <c r="A1032" t="s">
        <v>780</v>
      </c>
      <c r="C1032" t="s">
        <v>757</v>
      </c>
      <c r="D1032" t="str">
        <f>IFERROR(VLOOKUP(C1032,orderedtags!B:C,2,FALSE),"")</f>
        <v>Safety</v>
      </c>
    </row>
    <row r="1033" spans="1:4" x14ac:dyDescent="0.25">
      <c r="A1033" t="s">
        <v>1223</v>
      </c>
      <c r="C1033" t="s">
        <v>400</v>
      </c>
      <c r="D1033" t="str">
        <f>IFERROR(VLOOKUP(C1033,orderedtags!B:C,2,FALSE),"")</f>
        <v>Access to services</v>
      </c>
    </row>
    <row r="1034" spans="1:4" x14ac:dyDescent="0.25">
      <c r="A1034" t="s">
        <v>1833</v>
      </c>
    </row>
    <row r="1035" spans="1:4" x14ac:dyDescent="0.25">
      <c r="A1035" t="s">
        <v>1745</v>
      </c>
      <c r="C1035" t="s">
        <v>489</v>
      </c>
      <c r="D1035" t="str">
        <f>IFERROR(VLOOKUP(C1035,orderedtags!B:C,2,FALSE),"")</f>
        <v>Staff availability</v>
      </c>
    </row>
    <row r="1036" spans="1:4" x14ac:dyDescent="0.25">
      <c r="A1036" t="s">
        <v>1269</v>
      </c>
      <c r="C1036" t="s">
        <v>510</v>
      </c>
      <c r="D1036" t="str">
        <f>IFERROR(VLOOKUP(C1036,orderedtags!B:C,2,FALSE),"")</f>
        <v>Staff</v>
      </c>
    </row>
    <row r="1037" spans="1:4" x14ac:dyDescent="0.25">
      <c r="A1037" t="s">
        <v>534</v>
      </c>
      <c r="C1037" t="s">
        <v>510</v>
      </c>
      <c r="D1037" t="str">
        <f>IFERROR(VLOOKUP(C1037,orderedtags!B:C,2,FALSE),"")</f>
        <v>Staff</v>
      </c>
    </row>
    <row r="1038" spans="1:4" x14ac:dyDescent="0.25">
      <c r="A1038" t="s">
        <v>842</v>
      </c>
      <c r="C1038" t="s">
        <v>832</v>
      </c>
      <c r="D1038" t="str">
        <f>IFERROR(VLOOKUP(C1038,orderedtags!B:C,2,FALSE),"")</f>
        <v>Environment and Facilities</v>
      </c>
    </row>
    <row r="1039" spans="1:4" x14ac:dyDescent="0.25">
      <c r="A1039" t="s">
        <v>478</v>
      </c>
      <c r="C1039" t="s">
        <v>468</v>
      </c>
      <c r="D1039" t="str">
        <f>IFERROR(VLOOKUP(C1039,orderedtags!B:C,2,FALSE),"")</f>
        <v>Pathways and continuity</v>
      </c>
    </row>
    <row r="1040" spans="1:4" x14ac:dyDescent="0.25">
      <c r="A1040" t="s">
        <v>1177</v>
      </c>
      <c r="C1040" t="s">
        <v>464</v>
      </c>
      <c r="D1040" t="str">
        <f>IFERROR(VLOOKUP(C1040,orderedtags!B:C,2,FALSE),"")</f>
        <v>Systems and processes</v>
      </c>
    </row>
    <row r="1041" spans="1:4" x14ac:dyDescent="0.25">
      <c r="A1041" t="s">
        <v>1387</v>
      </c>
      <c r="D1041" t="str">
        <f>IFERROR(VLOOKUP(C1041,orderedtags!B:C,2,FALSE),"")</f>
        <v/>
      </c>
    </row>
    <row r="1042" spans="1:4" x14ac:dyDescent="0.25">
      <c r="A1042" t="s">
        <v>1460</v>
      </c>
      <c r="D1042" t="str">
        <f>IFERROR(VLOOKUP(C1042,orderedtags!B:C,2,FALSE),"")</f>
        <v/>
      </c>
    </row>
    <row r="1043" spans="1:4" x14ac:dyDescent="0.25">
      <c r="A1043" t="s">
        <v>1246</v>
      </c>
      <c r="D1043" t="str">
        <f>IFERROR(VLOOKUP(C1043,orderedtags!B:C,2,FALSE),"")</f>
        <v/>
      </c>
    </row>
    <row r="1044" spans="1:4" x14ac:dyDescent="0.25">
      <c r="A1044" t="s">
        <v>794</v>
      </c>
      <c r="C1044" t="s">
        <v>784</v>
      </c>
      <c r="D1044" t="str">
        <f>IFERROR(VLOOKUP(C1044,orderedtags!B:C,2,FALSE),"")</f>
        <v>Person centred care</v>
      </c>
    </row>
    <row r="1045" spans="1:4" x14ac:dyDescent="0.25">
      <c r="A1045" t="s">
        <v>952</v>
      </c>
      <c r="C1045" t="s">
        <v>951</v>
      </c>
      <c r="D1045" t="str">
        <f>IFERROR(VLOOKUP(C1045,orderedtags!B:C,2,FALSE),"")</f>
        <v>Communication and information</v>
      </c>
    </row>
    <row r="1046" spans="1:4" x14ac:dyDescent="0.25">
      <c r="A1046" t="s">
        <v>1196</v>
      </c>
      <c r="C1046" t="s">
        <v>419</v>
      </c>
      <c r="D1046" t="str">
        <f>IFERROR(VLOOKUP(C1046,orderedtags!B:C,2,FALSE),"")</f>
        <v>Clincal care</v>
      </c>
    </row>
    <row r="1047" spans="1:4" x14ac:dyDescent="0.25">
      <c r="A1047" t="s">
        <v>1241</v>
      </c>
      <c r="C1047" t="s">
        <v>1039</v>
      </c>
      <c r="D1047" t="str">
        <f>IFERROR(VLOOKUP(C1047,orderedtags!B:C,2,FALSE),"")</f>
        <v>Access to services</v>
      </c>
    </row>
    <row r="1048" spans="1:4" x14ac:dyDescent="0.25">
      <c r="A1048" t="s">
        <v>1010</v>
      </c>
      <c r="C1048" t="s">
        <v>1006</v>
      </c>
      <c r="D1048" t="str">
        <f>IFERROR(VLOOKUP(C1048,orderedtags!B:C,2,FALSE),"")</f>
        <v>Communication and information</v>
      </c>
    </row>
    <row r="1049" spans="1:4" x14ac:dyDescent="0.25">
      <c r="A1049" t="s">
        <v>1200</v>
      </c>
      <c r="C1049" t="s">
        <v>662</v>
      </c>
      <c r="D1049" t="str">
        <f>IFERROR(VLOOKUP(C1049,orderedtags!B:C,2,FALSE),"")</f>
        <v>Medication</v>
      </c>
    </row>
    <row r="1050" spans="1:4" x14ac:dyDescent="0.25">
      <c r="A1050" t="s">
        <v>1015</v>
      </c>
      <c r="C1050" t="s">
        <v>1006</v>
      </c>
      <c r="D1050" t="str">
        <f>IFERROR(VLOOKUP(C1050,orderedtags!B:C,2,FALSE),"")</f>
        <v>Communication and information</v>
      </c>
    </row>
    <row r="1051" spans="1:4" x14ac:dyDescent="0.25">
      <c r="A1051" t="s">
        <v>1220</v>
      </c>
      <c r="C1051" t="s">
        <v>1017</v>
      </c>
      <c r="D1051" t="str">
        <f>IFERROR(VLOOKUP(C1051,orderedtags!B:C,2,FALSE),"")</f>
        <v>Care</v>
      </c>
    </row>
    <row r="1052" spans="1:4" x14ac:dyDescent="0.25">
      <c r="A1052" t="s">
        <v>260</v>
      </c>
      <c r="C1052" t="s">
        <v>439</v>
      </c>
      <c r="D1052" t="str">
        <f>IFERROR(VLOOKUP(C1052,orderedtags!B:C,2,FALSE),"")</f>
        <v>Systems and processes</v>
      </c>
    </row>
    <row r="1053" spans="1:4" x14ac:dyDescent="0.25">
      <c r="A1053" t="s">
        <v>446</v>
      </c>
      <c r="C1053" t="s">
        <v>439</v>
      </c>
      <c r="D1053" t="str">
        <f>IFERROR(VLOOKUP(C1053,orderedtags!B:C,2,FALSE),"")</f>
        <v>Systems and processes</v>
      </c>
    </row>
    <row r="1054" spans="1:4" x14ac:dyDescent="0.25">
      <c r="A1054" t="s">
        <v>841</v>
      </c>
      <c r="C1054" t="s">
        <v>832</v>
      </c>
      <c r="D1054" t="str">
        <f>IFERROR(VLOOKUP(C1054,orderedtags!B:C,2,FALSE),"")</f>
        <v>Environment and Facilities</v>
      </c>
    </row>
    <row r="1055" spans="1:4" x14ac:dyDescent="0.25">
      <c r="A1055" t="s">
        <v>532</v>
      </c>
      <c r="C1055" t="s">
        <v>510</v>
      </c>
      <c r="D1055" t="str">
        <f>IFERROR(VLOOKUP(C1055,orderedtags!B:C,2,FALSE),"")</f>
        <v>Staff</v>
      </c>
    </row>
    <row r="1056" spans="1:4" x14ac:dyDescent="0.25">
      <c r="A1056" t="s">
        <v>548</v>
      </c>
      <c r="C1056" t="s">
        <v>536</v>
      </c>
      <c r="D1056" t="str">
        <f>IFERROR(VLOOKUP(C1056,orderedtags!B:C,2,FALSE),"")</f>
        <v>Services</v>
      </c>
    </row>
    <row r="1057" spans="1:4" x14ac:dyDescent="0.25">
      <c r="A1057" t="s">
        <v>540</v>
      </c>
      <c r="C1057" t="s">
        <v>536</v>
      </c>
      <c r="D1057" t="str">
        <f>IFERROR(VLOOKUP(C1057,orderedtags!B:C,2,FALSE),"")</f>
        <v>Services</v>
      </c>
    </row>
    <row r="1058" spans="1:4" x14ac:dyDescent="0.25">
      <c r="A1058" t="s">
        <v>261</v>
      </c>
      <c r="C1058" t="s">
        <v>536</v>
      </c>
      <c r="D1058" t="str">
        <f>IFERROR(VLOOKUP(C1058,orderedtags!B:C,2,FALSE),"")</f>
        <v>Services</v>
      </c>
    </row>
    <row r="1059" spans="1:4" x14ac:dyDescent="0.25">
      <c r="A1059" t="s">
        <v>465</v>
      </c>
      <c r="C1059" t="s">
        <v>464</v>
      </c>
      <c r="D1059" t="str">
        <f>IFERROR(VLOOKUP(C1059,orderedtags!B:C,2,FALSE),"")</f>
        <v>Systems and processes</v>
      </c>
    </row>
    <row r="1060" spans="1:4" x14ac:dyDescent="0.25">
      <c r="A1060" t="s">
        <v>541</v>
      </c>
      <c r="C1060" t="s">
        <v>536</v>
      </c>
      <c r="D1060" t="str">
        <f>IFERROR(VLOOKUP(C1060,orderedtags!B:C,2,FALSE),"")</f>
        <v>Services</v>
      </c>
    </row>
    <row r="1061" spans="1:4" x14ac:dyDescent="0.25">
      <c r="A1061" t="s">
        <v>1066</v>
      </c>
      <c r="C1061" t="s">
        <v>1064</v>
      </c>
      <c r="D1061" t="str">
        <f>IFERROR(VLOOKUP(C1061,orderedtags!B:C,2,FALSE),"")</f>
        <v>Access to services</v>
      </c>
    </row>
    <row r="1062" spans="1:4" x14ac:dyDescent="0.25">
      <c r="A1062" t="s">
        <v>423</v>
      </c>
      <c r="C1062" t="s">
        <v>419</v>
      </c>
      <c r="D1062" t="str">
        <f>IFERROR(VLOOKUP(C1062,orderedtags!B:C,2,FALSE),"")</f>
        <v>Clincal care</v>
      </c>
    </row>
    <row r="1063" spans="1:4" x14ac:dyDescent="0.25">
      <c r="A1063" t="s">
        <v>262</v>
      </c>
      <c r="C1063" t="s">
        <v>536</v>
      </c>
      <c r="D1063" t="str">
        <f>IFERROR(VLOOKUP(C1063,orderedtags!B:C,2,FALSE),"")</f>
        <v>Services</v>
      </c>
    </row>
    <row r="1064" spans="1:4" x14ac:dyDescent="0.25">
      <c r="A1064" t="s">
        <v>1797</v>
      </c>
      <c r="C1064" t="s">
        <v>550</v>
      </c>
      <c r="D1064" t="str">
        <f>IFERROR(VLOOKUP(C1064,orderedtags!B:C,2,FALSE),"")</f>
        <v>Safety</v>
      </c>
    </row>
    <row r="1065" spans="1:4" x14ac:dyDescent="0.25">
      <c r="A1065" t="s">
        <v>505</v>
      </c>
      <c r="C1065" t="s">
        <v>489</v>
      </c>
      <c r="D1065" t="str">
        <f>IFERROR(VLOOKUP(C1065,orderedtags!B:C,2,FALSE),"")</f>
        <v>Staff availability</v>
      </c>
    </row>
    <row r="1066" spans="1:4" x14ac:dyDescent="0.25">
      <c r="A1066" t="s">
        <v>495</v>
      </c>
      <c r="C1066" t="s">
        <v>489</v>
      </c>
      <c r="D1066" t="str">
        <f>IFERROR(VLOOKUP(C1066,orderedtags!B:C,2,FALSE),"")</f>
        <v>Staff availability</v>
      </c>
    </row>
    <row r="1067" spans="1:4" x14ac:dyDescent="0.25">
      <c r="A1067" t="s">
        <v>1229</v>
      </c>
      <c r="C1067" t="s">
        <v>489</v>
      </c>
      <c r="D1067" t="str">
        <f>IFERROR(VLOOKUP(C1067,orderedtags!B:C,2,FALSE),"")</f>
        <v>Staff availability</v>
      </c>
    </row>
    <row r="1068" spans="1:4" x14ac:dyDescent="0.25">
      <c r="A1068" t="s">
        <v>1148</v>
      </c>
      <c r="C1068" t="s">
        <v>562</v>
      </c>
      <c r="D1068" t="str">
        <f>IFERROR(VLOOKUP(C1068,orderedtags!B:C,2,FALSE),"")</f>
        <v>Professionalism and expertise</v>
      </c>
    </row>
    <row r="1069" spans="1:4" x14ac:dyDescent="0.25">
      <c r="A1069" t="s">
        <v>518</v>
      </c>
      <c r="C1069" t="s">
        <v>510</v>
      </c>
      <c r="D1069" t="str">
        <f>IFERROR(VLOOKUP(C1069,orderedtags!B:C,2,FALSE),"")</f>
        <v>Staff</v>
      </c>
    </row>
    <row r="1070" spans="1:4" x14ac:dyDescent="0.25">
      <c r="A1070" t="s">
        <v>1798</v>
      </c>
      <c r="C1070" t="s">
        <v>646</v>
      </c>
      <c r="D1070" t="str">
        <f>IFERROR(VLOOKUP(C1070,orderedtags!B:C,2,FALSE),"")</f>
        <v>Clincal care</v>
      </c>
    </row>
    <row r="1071" spans="1:4" x14ac:dyDescent="0.25">
      <c r="A1071" t="s">
        <v>263</v>
      </c>
      <c r="C1071" t="s">
        <v>646</v>
      </c>
      <c r="D1071" t="str">
        <f>IFERROR(VLOOKUP(C1071,orderedtags!B:C,2,FALSE),"")</f>
        <v>Clincal care</v>
      </c>
    </row>
    <row r="1072" spans="1:4" x14ac:dyDescent="0.25">
      <c r="A1072" t="s">
        <v>1224</v>
      </c>
      <c r="C1072" t="s">
        <v>700</v>
      </c>
      <c r="D1072" t="str">
        <f>IFERROR(VLOOKUP(C1072,orderedtags!B:C,2,FALSE),"")</f>
        <v>Communication and information</v>
      </c>
    </row>
    <row r="1073" spans="1:4" x14ac:dyDescent="0.25">
      <c r="A1073" t="s">
        <v>264</v>
      </c>
      <c r="C1073" t="s">
        <v>646</v>
      </c>
      <c r="D1073" t="str">
        <f>IFERROR(VLOOKUP(C1073,orderedtags!B:C,2,FALSE),"")</f>
        <v>Clincal care</v>
      </c>
    </row>
    <row r="1074" spans="1:4" x14ac:dyDescent="0.25">
      <c r="A1074" t="s">
        <v>647</v>
      </c>
      <c r="C1074" t="s">
        <v>646</v>
      </c>
      <c r="D1074" t="str">
        <f>IFERROR(VLOOKUP(C1074,orderedtags!B:C,2,FALSE),"")</f>
        <v>Clincal care</v>
      </c>
    </row>
    <row r="1075" spans="1:4" x14ac:dyDescent="0.25">
      <c r="A1075" t="s">
        <v>1570</v>
      </c>
      <c r="C1075" t="s">
        <v>646</v>
      </c>
      <c r="D1075" t="str">
        <f>IFERROR(VLOOKUP(C1075,orderedtags!B:C,2,FALSE),"")</f>
        <v>Clincal care</v>
      </c>
    </row>
    <row r="1076" spans="1:4" x14ac:dyDescent="0.25">
      <c r="A1076" t="s">
        <v>265</v>
      </c>
      <c r="C1076" t="s">
        <v>646</v>
      </c>
      <c r="D1076" t="str">
        <f>IFERROR(VLOOKUP(C1076,orderedtags!B:C,2,FALSE),"")</f>
        <v>Clincal care</v>
      </c>
    </row>
    <row r="1077" spans="1:4" x14ac:dyDescent="0.25">
      <c r="A1077" t="s">
        <v>1584</v>
      </c>
      <c r="C1077" t="s">
        <v>646</v>
      </c>
      <c r="D1077" t="str">
        <f>IFERROR(VLOOKUP(C1077,orderedtags!B:C,2,FALSE),"")</f>
        <v>Clincal care</v>
      </c>
    </row>
    <row r="1078" spans="1:4" x14ac:dyDescent="0.25">
      <c r="A1078" t="s">
        <v>266</v>
      </c>
      <c r="C1078" t="s">
        <v>1017</v>
      </c>
      <c r="D1078" t="str">
        <f>IFERROR(VLOOKUP(C1078,orderedtags!B:C,2,FALSE),"")</f>
        <v>Care</v>
      </c>
    </row>
    <row r="1079" spans="1:4" x14ac:dyDescent="0.25">
      <c r="A1079" t="s">
        <v>445</v>
      </c>
      <c r="C1079" t="s">
        <v>439</v>
      </c>
      <c r="D1079" t="str">
        <f>IFERROR(VLOOKUP(C1079,orderedtags!B:C,2,FALSE),"")</f>
        <v>Systems and processes</v>
      </c>
    </row>
    <row r="1080" spans="1:4" x14ac:dyDescent="0.25">
      <c r="A1080" t="s">
        <v>1605</v>
      </c>
      <c r="C1080" t="s">
        <v>510</v>
      </c>
      <c r="D1080" t="str">
        <f>IFERROR(VLOOKUP(C1080,orderedtags!B:C,2,FALSE),"")</f>
        <v>Staff</v>
      </c>
    </row>
    <row r="1081" spans="1:4" x14ac:dyDescent="0.25">
      <c r="A1081" t="s">
        <v>1048</v>
      </c>
      <c r="C1081" t="s">
        <v>1047</v>
      </c>
      <c r="D1081" t="str">
        <f>IFERROR(VLOOKUP(C1081,orderedtags!B:C,2,FALSE),"")</f>
        <v>Professionalism and expertise</v>
      </c>
    </row>
    <row r="1082" spans="1:4" x14ac:dyDescent="0.25">
      <c r="A1082" t="s">
        <v>517</v>
      </c>
      <c r="C1082" t="s">
        <v>510</v>
      </c>
      <c r="D1082" t="str">
        <f>IFERROR(VLOOKUP(C1082,orderedtags!B:C,2,FALSE),"")</f>
        <v>Staff</v>
      </c>
    </row>
    <row r="1083" spans="1:4" x14ac:dyDescent="0.25">
      <c r="A1083" t="s">
        <v>1631</v>
      </c>
      <c r="C1083" t="s">
        <v>510</v>
      </c>
      <c r="D1083" t="str">
        <f>IFERROR(VLOOKUP(C1083,orderedtags!B:C,2,FALSE),"")</f>
        <v>Staff</v>
      </c>
    </row>
    <row r="1084" spans="1:4" x14ac:dyDescent="0.25">
      <c r="A1084" t="s">
        <v>1459</v>
      </c>
      <c r="C1084" t="s">
        <v>784</v>
      </c>
      <c r="D1084" t="str">
        <f>IFERROR(VLOOKUP(C1084,orderedtags!B:C,2,FALSE),"")</f>
        <v>Person centred care</v>
      </c>
    </row>
    <row r="1085" spans="1:4" x14ac:dyDescent="0.25">
      <c r="A1085" t="s">
        <v>1488</v>
      </c>
      <c r="D1085" t="str">
        <f>IFERROR(VLOOKUP(C1085,orderedtags!B:C,2,FALSE),"")</f>
        <v/>
      </c>
    </row>
    <row r="1086" spans="1:4" x14ac:dyDescent="0.25">
      <c r="A1086" t="s">
        <v>643</v>
      </c>
      <c r="C1086" t="s">
        <v>641</v>
      </c>
      <c r="D1086" t="str">
        <f>IFERROR(VLOOKUP(C1086,orderedtags!B:C,2,FALSE),"")</f>
        <v>Environment and Facilities</v>
      </c>
    </row>
    <row r="1087" spans="1:4" x14ac:dyDescent="0.25">
      <c r="A1087" t="s">
        <v>645</v>
      </c>
      <c r="C1087" t="s">
        <v>641</v>
      </c>
      <c r="D1087" t="str">
        <f>IFERROR(VLOOKUP(C1087,orderedtags!B:C,2,FALSE),"")</f>
        <v>Environment and Facilities</v>
      </c>
    </row>
    <row r="1088" spans="1:4" x14ac:dyDescent="0.25">
      <c r="A1088" t="s">
        <v>642</v>
      </c>
      <c r="C1088" t="s">
        <v>641</v>
      </c>
      <c r="D1088" t="str">
        <f>IFERROR(VLOOKUP(C1088,orderedtags!B:C,2,FALSE),"")</f>
        <v>Environment and Facilities</v>
      </c>
    </row>
    <row r="1089" spans="1:4" x14ac:dyDescent="0.25">
      <c r="A1089" t="s">
        <v>789</v>
      </c>
      <c r="C1089" t="s">
        <v>784</v>
      </c>
      <c r="D1089" t="str">
        <f>IFERROR(VLOOKUP(C1089,orderedtags!B:C,2,FALSE),"")</f>
        <v>Person centred care</v>
      </c>
    </row>
    <row r="1090" spans="1:4" x14ac:dyDescent="0.25">
      <c r="A1090" t="s">
        <v>788</v>
      </c>
      <c r="C1090" t="s">
        <v>784</v>
      </c>
      <c r="D1090" t="str">
        <f>IFERROR(VLOOKUP(C1090,orderedtags!B:C,2,FALSE),"")</f>
        <v>Person centred care</v>
      </c>
    </row>
    <row r="1091" spans="1:4" x14ac:dyDescent="0.25">
      <c r="A1091" t="s">
        <v>630</v>
      </c>
      <c r="C1091" t="s">
        <v>628</v>
      </c>
      <c r="D1091" t="str">
        <f>IFERROR(VLOOKUP(C1091,orderedtags!B:C,2,FALSE),"")</f>
        <v>Pathways and continuity</v>
      </c>
    </row>
    <row r="1092" spans="1:4" x14ac:dyDescent="0.25">
      <c r="A1092" t="s">
        <v>1282</v>
      </c>
      <c r="C1092" t="s">
        <v>628</v>
      </c>
      <c r="D1092" t="str">
        <f>IFERROR(VLOOKUP(C1092,orderedtags!B:C,2,FALSE),"")</f>
        <v>Pathways and continuity</v>
      </c>
    </row>
    <row r="1093" spans="1:4" x14ac:dyDescent="0.25">
      <c r="A1093" t="s">
        <v>1680</v>
      </c>
      <c r="C1093" t="s">
        <v>628</v>
      </c>
      <c r="D1093" t="str">
        <f>IFERROR(VLOOKUP(C1093,orderedtags!B:C,2,FALSE),"")</f>
        <v>Pathways and continuity</v>
      </c>
    </row>
    <row r="1094" spans="1:4" x14ac:dyDescent="0.25">
      <c r="A1094" t="s">
        <v>267</v>
      </c>
      <c r="B1094">
        <v>0</v>
      </c>
      <c r="C1094" t="s">
        <v>891</v>
      </c>
      <c r="D1094" t="str">
        <f>IFERROR(VLOOKUP(C1094,orderedtags!B:C,2,FALSE),"")</f>
        <v>Professionalism and expertise</v>
      </c>
    </row>
    <row r="1095" spans="1:4" x14ac:dyDescent="0.25">
      <c r="A1095" t="s">
        <v>1078</v>
      </c>
      <c r="C1095" t="s">
        <v>1073</v>
      </c>
      <c r="D1095" t="str">
        <f>IFERROR(VLOOKUP(C1095,orderedtags!B:C,2,FALSE),"")</f>
        <v>Pathways and continuity</v>
      </c>
    </row>
    <row r="1096" spans="1:4" x14ac:dyDescent="0.25">
      <c r="A1096" t="s">
        <v>268</v>
      </c>
      <c r="C1096" t="s">
        <v>1017</v>
      </c>
      <c r="D1096" t="str">
        <f>IFERROR(VLOOKUP(C1096,orderedtags!B:C,2,FALSE),"")</f>
        <v>Care</v>
      </c>
    </row>
    <row r="1097" spans="1:4" x14ac:dyDescent="0.25">
      <c r="A1097" t="s">
        <v>269</v>
      </c>
      <c r="C1097" t="s">
        <v>610</v>
      </c>
      <c r="D1097" t="str">
        <f>IFERROR(VLOOKUP(C1097,orderedtags!B:C,2,FALSE),"")</f>
        <v>Person centred care</v>
      </c>
    </row>
    <row r="1098" spans="1:4" x14ac:dyDescent="0.25">
      <c r="A1098" t="s">
        <v>1314</v>
      </c>
      <c r="C1098" t="s">
        <v>610</v>
      </c>
      <c r="D1098" t="str">
        <f>IFERROR(VLOOKUP(C1098,orderedtags!B:C,2,FALSE),"")</f>
        <v>Person centred care</v>
      </c>
    </row>
    <row r="1099" spans="1:4" x14ac:dyDescent="0.25">
      <c r="A1099" t="s">
        <v>1199</v>
      </c>
      <c r="C1099" t="s">
        <v>610</v>
      </c>
      <c r="D1099" t="str">
        <f>IFERROR(VLOOKUP(C1099,orderedtags!B:C,2,FALSE),"")</f>
        <v>Person centred care</v>
      </c>
    </row>
    <row r="1100" spans="1:4" x14ac:dyDescent="0.25">
      <c r="A1100" t="s">
        <v>982</v>
      </c>
      <c r="C1100" t="s">
        <v>96</v>
      </c>
      <c r="D1100" t="str">
        <f>IFERROR(VLOOKUP(C1100,orderedtags!B:C,2,FALSE),"")</f>
        <v>Communication and information</v>
      </c>
    </row>
    <row r="1101" spans="1:4" x14ac:dyDescent="0.25">
      <c r="A1101" t="s">
        <v>985</v>
      </c>
      <c r="C1101" t="s">
        <v>96</v>
      </c>
      <c r="D1101" t="str">
        <f>IFERROR(VLOOKUP(C1101,orderedtags!B:C,2,FALSE),"")</f>
        <v>Communication and information</v>
      </c>
    </row>
    <row r="1102" spans="1:4" x14ac:dyDescent="0.25">
      <c r="A1102" t="s">
        <v>1118</v>
      </c>
      <c r="C1102" t="s">
        <v>695</v>
      </c>
      <c r="D1102" t="str">
        <f>IFERROR(VLOOKUP(C1102,orderedtags!B:C,2,FALSE),"")</f>
        <v>Patient records</v>
      </c>
    </row>
    <row r="1103" spans="1:4" x14ac:dyDescent="0.25">
      <c r="A1103" t="s">
        <v>270</v>
      </c>
      <c r="C1103" t="s">
        <v>942</v>
      </c>
      <c r="D1103" t="str">
        <f>IFERROR(VLOOKUP(C1103,orderedtags!B:C,2,FALSE),"")</f>
        <v>Professionalism and expertise</v>
      </c>
    </row>
    <row r="1104" spans="1:4" x14ac:dyDescent="0.25">
      <c r="A1104" t="s">
        <v>1356</v>
      </c>
      <c r="C1104" t="s">
        <v>610</v>
      </c>
      <c r="D1104" t="str">
        <f>IFERROR(VLOOKUP(C1104,orderedtags!B:C,2,FALSE),"")</f>
        <v>Person centred care</v>
      </c>
    </row>
    <row r="1105" spans="1:4" x14ac:dyDescent="0.25">
      <c r="A1105" t="s">
        <v>748</v>
      </c>
      <c r="C1105" t="s">
        <v>738</v>
      </c>
      <c r="D1105" t="str">
        <f>IFERROR(VLOOKUP(C1105,orderedtags!B:C,2,FALSE),"")</f>
        <v>General</v>
      </c>
    </row>
    <row r="1106" spans="1:4" x14ac:dyDescent="0.25">
      <c r="A1106" t="s">
        <v>516</v>
      </c>
      <c r="C1106" t="s">
        <v>510</v>
      </c>
      <c r="D1106" t="str">
        <f>IFERROR(VLOOKUP(C1106,orderedtags!B:C,2,FALSE),"")</f>
        <v>Staff</v>
      </c>
    </row>
    <row r="1107" spans="1:4" x14ac:dyDescent="0.25">
      <c r="A1107" t="s">
        <v>612</v>
      </c>
      <c r="C1107" t="s">
        <v>610</v>
      </c>
      <c r="D1107" t="str">
        <f>IFERROR(VLOOKUP(C1107,orderedtags!B:C,2,FALSE),"")</f>
        <v>Person centred care</v>
      </c>
    </row>
    <row r="1108" spans="1:4" x14ac:dyDescent="0.25">
      <c r="A1108" t="s">
        <v>1191</v>
      </c>
      <c r="C1108" t="s">
        <v>1017</v>
      </c>
      <c r="D1108" t="str">
        <f>IFERROR(VLOOKUP(C1108,orderedtags!B:C,2,FALSE),"")</f>
        <v>Care</v>
      </c>
    </row>
    <row r="1109" spans="1:4" x14ac:dyDescent="0.25">
      <c r="A1109" t="s">
        <v>1239</v>
      </c>
      <c r="C1109" t="s">
        <v>562</v>
      </c>
      <c r="D1109" t="str">
        <f>IFERROR(VLOOKUP(C1109,orderedtags!B:C,2,FALSE),"")</f>
        <v>Professionalism and expertise</v>
      </c>
    </row>
    <row r="1110" spans="1:4" x14ac:dyDescent="0.25">
      <c r="A1110" t="s">
        <v>615</v>
      </c>
      <c r="C1110" t="s">
        <v>610</v>
      </c>
      <c r="D1110" t="str">
        <f>IFERROR(VLOOKUP(C1110,orderedtags!B:C,2,FALSE),"")</f>
        <v>Person centred care</v>
      </c>
    </row>
    <row r="1111" spans="1:4" x14ac:dyDescent="0.25">
      <c r="A1111" t="s">
        <v>1157</v>
      </c>
      <c r="C1111" t="s">
        <v>617</v>
      </c>
      <c r="D1111" t="str">
        <f>IFERROR(VLOOKUP(C1111,orderedtags!B:C,2,FALSE),"")</f>
        <v>Patient records</v>
      </c>
    </row>
    <row r="1112" spans="1:4" x14ac:dyDescent="0.25">
      <c r="A1112" t="s">
        <v>1610</v>
      </c>
      <c r="C1112" t="s">
        <v>610</v>
      </c>
      <c r="D1112" t="str">
        <f>IFERROR(VLOOKUP(C1112,orderedtags!B:C,2,FALSE),"")</f>
        <v>Person centred care</v>
      </c>
    </row>
    <row r="1113" spans="1:4" x14ac:dyDescent="0.25">
      <c r="A1113" t="s">
        <v>928</v>
      </c>
      <c r="C1113" t="s">
        <v>891</v>
      </c>
      <c r="D1113" t="str">
        <f>IFERROR(VLOOKUP(C1113,orderedtags!B:C,2,FALSE),"")</f>
        <v>Professionalism and expertise</v>
      </c>
    </row>
    <row r="1114" spans="1:4" x14ac:dyDescent="0.25">
      <c r="A1114" t="s">
        <v>271</v>
      </c>
      <c r="C1114" t="s">
        <v>617</v>
      </c>
      <c r="D1114" t="str">
        <f>IFERROR(VLOOKUP(C1114,orderedtags!B:C,2,FALSE),"")</f>
        <v>Patient records</v>
      </c>
    </row>
    <row r="1115" spans="1:4" x14ac:dyDescent="0.25">
      <c r="A1115" t="s">
        <v>1595</v>
      </c>
      <c r="C1115" t="s">
        <v>610</v>
      </c>
      <c r="D1115" t="str">
        <f>IFERROR(VLOOKUP(C1115,orderedtags!B:C,2,FALSE),"")</f>
        <v>Person centred care</v>
      </c>
    </row>
    <row r="1116" spans="1:4" x14ac:dyDescent="0.25">
      <c r="A1116" t="s">
        <v>1480</v>
      </c>
      <c r="C1116" t="s">
        <v>891</v>
      </c>
      <c r="D1116" t="str">
        <f>IFERROR(VLOOKUP(C1116,orderedtags!B:C,2,FALSE),"")</f>
        <v>Professionalism and expertise</v>
      </c>
    </row>
    <row r="1117" spans="1:4" x14ac:dyDescent="0.25">
      <c r="A1117" t="s">
        <v>272</v>
      </c>
      <c r="C1117" t="s">
        <v>550</v>
      </c>
      <c r="D1117" t="str">
        <f>IFERROR(VLOOKUP(C1117,orderedtags!B:C,2,FALSE),"")</f>
        <v>Safety</v>
      </c>
    </row>
    <row r="1118" spans="1:4" x14ac:dyDescent="0.25">
      <c r="A1118" t="s">
        <v>1131</v>
      </c>
      <c r="C1118" t="s">
        <v>432</v>
      </c>
      <c r="D1118" t="str">
        <f>IFERROR(VLOOKUP(C1118,orderedtags!B:C,2,FALSE),"")</f>
        <v>Assessment and management</v>
      </c>
    </row>
    <row r="1119" spans="1:4" x14ac:dyDescent="0.25">
      <c r="A1119" t="s">
        <v>273</v>
      </c>
      <c r="C1119" t="s">
        <v>426</v>
      </c>
      <c r="D1119" t="str">
        <f>IFERROR(VLOOKUP(C1119,orderedtags!B:C,2,FALSE),"")</f>
        <v>Transport</v>
      </c>
    </row>
    <row r="1120" spans="1:4" x14ac:dyDescent="0.25">
      <c r="A1120" t="s">
        <v>1288</v>
      </c>
      <c r="C1120" t="s">
        <v>223</v>
      </c>
      <c r="D1120" t="str">
        <f>IFERROR(VLOOKUP(C1120,orderedtags!B:C,2,FALSE),"")</f>
        <v>Professionalism and expertise</v>
      </c>
    </row>
    <row r="1121" spans="1:4" x14ac:dyDescent="0.25">
      <c r="A1121" t="s">
        <v>1132</v>
      </c>
      <c r="C1121" t="s">
        <v>610</v>
      </c>
      <c r="D1121" t="str">
        <f>IFERROR(VLOOKUP(C1121,orderedtags!B:C,2,FALSE),"")</f>
        <v>Person centred care</v>
      </c>
    </row>
    <row r="1122" spans="1:4" x14ac:dyDescent="0.25">
      <c r="A1122" t="s">
        <v>1419</v>
      </c>
      <c r="C1122" t="s">
        <v>610</v>
      </c>
      <c r="D1122" t="str">
        <f>IFERROR(VLOOKUP(C1122,orderedtags!B:C,2,FALSE),"")</f>
        <v>Person centred care</v>
      </c>
    </row>
    <row r="1123" spans="1:4" x14ac:dyDescent="0.25">
      <c r="A1123" t="s">
        <v>1746</v>
      </c>
      <c r="C1123" t="s">
        <v>610</v>
      </c>
      <c r="D1123" t="str">
        <f>IFERROR(VLOOKUP(C1123,orderedtags!B:C,2,FALSE),"")</f>
        <v>Person centred care</v>
      </c>
    </row>
    <row r="1124" spans="1:4" x14ac:dyDescent="0.25">
      <c r="A1124" t="s">
        <v>896</v>
      </c>
      <c r="C1124" t="s">
        <v>891</v>
      </c>
      <c r="D1124" t="str">
        <f>IFERROR(VLOOKUP(C1124,orderedtags!B:C,2,FALSE),"")</f>
        <v>Professionalism and expertise</v>
      </c>
    </row>
    <row r="1125" spans="1:4" x14ac:dyDescent="0.25">
      <c r="A1125" t="s">
        <v>1313</v>
      </c>
      <c r="C1125" t="s">
        <v>832</v>
      </c>
      <c r="D1125" t="str">
        <f>IFERROR(VLOOKUP(C1125,orderedtags!B:C,2,FALSE),"")</f>
        <v>Environment and Facilities</v>
      </c>
    </row>
    <row r="1126" spans="1:4" x14ac:dyDescent="0.25">
      <c r="A1126" t="s">
        <v>274</v>
      </c>
      <c r="B1126">
        <v>-1</v>
      </c>
    </row>
    <row r="1127" spans="1:4" x14ac:dyDescent="0.25">
      <c r="A1127" t="s">
        <v>923</v>
      </c>
      <c r="C1127" t="s">
        <v>891</v>
      </c>
      <c r="D1127" t="str">
        <f>IFERROR(VLOOKUP(C1127,orderedtags!B:C,2,FALSE),"")</f>
        <v>Professionalism and expertise</v>
      </c>
    </row>
    <row r="1128" spans="1:4" x14ac:dyDescent="0.25">
      <c r="A1128" t="s">
        <v>275</v>
      </c>
      <c r="C1128" t="s">
        <v>562</v>
      </c>
      <c r="D1128" t="str">
        <f>IFERROR(VLOOKUP(C1128,orderedtags!B:C,2,FALSE),"")</f>
        <v>Professionalism and expertise</v>
      </c>
    </row>
    <row r="1129" spans="1:4" x14ac:dyDescent="0.25">
      <c r="A1129" t="s">
        <v>1009</v>
      </c>
      <c r="C1129" t="s">
        <v>1006</v>
      </c>
      <c r="D1129" t="str">
        <f>IFERROR(VLOOKUP(C1129,orderedtags!B:C,2,FALSE),"")</f>
        <v>Communication and information</v>
      </c>
    </row>
    <row r="1130" spans="1:4" x14ac:dyDescent="0.25">
      <c r="A1130" t="s">
        <v>1525</v>
      </c>
      <c r="C1130" t="s">
        <v>610</v>
      </c>
      <c r="D1130" t="str">
        <f>IFERROR(VLOOKUP(C1130,orderedtags!B:C,2,FALSE),"")</f>
        <v>Person centred care</v>
      </c>
    </row>
    <row r="1131" spans="1:4" x14ac:dyDescent="0.25">
      <c r="A1131" t="s">
        <v>616</v>
      </c>
      <c r="C1131" t="s">
        <v>610</v>
      </c>
      <c r="D1131" t="str">
        <f>IFERROR(VLOOKUP(C1131,orderedtags!B:C,2,FALSE),"")</f>
        <v>Person centred care</v>
      </c>
    </row>
    <row r="1132" spans="1:4" x14ac:dyDescent="0.25">
      <c r="A1132" t="s">
        <v>1634</v>
      </c>
      <c r="C1132" t="s">
        <v>610</v>
      </c>
      <c r="D1132" t="str">
        <f>IFERROR(VLOOKUP(C1132,orderedtags!B:C,2,FALSE),"")</f>
        <v>Person centred care</v>
      </c>
    </row>
    <row r="1133" spans="1:4" x14ac:dyDescent="0.25">
      <c r="A1133" t="s">
        <v>1656</v>
      </c>
      <c r="C1133" t="s">
        <v>610</v>
      </c>
      <c r="D1133" t="str">
        <f>IFERROR(VLOOKUP(C1133,orderedtags!B:C,2,FALSE),"")</f>
        <v>Person centred care</v>
      </c>
    </row>
    <row r="1134" spans="1:4" x14ac:dyDescent="0.25">
      <c r="A1134" t="s">
        <v>1399</v>
      </c>
      <c r="C1134" t="s">
        <v>1121</v>
      </c>
      <c r="D1134" t="str">
        <f>IFERROR(VLOOKUP(C1134,orderedtags!B:C,2,FALSE),"")</f>
        <v>Person centred care</v>
      </c>
    </row>
    <row r="1135" spans="1:4" x14ac:dyDescent="0.25">
      <c r="A1135" t="s">
        <v>1534</v>
      </c>
      <c r="C1135" t="s">
        <v>610</v>
      </c>
      <c r="D1135" t="str">
        <f>IFERROR(VLOOKUP(C1135,orderedtags!B:C,2,FALSE),"")</f>
        <v>Person centred care</v>
      </c>
    </row>
    <row r="1136" spans="1:4" x14ac:dyDescent="0.25">
      <c r="A1136" t="s">
        <v>1152</v>
      </c>
      <c r="C1136" t="s">
        <v>610</v>
      </c>
      <c r="D1136" t="str">
        <f>IFERROR(VLOOKUP(C1136,orderedtags!B:C,2,FALSE),"")</f>
        <v>Person centred care</v>
      </c>
    </row>
    <row r="1137" spans="1:4" x14ac:dyDescent="0.25">
      <c r="A1137" t="s">
        <v>1761</v>
      </c>
      <c r="C1137" t="s">
        <v>610</v>
      </c>
      <c r="D1137" t="str">
        <f>IFERROR(VLOOKUP(C1137,orderedtags!B:C,2,FALSE),"")</f>
        <v>Person centred care</v>
      </c>
    </row>
    <row r="1138" spans="1:4" x14ac:dyDescent="0.25">
      <c r="A1138" t="s">
        <v>276</v>
      </c>
      <c r="C1138" t="s">
        <v>536</v>
      </c>
      <c r="D1138" t="str">
        <f>IFERROR(VLOOKUP(C1138,orderedtags!B:C,2,FALSE),"")</f>
        <v>Services</v>
      </c>
    </row>
    <row r="1139" spans="1:4" x14ac:dyDescent="0.25">
      <c r="A1139" t="s">
        <v>1141</v>
      </c>
      <c r="C1139" t="s">
        <v>416</v>
      </c>
      <c r="D1139" t="str">
        <f>IFERROR(VLOOKUP(C1139,orderedtags!B:C,2,FALSE),"")</f>
        <v>Medication</v>
      </c>
    </row>
    <row r="1140" spans="1:4" x14ac:dyDescent="0.25">
      <c r="A1140" t="s">
        <v>515</v>
      </c>
      <c r="C1140" t="s">
        <v>510</v>
      </c>
      <c r="D1140" t="str">
        <f>IFERROR(VLOOKUP(C1140,orderedtags!B:C,2,FALSE),"")</f>
        <v>Staff</v>
      </c>
    </row>
    <row r="1141" spans="1:4" x14ac:dyDescent="0.25">
      <c r="A1141" t="s">
        <v>1134</v>
      </c>
      <c r="C1141" t="s">
        <v>416</v>
      </c>
      <c r="D1141" t="str">
        <f>IFERROR(VLOOKUP(C1141,orderedtags!B:C,2,FALSE),"")</f>
        <v>Medication</v>
      </c>
    </row>
    <row r="1142" spans="1:4" x14ac:dyDescent="0.25">
      <c r="A1142" t="s">
        <v>514</v>
      </c>
      <c r="C1142" t="s">
        <v>510</v>
      </c>
      <c r="D1142" t="str">
        <f>IFERROR(VLOOKUP(C1142,orderedtags!B:C,2,FALSE),"")</f>
        <v>Staff</v>
      </c>
    </row>
    <row r="1143" spans="1:4" x14ac:dyDescent="0.25">
      <c r="A1143" t="s">
        <v>605</v>
      </c>
      <c r="C1143" t="s">
        <v>586</v>
      </c>
      <c r="D1143" t="str">
        <f>IFERROR(VLOOKUP(C1143,orderedtags!B:C,2,FALSE),"")</f>
        <v>Phone calls</v>
      </c>
    </row>
    <row r="1144" spans="1:4" x14ac:dyDescent="0.25">
      <c r="A1144" t="s">
        <v>1644</v>
      </c>
      <c r="C1144" t="s">
        <v>1064</v>
      </c>
      <c r="D1144" t="str">
        <f>IFERROR(VLOOKUP(C1144,orderedtags!B:C,2,FALSE),"")</f>
        <v>Access to services</v>
      </c>
    </row>
    <row r="1145" spans="1:4" x14ac:dyDescent="0.25">
      <c r="A1145" t="s">
        <v>1468</v>
      </c>
      <c r="C1145" t="s">
        <v>1064</v>
      </c>
      <c r="D1145" t="str">
        <f>IFERROR(VLOOKUP(C1145,orderedtags!B:C,2,FALSE),"")</f>
        <v>Access to services</v>
      </c>
    </row>
    <row r="1146" spans="1:4" x14ac:dyDescent="0.25">
      <c r="A1146" t="s">
        <v>602</v>
      </c>
      <c r="C1146" t="s">
        <v>586</v>
      </c>
      <c r="D1146" t="str">
        <f>IFERROR(VLOOKUP(C1146,orderedtags!B:C,2,FALSE),"")</f>
        <v>Phone calls</v>
      </c>
    </row>
    <row r="1147" spans="1:4" x14ac:dyDescent="0.25">
      <c r="A1147" t="s">
        <v>586</v>
      </c>
      <c r="C1147" t="s">
        <v>598</v>
      </c>
      <c r="D1147" t="str">
        <f>IFERROR(VLOOKUP(C1147,orderedtags!B:C,2,FALSE),"")</f>
        <v>Phone calls</v>
      </c>
    </row>
    <row r="1148" spans="1:4" x14ac:dyDescent="0.25">
      <c r="A1148" t="s">
        <v>1646</v>
      </c>
      <c r="D1148" t="str">
        <f>IFERROR(VLOOKUP(C1148,orderedtags!B:C,2,FALSE),"")</f>
        <v/>
      </c>
    </row>
    <row r="1149" spans="1:4" x14ac:dyDescent="0.25">
      <c r="A1149" t="s">
        <v>1627</v>
      </c>
      <c r="C1149" t="s">
        <v>598</v>
      </c>
      <c r="D1149" t="str">
        <f>IFERROR(VLOOKUP(C1149,orderedtags!B:C,2,FALSE),"")</f>
        <v>Phone calls</v>
      </c>
    </row>
    <row r="1150" spans="1:4" x14ac:dyDescent="0.25">
      <c r="A1150" t="s">
        <v>1228</v>
      </c>
      <c r="C1150" t="s">
        <v>598</v>
      </c>
      <c r="D1150" t="str">
        <f>IFERROR(VLOOKUP(C1150,orderedtags!B:C,2,FALSE),"")</f>
        <v>Phone calls</v>
      </c>
    </row>
    <row r="1151" spans="1:4" x14ac:dyDescent="0.25">
      <c r="A1151" t="s">
        <v>596</v>
      </c>
      <c r="C1151" t="s">
        <v>586</v>
      </c>
      <c r="D1151" t="str">
        <f>IFERROR(VLOOKUP(C1151,orderedtags!B:C,2,FALSE),"")</f>
        <v>Phone calls</v>
      </c>
    </row>
    <row r="1152" spans="1:4" x14ac:dyDescent="0.25">
      <c r="A1152" t="s">
        <v>595</v>
      </c>
      <c r="C1152" t="s">
        <v>586</v>
      </c>
      <c r="D1152" t="str">
        <f>IFERROR(VLOOKUP(C1152,orderedtags!B:C,2,FALSE),"")</f>
        <v>Phone calls</v>
      </c>
    </row>
    <row r="1153" spans="1:4" x14ac:dyDescent="0.25">
      <c r="A1153" t="s">
        <v>594</v>
      </c>
      <c r="C1153" t="s">
        <v>586</v>
      </c>
      <c r="D1153" t="str">
        <f>IFERROR(VLOOKUP(C1153,orderedtags!B:C,2,FALSE),"")</f>
        <v>Phone calls</v>
      </c>
    </row>
    <row r="1154" spans="1:4" x14ac:dyDescent="0.25">
      <c r="A1154" t="s">
        <v>1142</v>
      </c>
      <c r="C1154" t="s">
        <v>598</v>
      </c>
      <c r="D1154" t="str">
        <f>IFERROR(VLOOKUP(C1154,orderedtags!B:C,2,FALSE),"")</f>
        <v>Phone calls</v>
      </c>
    </row>
    <row r="1155" spans="1:4" x14ac:dyDescent="0.25">
      <c r="A1155" t="s">
        <v>1834</v>
      </c>
    </row>
    <row r="1156" spans="1:4" x14ac:dyDescent="0.25">
      <c r="A1156" t="s">
        <v>593</v>
      </c>
      <c r="C1156" t="s">
        <v>586</v>
      </c>
      <c r="D1156" t="str">
        <f>IFERROR(VLOOKUP(C1156,orderedtags!B:C,2,FALSE),"")</f>
        <v>Phone calls</v>
      </c>
    </row>
    <row r="1157" spans="1:4" x14ac:dyDescent="0.25">
      <c r="A1157" t="s">
        <v>1672</v>
      </c>
      <c r="C1157" t="s">
        <v>657</v>
      </c>
      <c r="D1157" t="str">
        <f>IFERROR(VLOOKUP(C1157,orderedtags!B:C,2,FALSE),"")</f>
        <v>NA</v>
      </c>
    </row>
    <row r="1158" spans="1:4" x14ac:dyDescent="0.25">
      <c r="A1158" t="s">
        <v>1518</v>
      </c>
      <c r="C1158" t="s">
        <v>536</v>
      </c>
      <c r="D1158" t="str">
        <f>IFERROR(VLOOKUP(C1158,orderedtags!B:C,2,FALSE),"")</f>
        <v>Services</v>
      </c>
    </row>
    <row r="1159" spans="1:4" x14ac:dyDescent="0.25">
      <c r="A1159" t="s">
        <v>277</v>
      </c>
      <c r="C1159" t="s">
        <v>510</v>
      </c>
      <c r="D1159" t="str">
        <f>IFERROR(VLOOKUP(C1159,orderedtags!B:C,2,FALSE),"")</f>
        <v>Staff</v>
      </c>
    </row>
    <row r="1160" spans="1:4" x14ac:dyDescent="0.25">
      <c r="A1160" t="s">
        <v>1318</v>
      </c>
      <c r="C1160" t="s">
        <v>536</v>
      </c>
      <c r="D1160" t="str">
        <f>IFERROR(VLOOKUP(C1160,orderedtags!B:C,2,FALSE),"")</f>
        <v>Services</v>
      </c>
    </row>
    <row r="1161" spans="1:4" x14ac:dyDescent="0.25">
      <c r="A1161" t="s">
        <v>1061</v>
      </c>
      <c r="C1161" t="s">
        <v>1058</v>
      </c>
      <c r="D1161" t="str">
        <f>IFERROR(VLOOKUP(C1161,orderedtags!B:C,2,FALSE),"")</f>
        <v>Assessment and management</v>
      </c>
    </row>
    <row r="1162" spans="1:4" x14ac:dyDescent="0.25">
      <c r="A1162" t="s">
        <v>278</v>
      </c>
      <c r="B1162">
        <v>1</v>
      </c>
      <c r="D1162" t="str">
        <f>IFERROR(VLOOKUP(C1162,orderedtags!B:C,2,FALSE),"")</f>
        <v/>
      </c>
    </row>
    <row r="1163" spans="1:4" x14ac:dyDescent="0.25">
      <c r="A1163" t="s">
        <v>1442</v>
      </c>
      <c r="C1163" t="s">
        <v>439</v>
      </c>
      <c r="D1163" t="str">
        <f>IFERROR(VLOOKUP(C1163,orderedtags!B:C,2,FALSE),"")</f>
        <v>Systems and processes</v>
      </c>
    </row>
    <row r="1164" spans="1:4" x14ac:dyDescent="0.25">
      <c r="A1164" t="s">
        <v>279</v>
      </c>
      <c r="C1164" t="s">
        <v>891</v>
      </c>
      <c r="D1164" t="str">
        <f>IFERROR(VLOOKUP(C1164,orderedtags!B:C,2,FALSE),"")</f>
        <v>Professionalism and expertise</v>
      </c>
    </row>
    <row r="1165" spans="1:4" x14ac:dyDescent="0.25">
      <c r="A1165" t="s">
        <v>280</v>
      </c>
      <c r="C1165" t="s">
        <v>562</v>
      </c>
      <c r="D1165" t="str">
        <f>IFERROR(VLOOKUP(C1165,orderedtags!B:C,2,FALSE),"")</f>
        <v>Professionalism and expertise</v>
      </c>
    </row>
    <row r="1166" spans="1:4" x14ac:dyDescent="0.25">
      <c r="A1166" t="s">
        <v>1074</v>
      </c>
      <c r="C1166" t="s">
        <v>1073</v>
      </c>
      <c r="D1166" t="str">
        <f>IFERROR(VLOOKUP(C1166,orderedtags!B:C,2,FALSE),"")</f>
        <v>Pathways and continuity</v>
      </c>
    </row>
    <row r="1167" spans="1:4" x14ac:dyDescent="0.25">
      <c r="A1167" t="s">
        <v>1469</v>
      </c>
      <c r="C1167" t="s">
        <v>1017</v>
      </c>
      <c r="D1167" t="str">
        <f>IFERROR(VLOOKUP(C1167,orderedtags!B:C,2,FALSE),"")</f>
        <v>Care</v>
      </c>
    </row>
    <row r="1168" spans="1:4" x14ac:dyDescent="0.25">
      <c r="A1168" t="s">
        <v>1472</v>
      </c>
      <c r="C1168" t="s">
        <v>727</v>
      </c>
      <c r="D1168" t="str">
        <f>IFERROR(VLOOKUP(C1168,orderedtags!B:C,2,FALSE),"")</f>
        <v>Safety</v>
      </c>
    </row>
    <row r="1169" spans="1:4" x14ac:dyDescent="0.25">
      <c r="A1169" t="s">
        <v>981</v>
      </c>
      <c r="C1169" t="s">
        <v>96</v>
      </c>
      <c r="D1169" t="str">
        <f>IFERROR(VLOOKUP(C1169,orderedtags!B:C,2,FALSE),"")</f>
        <v>Communication and information</v>
      </c>
    </row>
    <row r="1170" spans="1:4" x14ac:dyDescent="0.25">
      <c r="A1170" t="s">
        <v>1585</v>
      </c>
      <c r="C1170" t="s">
        <v>1097</v>
      </c>
      <c r="D1170" t="str">
        <f>IFERROR(VLOOKUP(C1170,orderedtags!B:C,2,FALSE),"")</f>
        <v>Discharge</v>
      </c>
    </row>
    <row r="1171" spans="1:4" x14ac:dyDescent="0.25">
      <c r="A1171" t="s">
        <v>1167</v>
      </c>
      <c r="C1171" t="s">
        <v>757</v>
      </c>
      <c r="D1171" t="str">
        <f>IFERROR(VLOOKUP(C1171,orderedtags!B:C,2,FALSE),"")</f>
        <v>Safety</v>
      </c>
    </row>
    <row r="1172" spans="1:4" x14ac:dyDescent="0.25">
      <c r="A1172" t="s">
        <v>705</v>
      </c>
      <c r="C1172" t="s">
        <v>700</v>
      </c>
      <c r="D1172" t="str">
        <f>IFERROR(VLOOKUP(C1172,orderedtags!B:C,2,FALSE),"")</f>
        <v>Communication and information</v>
      </c>
    </row>
    <row r="1173" spans="1:4" x14ac:dyDescent="0.25">
      <c r="A1173" t="s">
        <v>281</v>
      </c>
      <c r="C1173" t="s">
        <v>738</v>
      </c>
      <c r="D1173" t="str">
        <f>IFERROR(VLOOKUP(C1173,orderedtags!B:C,2,FALSE),"")</f>
        <v>General</v>
      </c>
    </row>
    <row r="1174" spans="1:4" x14ac:dyDescent="0.25">
      <c r="A1174" t="s">
        <v>1487</v>
      </c>
      <c r="D1174" t="str">
        <f>IFERROR(VLOOKUP(C1174,orderedtags!B:C,2,FALSE),"")</f>
        <v/>
      </c>
    </row>
    <row r="1175" spans="1:4" x14ac:dyDescent="0.25">
      <c r="A1175" t="s">
        <v>1724</v>
      </c>
      <c r="C1175" t="s">
        <v>419</v>
      </c>
      <c r="D1175" t="str">
        <f>IFERROR(VLOOKUP(C1175,orderedtags!B:C,2,FALSE),"")</f>
        <v>Clincal care</v>
      </c>
    </row>
    <row r="1176" spans="1:4" x14ac:dyDescent="0.25">
      <c r="A1176" t="s">
        <v>1379</v>
      </c>
      <c r="C1176" t="s">
        <v>510</v>
      </c>
      <c r="D1176" t="str">
        <f>IFERROR(VLOOKUP(C1176,orderedtags!B:C,2,FALSE),"")</f>
        <v>Staff</v>
      </c>
    </row>
    <row r="1177" spans="1:4" x14ac:dyDescent="0.25">
      <c r="A1177" t="s">
        <v>704</v>
      </c>
      <c r="C1177" t="s">
        <v>700</v>
      </c>
      <c r="D1177" t="str">
        <f>IFERROR(VLOOKUP(C1177,orderedtags!B:C,2,FALSE),"")</f>
        <v>Communication and information</v>
      </c>
    </row>
    <row r="1178" spans="1:4" x14ac:dyDescent="0.25">
      <c r="A1178" t="s">
        <v>1571</v>
      </c>
      <c r="C1178" t="s">
        <v>1073</v>
      </c>
      <c r="D1178" t="str">
        <f>IFERROR(VLOOKUP(C1178,orderedtags!B:C,2,FALSE),"")</f>
        <v>Pathways and continuity</v>
      </c>
    </row>
    <row r="1179" spans="1:4" x14ac:dyDescent="0.25">
      <c r="A1179" t="s">
        <v>1523</v>
      </c>
      <c r="C1179" t="s">
        <v>1017</v>
      </c>
      <c r="D1179" t="str">
        <f>IFERROR(VLOOKUP(C1179,orderedtags!B:C,2,FALSE),"")</f>
        <v>Care</v>
      </c>
    </row>
    <row r="1180" spans="1:4" x14ac:dyDescent="0.25">
      <c r="A1180" t="s">
        <v>539</v>
      </c>
      <c r="C1180" t="s">
        <v>536</v>
      </c>
      <c r="D1180" t="str">
        <f>IFERROR(VLOOKUP(C1180,orderedtags!B:C,2,FALSE),"")</f>
        <v>Services</v>
      </c>
    </row>
    <row r="1181" spans="1:4" x14ac:dyDescent="0.25">
      <c r="A1181" t="s">
        <v>1527</v>
      </c>
      <c r="C1181" t="s">
        <v>1073</v>
      </c>
      <c r="D1181" t="str">
        <f>IFERROR(VLOOKUP(C1181,orderedtags!B:C,2,FALSE),"")</f>
        <v>Pathways and continuity</v>
      </c>
    </row>
    <row r="1182" spans="1:4" x14ac:dyDescent="0.25">
      <c r="A1182" t="s">
        <v>552</v>
      </c>
      <c r="C1182" t="s">
        <v>550</v>
      </c>
      <c r="D1182" t="str">
        <f>IFERROR(VLOOKUP(C1182,orderedtags!B:C,2,FALSE),"")</f>
        <v>Safety</v>
      </c>
    </row>
    <row r="1183" spans="1:4" x14ac:dyDescent="0.25">
      <c r="A1183" t="s">
        <v>1572</v>
      </c>
      <c r="C1183" t="s">
        <v>727</v>
      </c>
      <c r="D1183" t="str">
        <f>IFERROR(VLOOKUP(C1183,orderedtags!B:C,2,FALSE),"")</f>
        <v>Safety</v>
      </c>
    </row>
    <row r="1184" spans="1:4" x14ac:dyDescent="0.25">
      <c r="A1184" t="s">
        <v>1367</v>
      </c>
      <c r="C1184" t="s">
        <v>468</v>
      </c>
      <c r="D1184" t="str">
        <f>IFERROR(VLOOKUP(C1184,orderedtags!B:C,2,FALSE),"")</f>
        <v>Pathways and continuity</v>
      </c>
    </row>
    <row r="1185" spans="1:4" x14ac:dyDescent="0.25">
      <c r="A1185" t="s">
        <v>513</v>
      </c>
      <c r="C1185" t="s">
        <v>510</v>
      </c>
      <c r="D1185" t="str">
        <f>IFERROR(VLOOKUP(C1185,orderedtags!B:C,2,FALSE),"")</f>
        <v>Staff</v>
      </c>
    </row>
    <row r="1186" spans="1:4" x14ac:dyDescent="0.25">
      <c r="A1186" t="s">
        <v>721</v>
      </c>
      <c r="C1186" t="s">
        <v>700</v>
      </c>
      <c r="D1186" t="str">
        <f>IFERROR(VLOOKUP(C1186,orderedtags!B:C,2,FALSE),"")</f>
        <v>Communication and information</v>
      </c>
    </row>
    <row r="1187" spans="1:4" x14ac:dyDescent="0.25">
      <c r="A1187" t="s">
        <v>282</v>
      </c>
      <c r="C1187" t="s">
        <v>989</v>
      </c>
      <c r="D1187" t="str">
        <f>IFERROR(VLOOKUP(C1187,orderedtags!B:C,2,FALSE),"")</f>
        <v>Clincal care</v>
      </c>
    </row>
    <row r="1188" spans="1:4" x14ac:dyDescent="0.25">
      <c r="A1188" t="s">
        <v>1390</v>
      </c>
      <c r="D1188" t="str">
        <f>IFERROR(VLOOKUP(C1188,orderedtags!B:C,2,FALSE),"")</f>
        <v/>
      </c>
    </row>
    <row r="1189" spans="1:4" x14ac:dyDescent="0.25">
      <c r="A1189" t="s">
        <v>1168</v>
      </c>
      <c r="D1189" t="str">
        <f>IFERROR(VLOOKUP(C1189,orderedtags!B:C,2,FALSE),"")</f>
        <v/>
      </c>
    </row>
    <row r="1190" spans="1:4" x14ac:dyDescent="0.25">
      <c r="A1190" t="s">
        <v>283</v>
      </c>
      <c r="C1190" t="s">
        <v>662</v>
      </c>
      <c r="D1190" t="str">
        <f>IFERROR(VLOOKUP(C1190,orderedtags!B:C,2,FALSE),"")</f>
        <v>Medication</v>
      </c>
    </row>
    <row r="1191" spans="1:4" x14ac:dyDescent="0.25">
      <c r="A1191" t="s">
        <v>284</v>
      </c>
      <c r="C1191" t="s">
        <v>662</v>
      </c>
      <c r="D1191" t="str">
        <f>IFERROR(VLOOKUP(C1191,orderedtags!B:C,2,FALSE),"")</f>
        <v>Medication</v>
      </c>
    </row>
    <row r="1192" spans="1:4" x14ac:dyDescent="0.25">
      <c r="A1192" t="s">
        <v>417</v>
      </c>
      <c r="C1192" t="s">
        <v>416</v>
      </c>
      <c r="D1192" t="str">
        <f>IFERROR(VLOOKUP(C1192,orderedtags!B:C,2,FALSE),"")</f>
        <v>Medication</v>
      </c>
    </row>
    <row r="1193" spans="1:4" x14ac:dyDescent="0.25">
      <c r="A1193" t="s">
        <v>444</v>
      </c>
      <c r="C1193" t="s">
        <v>439</v>
      </c>
      <c r="D1193" t="str">
        <f>IFERROR(VLOOKUP(C1193,orderedtags!B:C,2,FALSE),"")</f>
        <v>Systems and processes</v>
      </c>
    </row>
    <row r="1194" spans="1:4" x14ac:dyDescent="0.25">
      <c r="A1194" t="s">
        <v>1375</v>
      </c>
      <c r="C1194" t="s">
        <v>662</v>
      </c>
      <c r="D1194" t="str">
        <f>IFERROR(VLOOKUP(C1194,orderedtags!B:C,2,FALSE),"")</f>
        <v>Medication</v>
      </c>
    </row>
    <row r="1195" spans="1:4" x14ac:dyDescent="0.25">
      <c r="A1195" t="s">
        <v>1528</v>
      </c>
      <c r="D1195" t="str">
        <f>IFERROR(VLOOKUP(C1195,orderedtags!B:C,2,FALSE),"")</f>
        <v/>
      </c>
    </row>
    <row r="1196" spans="1:4" x14ac:dyDescent="0.25">
      <c r="A1196" t="s">
        <v>1799</v>
      </c>
      <c r="D1196" t="str">
        <f>IFERROR(VLOOKUP(C1196,orderedtags!B:C,2,FALSE),"")</f>
        <v/>
      </c>
    </row>
    <row r="1197" spans="1:4" x14ac:dyDescent="0.25">
      <c r="A1197" t="s">
        <v>1505</v>
      </c>
      <c r="C1197" t="s">
        <v>536</v>
      </c>
      <c r="D1197" t="str">
        <f>IFERROR(VLOOKUP(C1197,orderedtags!B:C,2,FALSE),"")</f>
        <v>Services</v>
      </c>
    </row>
    <row r="1198" spans="1:4" x14ac:dyDescent="0.25">
      <c r="A1198" t="s">
        <v>1022</v>
      </c>
      <c r="C1198" t="s">
        <v>1017</v>
      </c>
      <c r="D1198" t="str">
        <f>IFERROR(VLOOKUP(C1198,orderedtags!B:C,2,FALSE),"")</f>
        <v>Care</v>
      </c>
    </row>
    <row r="1199" spans="1:4" x14ac:dyDescent="0.25">
      <c r="A1199" t="s">
        <v>1021</v>
      </c>
      <c r="C1199" t="s">
        <v>1017</v>
      </c>
      <c r="D1199" t="str">
        <f>IFERROR(VLOOKUP(C1199,orderedtags!B:C,2,FALSE),"")</f>
        <v>Care</v>
      </c>
    </row>
    <row r="1200" spans="1:4" x14ac:dyDescent="0.25">
      <c r="A1200" t="s">
        <v>967</v>
      </c>
      <c r="C1200" t="s">
        <v>960</v>
      </c>
      <c r="D1200" t="str">
        <f>IFERROR(VLOOKUP(C1200,orderedtags!B:C,2,FALSE),"")</f>
        <v>Communication and information</v>
      </c>
    </row>
    <row r="1201" spans="1:4" x14ac:dyDescent="0.25">
      <c r="A1201" t="s">
        <v>941</v>
      </c>
      <c r="C1201" t="s">
        <v>938</v>
      </c>
      <c r="D1201" t="str">
        <f>IFERROR(VLOOKUP(C1201,orderedtags!B:C,2,FALSE),"")</f>
        <v>Costs</v>
      </c>
    </row>
    <row r="1202" spans="1:4" x14ac:dyDescent="0.25">
      <c r="A1202" t="s">
        <v>703</v>
      </c>
      <c r="C1202" t="s">
        <v>700</v>
      </c>
      <c r="D1202" t="str">
        <f>IFERROR(VLOOKUP(C1202,orderedtags!B:C,2,FALSE),"")</f>
        <v>Communication and information</v>
      </c>
    </row>
    <row r="1203" spans="1:4" x14ac:dyDescent="0.25">
      <c r="A1203" t="s">
        <v>1800</v>
      </c>
      <c r="D1203" t="str">
        <f>IFERROR(VLOOKUP(C1203,orderedtags!B:C,2,FALSE),"")</f>
        <v/>
      </c>
    </row>
    <row r="1204" spans="1:4" x14ac:dyDescent="0.25">
      <c r="A1204" t="s">
        <v>1648</v>
      </c>
      <c r="C1204" t="s">
        <v>439</v>
      </c>
      <c r="D1204" t="str">
        <f>IFERROR(VLOOKUP(C1204,orderedtags!B:C,2,FALSE),"")</f>
        <v>Systems and processes</v>
      </c>
    </row>
    <row r="1205" spans="1:4" x14ac:dyDescent="0.25">
      <c r="A1205" t="s">
        <v>458</v>
      </c>
      <c r="C1205" t="s">
        <v>439</v>
      </c>
      <c r="D1205" t="str">
        <f>IFERROR(VLOOKUP(C1205,orderedtags!B:C,2,FALSE),"")</f>
        <v>Systems and processes</v>
      </c>
    </row>
    <row r="1206" spans="1:4" x14ac:dyDescent="0.25">
      <c r="A1206" t="s">
        <v>285</v>
      </c>
      <c r="C1206" t="s">
        <v>891</v>
      </c>
      <c r="D1206" t="str">
        <f>IFERROR(VLOOKUP(C1206,orderedtags!B:C,2,FALSE),"")</f>
        <v>Professionalism and expertise</v>
      </c>
    </row>
    <row r="1207" spans="1:4" x14ac:dyDescent="0.25">
      <c r="A1207" t="s">
        <v>895</v>
      </c>
      <c r="C1207" t="s">
        <v>891</v>
      </c>
      <c r="D1207" t="str">
        <f>IFERROR(VLOOKUP(C1207,orderedtags!B:C,2,FALSE),"")</f>
        <v>Professionalism and expertise</v>
      </c>
    </row>
    <row r="1208" spans="1:4" x14ac:dyDescent="0.25">
      <c r="A1208" t="s">
        <v>1451</v>
      </c>
      <c r="D1208" t="str">
        <f>IFERROR(VLOOKUP(C1208,orderedtags!B:C,2,FALSE),"")</f>
        <v/>
      </c>
    </row>
    <row r="1209" spans="1:4" x14ac:dyDescent="0.25">
      <c r="A1209" t="s">
        <v>1555</v>
      </c>
      <c r="C1209" t="s">
        <v>832</v>
      </c>
      <c r="D1209" t="str">
        <f>IFERROR(VLOOKUP(C1209,orderedtags!B:C,2,FALSE),"")</f>
        <v>Environment and Facilities</v>
      </c>
    </row>
    <row r="1210" spans="1:4" x14ac:dyDescent="0.25">
      <c r="A1210" t="s">
        <v>1366</v>
      </c>
      <c r="D1210" t="str">
        <f>IFERROR(VLOOKUP(C1210,orderedtags!B:C,2,FALSE),"")</f>
        <v/>
      </c>
    </row>
    <row r="1211" spans="1:4" x14ac:dyDescent="0.25">
      <c r="A1211" t="s">
        <v>966</v>
      </c>
      <c r="C1211" t="s">
        <v>960</v>
      </c>
      <c r="D1211" t="str">
        <f>IFERROR(VLOOKUP(C1211,orderedtags!B:C,2,FALSE),"")</f>
        <v>Communication and information</v>
      </c>
    </row>
    <row r="1212" spans="1:4" x14ac:dyDescent="0.25">
      <c r="A1212" t="s">
        <v>1801</v>
      </c>
      <c r="D1212" t="str">
        <f>IFERROR(VLOOKUP(C1212,orderedtags!B:C,2,FALSE),"")</f>
        <v/>
      </c>
    </row>
    <row r="1213" spans="1:4" x14ac:dyDescent="0.25">
      <c r="A1213" t="s">
        <v>1137</v>
      </c>
      <c r="C1213" t="s">
        <v>419</v>
      </c>
      <c r="D1213" t="str">
        <f>IFERROR(VLOOKUP(C1213,orderedtags!B:C,2,FALSE),"")</f>
        <v>Clincal care</v>
      </c>
    </row>
    <row r="1214" spans="1:4" x14ac:dyDescent="0.25">
      <c r="A1214" t="s">
        <v>684</v>
      </c>
      <c r="C1214" t="s">
        <v>681</v>
      </c>
      <c r="D1214" t="str">
        <f>IFERROR(VLOOKUP(C1214,orderedtags!B:C,2,FALSE),"")</f>
        <v>Communication and information</v>
      </c>
    </row>
    <row r="1215" spans="1:4" x14ac:dyDescent="0.25">
      <c r="A1215" t="s">
        <v>286</v>
      </c>
      <c r="C1215" t="s">
        <v>419</v>
      </c>
      <c r="D1215" t="str">
        <f>IFERROR(VLOOKUP(C1215,orderedtags!B:C,2,FALSE),"")</f>
        <v>Clincal care</v>
      </c>
    </row>
    <row r="1216" spans="1:4" x14ac:dyDescent="0.25">
      <c r="A1216" t="s">
        <v>287</v>
      </c>
      <c r="C1216" t="s">
        <v>439</v>
      </c>
      <c r="D1216" t="str">
        <f>IFERROR(VLOOKUP(C1216,orderedtags!B:C,2,FALSE),"")</f>
        <v>Systems and processes</v>
      </c>
    </row>
    <row r="1217" spans="1:4" x14ac:dyDescent="0.25">
      <c r="A1217" t="s">
        <v>288</v>
      </c>
      <c r="C1217" t="s">
        <v>562</v>
      </c>
      <c r="D1217" t="str">
        <f>IFERROR(VLOOKUP(C1217,orderedtags!B:C,2,FALSE),"")</f>
        <v>Professionalism and expertise</v>
      </c>
    </row>
    <row r="1218" spans="1:4" x14ac:dyDescent="0.25">
      <c r="A1218" t="s">
        <v>995</v>
      </c>
      <c r="C1218" t="s">
        <v>989</v>
      </c>
      <c r="D1218" t="str">
        <f>IFERROR(VLOOKUP(C1218,orderedtags!B:C,2,FALSE),"")</f>
        <v>Clincal care</v>
      </c>
    </row>
    <row r="1219" spans="1:4" x14ac:dyDescent="0.25">
      <c r="A1219" t="s">
        <v>1008</v>
      </c>
      <c r="C1219" t="s">
        <v>1006</v>
      </c>
      <c r="D1219" t="str">
        <f>IFERROR(VLOOKUP(C1219,orderedtags!B:C,2,FALSE),"")</f>
        <v>Communication and information</v>
      </c>
    </row>
    <row r="1220" spans="1:4" x14ac:dyDescent="0.25">
      <c r="A1220" t="s">
        <v>422</v>
      </c>
      <c r="C1220" t="s">
        <v>419</v>
      </c>
      <c r="D1220" t="str">
        <f>IFERROR(VLOOKUP(C1220,orderedtags!B:C,2,FALSE),"")</f>
        <v>Clincal care</v>
      </c>
    </row>
    <row r="1221" spans="1:4" x14ac:dyDescent="0.25">
      <c r="A1221" t="s">
        <v>443</v>
      </c>
      <c r="C1221" t="s">
        <v>439</v>
      </c>
      <c r="D1221" t="str">
        <f>IFERROR(VLOOKUP(C1221,orderedtags!B:C,2,FALSE),"")</f>
        <v>Systems and processes</v>
      </c>
    </row>
    <row r="1222" spans="1:4" x14ac:dyDescent="0.25">
      <c r="A1222" t="s">
        <v>1259</v>
      </c>
      <c r="C1222" t="s">
        <v>1073</v>
      </c>
      <c r="D1222" t="str">
        <f>IFERROR(VLOOKUP(C1222,orderedtags!B:C,2,FALSE),"")</f>
        <v>Pathways and continuity</v>
      </c>
    </row>
    <row r="1223" spans="1:4" x14ac:dyDescent="0.25">
      <c r="A1223" t="s">
        <v>702</v>
      </c>
      <c r="C1223" t="s">
        <v>700</v>
      </c>
      <c r="D1223" t="str">
        <f>IFERROR(VLOOKUP(C1223,orderedtags!B:C,2,FALSE),"")</f>
        <v>Communication and information</v>
      </c>
    </row>
    <row r="1224" spans="1:4" x14ac:dyDescent="0.25">
      <c r="A1224" t="s">
        <v>1478</v>
      </c>
      <c r="C1224" t="s">
        <v>1046</v>
      </c>
      <c r="D1224" t="str">
        <f>IFERROR(VLOOKUP(C1224,orderedtags!B:C,2,FALSE),"")</f>
        <v>Access to services</v>
      </c>
    </row>
    <row r="1225" spans="1:4" x14ac:dyDescent="0.25">
      <c r="A1225" t="s">
        <v>289</v>
      </c>
      <c r="C1225" t="s">
        <v>510</v>
      </c>
      <c r="D1225" t="str">
        <f>IFERROR(VLOOKUP(C1225,orderedtags!B:C,2,FALSE),"")</f>
        <v>Staff</v>
      </c>
    </row>
    <row r="1226" spans="1:4" x14ac:dyDescent="0.25">
      <c r="A1226" t="s">
        <v>290</v>
      </c>
      <c r="C1226" t="s">
        <v>536</v>
      </c>
      <c r="D1226" t="str">
        <f>IFERROR(VLOOKUP(C1226,orderedtags!B:C,2,FALSE),"")</f>
        <v>Services</v>
      </c>
    </row>
    <row r="1227" spans="1:4" x14ac:dyDescent="0.25">
      <c r="A1227" t="s">
        <v>943</v>
      </c>
      <c r="C1227" t="s">
        <v>942</v>
      </c>
      <c r="D1227" t="str">
        <f>IFERROR(VLOOKUP(C1227,orderedtags!B:C,2,FALSE),"")</f>
        <v>Professionalism and expertise</v>
      </c>
    </row>
    <row r="1228" spans="1:4" x14ac:dyDescent="0.25">
      <c r="A1228" t="s">
        <v>1385</v>
      </c>
      <c r="D1228" t="str">
        <f>IFERROR(VLOOKUP(C1228,orderedtags!B:C,2,FALSE),"")</f>
        <v/>
      </c>
    </row>
    <row r="1229" spans="1:4" x14ac:dyDescent="0.25">
      <c r="A1229" t="s">
        <v>291</v>
      </c>
      <c r="C1229" t="s">
        <v>1017</v>
      </c>
      <c r="D1229" t="str">
        <f>IFERROR(VLOOKUP(C1229,orderedtags!B:C,2,FALSE),"")</f>
        <v>Care</v>
      </c>
    </row>
    <row r="1230" spans="1:4" x14ac:dyDescent="0.25">
      <c r="A1230" t="s">
        <v>292</v>
      </c>
      <c r="C1230" t="s">
        <v>757</v>
      </c>
      <c r="D1230" t="str">
        <f>IFERROR(VLOOKUP(C1230,orderedtags!B:C,2,FALSE),"")</f>
        <v>Safety</v>
      </c>
    </row>
    <row r="1231" spans="1:4" x14ac:dyDescent="0.25">
      <c r="A1231" t="s">
        <v>747</v>
      </c>
      <c r="C1231" t="s">
        <v>738</v>
      </c>
      <c r="D1231" t="str">
        <f>IFERROR(VLOOKUP(C1231,orderedtags!B:C,2,FALSE),"")</f>
        <v>General</v>
      </c>
    </row>
    <row r="1232" spans="1:4" x14ac:dyDescent="0.25">
      <c r="A1232" t="s">
        <v>683</v>
      </c>
      <c r="C1232" t="s">
        <v>681</v>
      </c>
      <c r="D1232" t="str">
        <f>IFERROR(VLOOKUP(C1232,orderedtags!B:C,2,FALSE),"")</f>
        <v>Communication and information</v>
      </c>
    </row>
    <row r="1233" spans="1:4" x14ac:dyDescent="0.25">
      <c r="A1233" t="s">
        <v>1825</v>
      </c>
    </row>
    <row r="1234" spans="1:4" x14ac:dyDescent="0.25">
      <c r="A1234" t="s">
        <v>1524</v>
      </c>
      <c r="C1234" t="s">
        <v>439</v>
      </c>
      <c r="D1234" t="str">
        <f>IFERROR(VLOOKUP(C1234,orderedtags!B:C,2,FALSE),"")</f>
        <v>Systems and processes</v>
      </c>
    </row>
    <row r="1235" spans="1:4" x14ac:dyDescent="0.25">
      <c r="A1235" t="s">
        <v>1663</v>
      </c>
      <c r="C1235" t="s">
        <v>1081</v>
      </c>
      <c r="D1235" t="str">
        <f>IFERROR(VLOOKUP(C1235,orderedtags!B:C,2,FALSE),"")</f>
        <v>Access to services</v>
      </c>
    </row>
    <row r="1236" spans="1:4" x14ac:dyDescent="0.25">
      <c r="A1236" t="s">
        <v>293</v>
      </c>
      <c r="C1236" t="s">
        <v>989</v>
      </c>
      <c r="D1236" t="str">
        <f>IFERROR(VLOOKUP(C1236,orderedtags!B:C,2,FALSE),"")</f>
        <v>Clincal care</v>
      </c>
    </row>
    <row r="1237" spans="1:4" x14ac:dyDescent="0.25">
      <c r="A1237" t="s">
        <v>412</v>
      </c>
      <c r="C1237" t="s">
        <v>400</v>
      </c>
      <c r="D1237" t="str">
        <f>IFERROR(VLOOKUP(C1237,orderedtags!B:C,2,FALSE),"")</f>
        <v>Access to services</v>
      </c>
    </row>
    <row r="1238" spans="1:4" x14ac:dyDescent="0.25">
      <c r="A1238" t="s">
        <v>294</v>
      </c>
      <c r="C1238" t="s">
        <v>510</v>
      </c>
      <c r="D1238" t="str">
        <f>IFERROR(VLOOKUP(C1238,orderedtags!B:C,2,FALSE),"")</f>
        <v>Staff</v>
      </c>
    </row>
    <row r="1239" spans="1:4" x14ac:dyDescent="0.25">
      <c r="A1239" t="s">
        <v>538</v>
      </c>
      <c r="C1239" t="s">
        <v>536</v>
      </c>
      <c r="D1239" t="str">
        <f>IFERROR(VLOOKUP(C1239,orderedtags!B:C,2,FALSE),"")</f>
        <v>Services</v>
      </c>
    </row>
    <row r="1240" spans="1:4" x14ac:dyDescent="0.25">
      <c r="A1240" t="s">
        <v>295</v>
      </c>
      <c r="C1240" t="s">
        <v>510</v>
      </c>
      <c r="D1240" t="str">
        <f>IFERROR(VLOOKUP(C1240,orderedtags!B:C,2,FALSE),"")</f>
        <v>Staff</v>
      </c>
    </row>
    <row r="1241" spans="1:4" x14ac:dyDescent="0.25">
      <c r="A1241" t="s">
        <v>620</v>
      </c>
      <c r="C1241" t="s">
        <v>617</v>
      </c>
      <c r="D1241" t="str">
        <f>IFERROR(VLOOKUP(C1241,orderedtags!B:C,2,FALSE),"")</f>
        <v>Patient records</v>
      </c>
    </row>
    <row r="1242" spans="1:4" x14ac:dyDescent="0.25">
      <c r="A1242" t="s">
        <v>1324</v>
      </c>
      <c r="C1242" t="s">
        <v>617</v>
      </c>
      <c r="D1242" t="str">
        <f>IFERROR(VLOOKUP(C1242,orderedtags!B:C,2,FALSE),"")</f>
        <v>Patient records</v>
      </c>
    </row>
    <row r="1243" spans="1:4" x14ac:dyDescent="0.25">
      <c r="A1243" t="s">
        <v>1059</v>
      </c>
      <c r="C1243" t="s">
        <v>1058</v>
      </c>
      <c r="D1243" t="str">
        <f>IFERROR(VLOOKUP(C1243,orderedtags!B:C,2,FALSE),"")</f>
        <v>Assessment and management</v>
      </c>
    </row>
    <row r="1244" spans="1:4" x14ac:dyDescent="0.25">
      <c r="A1244" t="s">
        <v>296</v>
      </c>
      <c r="C1244" t="s">
        <v>942</v>
      </c>
      <c r="D1244" t="str">
        <f>IFERROR(VLOOKUP(C1244,orderedtags!B:C,2,FALSE),"")</f>
        <v>Professionalism and expertise</v>
      </c>
    </row>
    <row r="1245" spans="1:4" x14ac:dyDescent="0.25">
      <c r="A1245" t="s">
        <v>297</v>
      </c>
      <c r="B1245">
        <v>1</v>
      </c>
      <c r="D1245" t="str">
        <f>IFERROR(VLOOKUP(C1245,orderedtags!B:C,2,FALSE),"")</f>
        <v/>
      </c>
    </row>
    <row r="1246" spans="1:4" x14ac:dyDescent="0.25">
      <c r="A1246" t="s">
        <v>298</v>
      </c>
      <c r="B1246">
        <v>1</v>
      </c>
      <c r="D1246" t="str">
        <f>IFERROR(VLOOKUP(C1246,orderedtags!B:C,2,FALSE),"")</f>
        <v/>
      </c>
    </row>
    <row r="1247" spans="1:4" x14ac:dyDescent="0.25">
      <c r="A1247" t="s">
        <v>1260</v>
      </c>
      <c r="C1247" t="s">
        <v>951</v>
      </c>
      <c r="D1247" t="str">
        <f>IFERROR(VLOOKUP(C1247,orderedtags!B:C,2,FALSE),"")</f>
        <v>Communication and information</v>
      </c>
    </row>
    <row r="1248" spans="1:4" x14ac:dyDescent="0.25">
      <c r="A1248" t="s">
        <v>1140</v>
      </c>
      <c r="C1248" t="s">
        <v>560</v>
      </c>
      <c r="D1248" t="str">
        <f>IFERROR(VLOOKUP(C1248,orderedtags!B:C,2,FALSE),"")</f>
        <v>Staff</v>
      </c>
    </row>
    <row r="1249" spans="1:4" x14ac:dyDescent="0.25">
      <c r="A1249" t="s">
        <v>399</v>
      </c>
      <c r="C1249" t="s">
        <v>397</v>
      </c>
      <c r="D1249" t="str">
        <f>IFERROR(VLOOKUP(C1249,orderedtags!B:C,2,FALSE),"")</f>
        <v>Environment and Facilities</v>
      </c>
    </row>
    <row r="1250" spans="1:4" x14ac:dyDescent="0.25">
      <c r="A1250" t="s">
        <v>299</v>
      </c>
      <c r="C1250" t="s">
        <v>560</v>
      </c>
      <c r="D1250" t="str">
        <f>IFERROR(VLOOKUP(C1250,orderedtags!B:C,2,FALSE),"")</f>
        <v>Staff</v>
      </c>
    </row>
    <row r="1251" spans="1:4" x14ac:dyDescent="0.25">
      <c r="A1251" t="s">
        <v>300</v>
      </c>
      <c r="C1251" t="s">
        <v>560</v>
      </c>
      <c r="D1251" t="str">
        <f>IFERROR(VLOOKUP(C1251,orderedtags!B:C,2,FALSE),"")</f>
        <v>Staff</v>
      </c>
    </row>
    <row r="1252" spans="1:4" x14ac:dyDescent="0.25">
      <c r="A1252" t="s">
        <v>1138</v>
      </c>
      <c r="C1252" t="s">
        <v>560</v>
      </c>
      <c r="D1252" t="str">
        <f>IFERROR(VLOOKUP(C1252,orderedtags!B:C,2,FALSE),"")</f>
        <v>Staff</v>
      </c>
    </row>
    <row r="1253" spans="1:4" x14ac:dyDescent="0.25">
      <c r="A1253" t="s">
        <v>1642</v>
      </c>
      <c r="D1253" t="str">
        <f>IFERROR(VLOOKUP(C1253,orderedtags!B:C,2,FALSE),"")</f>
        <v/>
      </c>
    </row>
    <row r="1254" spans="1:4" x14ac:dyDescent="0.25">
      <c r="A1254" t="s">
        <v>619</v>
      </c>
      <c r="C1254" t="s">
        <v>617</v>
      </c>
      <c r="D1254" t="str">
        <f>IFERROR(VLOOKUP(C1254,orderedtags!B:C,2,FALSE),"")</f>
        <v>Patient records</v>
      </c>
    </row>
    <row r="1255" spans="1:4" x14ac:dyDescent="0.25">
      <c r="A1255" t="s">
        <v>1802</v>
      </c>
      <c r="C1255" t="s">
        <v>617</v>
      </c>
      <c r="D1255" t="str">
        <f>IFERROR(VLOOKUP(C1255,orderedtags!B:C,2,FALSE),"")</f>
        <v>Patient records</v>
      </c>
    </row>
    <row r="1256" spans="1:4" x14ac:dyDescent="0.25">
      <c r="A1256" t="s">
        <v>618</v>
      </c>
      <c r="C1256" t="s">
        <v>617</v>
      </c>
      <c r="D1256" t="str">
        <f>IFERROR(VLOOKUP(C1256,orderedtags!B:C,2,FALSE),"")</f>
        <v>Patient records</v>
      </c>
    </row>
    <row r="1257" spans="1:4" x14ac:dyDescent="0.25">
      <c r="A1257" t="s">
        <v>1452</v>
      </c>
      <c r="D1257" t="str">
        <f>IFERROR(VLOOKUP(C1257,orderedtags!B:C,2,FALSE),"")</f>
        <v/>
      </c>
    </row>
    <row r="1258" spans="1:4" x14ac:dyDescent="0.25">
      <c r="A1258" t="s">
        <v>1504</v>
      </c>
      <c r="C1258" t="s">
        <v>489</v>
      </c>
      <c r="D1258" t="str">
        <f>IFERROR(VLOOKUP(C1258,orderedtags!B:C,2,FALSE),"")</f>
        <v>Staff availability</v>
      </c>
    </row>
    <row r="1259" spans="1:4" x14ac:dyDescent="0.25">
      <c r="A1259" t="s">
        <v>1658</v>
      </c>
      <c r="C1259" t="s">
        <v>738</v>
      </c>
      <c r="D1259" t="str">
        <f>IFERROR(VLOOKUP(C1259,orderedtags!B:C,2,FALSE),"")</f>
        <v>General</v>
      </c>
    </row>
    <row r="1260" spans="1:4" x14ac:dyDescent="0.25">
      <c r="A1260" t="s">
        <v>1662</v>
      </c>
      <c r="C1260" t="s">
        <v>738</v>
      </c>
      <c r="D1260" t="str">
        <f>IFERROR(VLOOKUP(C1260,orderedtags!B:C,2,FALSE),"")</f>
        <v>General</v>
      </c>
    </row>
    <row r="1261" spans="1:4" x14ac:dyDescent="0.25">
      <c r="A1261" t="s">
        <v>1608</v>
      </c>
      <c r="C1261" t="s">
        <v>1058</v>
      </c>
      <c r="D1261" t="str">
        <f>IFERROR(VLOOKUP(C1261,orderedtags!B:C,2,FALSE),"")</f>
        <v>Assessment and management</v>
      </c>
    </row>
    <row r="1262" spans="1:4" x14ac:dyDescent="0.25">
      <c r="A1262" t="s">
        <v>1147</v>
      </c>
      <c r="C1262" t="s">
        <v>400</v>
      </c>
      <c r="D1262" t="str">
        <f>IFERROR(VLOOKUP(C1262,orderedtags!B:C,2,FALSE),"")</f>
        <v>Access to services</v>
      </c>
    </row>
    <row r="1263" spans="1:4" x14ac:dyDescent="0.25">
      <c r="A1263" t="s">
        <v>559</v>
      </c>
      <c r="C1263" t="s">
        <v>554</v>
      </c>
      <c r="D1263" t="str">
        <f>IFERROR(VLOOKUP(C1263,orderedtags!B:C,2,FALSE),"")</f>
        <v>Access to services</v>
      </c>
    </row>
    <row r="1264" spans="1:4" x14ac:dyDescent="0.25">
      <c r="A1264" t="s">
        <v>720</v>
      </c>
      <c r="C1264" t="s">
        <v>700</v>
      </c>
      <c r="D1264" t="str">
        <f>IFERROR(VLOOKUP(C1264,orderedtags!B:C,2,FALSE),"")</f>
        <v>Communication and information</v>
      </c>
    </row>
    <row r="1265" spans="1:4" x14ac:dyDescent="0.25">
      <c r="A1265" t="s">
        <v>977</v>
      </c>
      <c r="C1265" t="s">
        <v>960</v>
      </c>
      <c r="D1265" t="str">
        <f>IFERROR(VLOOKUP(C1265,orderedtags!B:C,2,FALSE),"")</f>
        <v>Communication and information</v>
      </c>
    </row>
    <row r="1266" spans="1:4" x14ac:dyDescent="0.25">
      <c r="A1266" t="s">
        <v>301</v>
      </c>
      <c r="C1266" t="s">
        <v>554</v>
      </c>
      <c r="D1266" t="str">
        <f>IFERROR(VLOOKUP(C1266,orderedtags!B:C,2,FALSE),"")</f>
        <v>Access to services</v>
      </c>
    </row>
    <row r="1267" spans="1:4" x14ac:dyDescent="0.25">
      <c r="A1267" t="s">
        <v>451</v>
      </c>
      <c r="C1267" t="s">
        <v>439</v>
      </c>
      <c r="D1267" t="str">
        <f>IFERROR(VLOOKUP(C1267,orderedtags!B:C,2,FALSE),"")</f>
        <v>Systems and processes</v>
      </c>
    </row>
    <row r="1268" spans="1:4" x14ac:dyDescent="0.25">
      <c r="A1268" t="s">
        <v>1179</v>
      </c>
      <c r="C1268" t="s">
        <v>700</v>
      </c>
      <c r="D1268" t="str">
        <f>IFERROR(VLOOKUP(C1268,orderedtags!B:C,2,FALSE),"")</f>
        <v>Communication and information</v>
      </c>
    </row>
    <row r="1269" spans="1:4" x14ac:dyDescent="0.25">
      <c r="A1269" t="s">
        <v>1187</v>
      </c>
      <c r="C1269" t="s">
        <v>96</v>
      </c>
      <c r="D1269" t="str">
        <f>IFERROR(VLOOKUP(C1269,orderedtags!B:C,2,FALSE),"")</f>
        <v>Communication and information</v>
      </c>
    </row>
    <row r="1270" spans="1:4" x14ac:dyDescent="0.25">
      <c r="A1270" t="s">
        <v>557</v>
      </c>
      <c r="C1270" t="s">
        <v>554</v>
      </c>
      <c r="D1270" t="str">
        <f>IFERROR(VLOOKUP(C1270,orderedtags!B:C,2,FALSE),"")</f>
        <v>Access to services</v>
      </c>
    </row>
    <row r="1271" spans="1:4" x14ac:dyDescent="0.25">
      <c r="A1271" t="s">
        <v>302</v>
      </c>
      <c r="C1271" t="s">
        <v>396</v>
      </c>
      <c r="D1271" t="str">
        <f>IFERROR(VLOOKUP(C1271,orderedtags!B:C,2,FALSE),"")</f>
        <v>Access to services</v>
      </c>
    </row>
    <row r="1272" spans="1:4" x14ac:dyDescent="0.25">
      <c r="A1272" t="s">
        <v>556</v>
      </c>
      <c r="C1272" t="s">
        <v>554</v>
      </c>
      <c r="D1272" t="str">
        <f>IFERROR(VLOOKUP(C1272,orderedtags!B:C,2,FALSE),"")</f>
        <v>Access to services</v>
      </c>
    </row>
    <row r="1273" spans="1:4" x14ac:dyDescent="0.25">
      <c r="A1273" t="s">
        <v>1671</v>
      </c>
      <c r="C1273" t="s">
        <v>396</v>
      </c>
      <c r="D1273" t="str">
        <f>IFERROR(VLOOKUP(C1273,orderedtags!B:C,2,FALSE),"")</f>
        <v>Access to services</v>
      </c>
    </row>
    <row r="1274" spans="1:4" x14ac:dyDescent="0.25">
      <c r="A1274" t="s">
        <v>303</v>
      </c>
      <c r="C1274" t="s">
        <v>554</v>
      </c>
      <c r="D1274" t="str">
        <f>IFERROR(VLOOKUP(C1274,orderedtags!B:C,2,FALSE),"")</f>
        <v>Access to services</v>
      </c>
    </row>
    <row r="1275" spans="1:4" x14ac:dyDescent="0.25">
      <c r="A1275" t="s">
        <v>759</v>
      </c>
      <c r="C1275" t="s">
        <v>757</v>
      </c>
      <c r="D1275" t="str">
        <f>IFERROR(VLOOKUP(C1275,orderedtags!B:C,2,FALSE),"")</f>
        <v>Safety</v>
      </c>
    </row>
    <row r="1276" spans="1:4" x14ac:dyDescent="0.25">
      <c r="A1276" t="s">
        <v>1143</v>
      </c>
      <c r="C1276" t="s">
        <v>1064</v>
      </c>
      <c r="D1276" t="str">
        <f>IFERROR(VLOOKUP(C1276,orderedtags!B:C,2,FALSE),"")</f>
        <v>Access to services</v>
      </c>
    </row>
    <row r="1277" spans="1:4" x14ac:dyDescent="0.25">
      <c r="A1277" t="s">
        <v>1767</v>
      </c>
      <c r="C1277" t="s">
        <v>1017</v>
      </c>
      <c r="D1277" t="str">
        <f>IFERROR(VLOOKUP(C1277,orderedtags!B:C,2,FALSE),"")</f>
        <v>Care</v>
      </c>
    </row>
    <row r="1278" spans="1:4" x14ac:dyDescent="0.25">
      <c r="A1278" t="s">
        <v>1747</v>
      </c>
      <c r="C1278" t="s">
        <v>439</v>
      </c>
      <c r="D1278" t="str">
        <f>IFERROR(VLOOKUP(C1278,orderedtags!B:C,2,FALSE),"")</f>
        <v>Systems and processes</v>
      </c>
    </row>
    <row r="1279" spans="1:4" x14ac:dyDescent="0.25">
      <c r="A1279" t="s">
        <v>1835</v>
      </c>
    </row>
    <row r="1280" spans="1:4" x14ac:dyDescent="0.25">
      <c r="A1280" t="s">
        <v>1245</v>
      </c>
      <c r="C1280" t="s">
        <v>1301</v>
      </c>
      <c r="D1280" t="str">
        <f>IFERROR(VLOOKUP(C1280,orderedtags!B:C,2,FALSE),"")</f>
        <v>Systems and processes</v>
      </c>
    </row>
    <row r="1281" spans="1:4" x14ac:dyDescent="0.25">
      <c r="A1281" t="s">
        <v>1803</v>
      </c>
      <c r="C1281" t="s">
        <v>536</v>
      </c>
      <c r="D1281" t="str">
        <f>IFERROR(VLOOKUP(C1281,orderedtags!B:C,2,FALSE),"")</f>
        <v>Services</v>
      </c>
    </row>
    <row r="1282" spans="1:4" x14ac:dyDescent="0.25">
      <c r="A1282" t="s">
        <v>1410</v>
      </c>
      <c r="C1282" t="s">
        <v>784</v>
      </c>
      <c r="D1282" t="str">
        <f>IFERROR(VLOOKUP(C1282,orderedtags!B:C,2,FALSE),"")</f>
        <v>Person centred care</v>
      </c>
    </row>
    <row r="1283" spans="1:4" x14ac:dyDescent="0.25">
      <c r="A1283" t="s">
        <v>398</v>
      </c>
      <c r="C1283" t="s">
        <v>397</v>
      </c>
      <c r="D1283" t="str">
        <f>IFERROR(VLOOKUP(C1283,orderedtags!B:C,2,FALSE),"")</f>
        <v>Environment and Facilities</v>
      </c>
    </row>
    <row r="1284" spans="1:4" x14ac:dyDescent="0.25">
      <c r="A1284" t="s">
        <v>304</v>
      </c>
      <c r="B1284">
        <v>1</v>
      </c>
      <c r="D1284" t="str">
        <f>IFERROR(VLOOKUP(C1284,orderedtags!B:C,2,FALSE),"")</f>
        <v/>
      </c>
    </row>
    <row r="1285" spans="1:4" x14ac:dyDescent="0.25">
      <c r="A1285" t="s">
        <v>305</v>
      </c>
      <c r="B1285">
        <v>1</v>
      </c>
      <c r="D1285" t="str">
        <f>IFERROR(VLOOKUP(C1285,orderedtags!B:C,2,FALSE),"")</f>
        <v/>
      </c>
    </row>
    <row r="1286" spans="1:4" x14ac:dyDescent="0.25">
      <c r="A1286" t="s">
        <v>1173</v>
      </c>
      <c r="C1286" t="s">
        <v>439</v>
      </c>
      <c r="D1286" t="str">
        <f>IFERROR(VLOOKUP(C1286,orderedtags!B:C,2,FALSE),"")</f>
        <v>Systems and processes</v>
      </c>
    </row>
    <row r="1287" spans="1:4" x14ac:dyDescent="0.25">
      <c r="A1287" t="s">
        <v>1479</v>
      </c>
      <c r="C1287" t="s">
        <v>396</v>
      </c>
      <c r="D1287" t="str">
        <f>IFERROR(VLOOKUP(C1287,orderedtags!B:C,2,FALSE),"")</f>
        <v>Access to services</v>
      </c>
    </row>
    <row r="1288" spans="1:4" x14ac:dyDescent="0.25">
      <c r="A1288" t="s">
        <v>806</v>
      </c>
      <c r="C1288" t="s">
        <v>798</v>
      </c>
      <c r="D1288" t="str">
        <f>IFERROR(VLOOKUP(C1288,orderedtags!B:C,2,FALSE),"")</f>
        <v>Environment and Facilities</v>
      </c>
    </row>
    <row r="1289" spans="1:4" x14ac:dyDescent="0.25">
      <c r="A1289" t="s">
        <v>672</v>
      </c>
      <c r="C1289" t="s">
        <v>671</v>
      </c>
      <c r="D1289" t="str">
        <f>IFERROR(VLOOKUP(C1289,orderedtags!B:C,2,FALSE),"")</f>
        <v>Medication</v>
      </c>
    </row>
    <row r="1290" spans="1:4" x14ac:dyDescent="0.25">
      <c r="A1290" t="s">
        <v>663</v>
      </c>
      <c r="C1290" t="s">
        <v>662</v>
      </c>
      <c r="D1290" t="str">
        <f>IFERROR(VLOOKUP(C1290,orderedtags!B:C,2,FALSE),"")</f>
        <v>Medication</v>
      </c>
    </row>
    <row r="1291" spans="1:4" x14ac:dyDescent="0.25">
      <c r="A1291" t="s">
        <v>601</v>
      </c>
      <c r="C1291" t="s">
        <v>598</v>
      </c>
      <c r="D1291" t="str">
        <f>IFERROR(VLOOKUP(C1291,orderedtags!B:C,2,FALSE),"")</f>
        <v>Phone calls</v>
      </c>
    </row>
    <row r="1292" spans="1:4" x14ac:dyDescent="0.25">
      <c r="A1292" t="s">
        <v>1458</v>
      </c>
      <c r="D1292" t="str">
        <f>IFERROR(VLOOKUP(C1292,orderedtags!B:C,2,FALSE),"")</f>
        <v/>
      </c>
    </row>
    <row r="1293" spans="1:4" x14ac:dyDescent="0.25">
      <c r="A1293" t="s">
        <v>1298</v>
      </c>
      <c r="C1293" t="s">
        <v>1064</v>
      </c>
      <c r="D1293" t="str">
        <f>IFERROR(VLOOKUP(C1293,orderedtags!B:C,2,FALSE),"")</f>
        <v>Access to services</v>
      </c>
    </row>
    <row r="1294" spans="1:4" x14ac:dyDescent="0.25">
      <c r="A1294" t="s">
        <v>1423</v>
      </c>
      <c r="D1294" t="str">
        <f>IFERROR(VLOOKUP(C1294,orderedtags!B:C,2,FALSE),"")</f>
        <v/>
      </c>
    </row>
    <row r="1295" spans="1:4" x14ac:dyDescent="0.25">
      <c r="A1295" t="s">
        <v>1544</v>
      </c>
      <c r="D1295" t="str">
        <f>IFERROR(VLOOKUP(C1295,orderedtags!B:C,2,FALSE),"")</f>
        <v/>
      </c>
    </row>
    <row r="1296" spans="1:4" x14ac:dyDescent="0.25">
      <c r="A1296" t="s">
        <v>878</v>
      </c>
      <c r="C1296" t="s">
        <v>832</v>
      </c>
      <c r="D1296" t="str">
        <f>IFERROR(VLOOKUP(C1296,orderedtags!B:C,2,FALSE),"")</f>
        <v>Environment and Facilities</v>
      </c>
    </row>
    <row r="1297" spans="1:4" x14ac:dyDescent="0.25">
      <c r="A1297" t="s">
        <v>306</v>
      </c>
      <c r="C1297" t="s">
        <v>891</v>
      </c>
      <c r="D1297" t="str">
        <f>IFERROR(VLOOKUP(C1297,orderedtags!B:C,2,FALSE),"")</f>
        <v>Professionalism and expertise</v>
      </c>
    </row>
    <row r="1298" spans="1:4" x14ac:dyDescent="0.25">
      <c r="A1298" t="s">
        <v>1205</v>
      </c>
      <c r="C1298" t="s">
        <v>891</v>
      </c>
      <c r="D1298" t="str">
        <f>IFERROR(VLOOKUP(C1298,orderedtags!B:C,2,FALSE),"")</f>
        <v>Professionalism and expertise</v>
      </c>
    </row>
    <row r="1299" spans="1:4" x14ac:dyDescent="0.25">
      <c r="A1299" t="s">
        <v>1151</v>
      </c>
      <c r="C1299" t="s">
        <v>610</v>
      </c>
      <c r="D1299" t="str">
        <f>IFERROR(VLOOKUP(C1299,orderedtags!B:C,2,FALSE),"")</f>
        <v>Person centred care</v>
      </c>
    </row>
    <row r="1300" spans="1:4" x14ac:dyDescent="0.25">
      <c r="A1300" t="s">
        <v>980</v>
      </c>
      <c r="C1300" t="s">
        <v>96</v>
      </c>
      <c r="D1300" t="str">
        <f>IFERROR(VLOOKUP(C1300,orderedtags!B:C,2,FALSE),"")</f>
        <v>Communication and information</v>
      </c>
    </row>
    <row r="1301" spans="1:4" x14ac:dyDescent="0.25">
      <c r="A1301" t="s">
        <v>965</v>
      </c>
      <c r="C1301" t="s">
        <v>960</v>
      </c>
      <c r="D1301" t="str">
        <f>IFERROR(VLOOKUP(C1301,orderedtags!B:C,2,FALSE),"")</f>
        <v>Communication and information</v>
      </c>
    </row>
    <row r="1302" spans="1:4" x14ac:dyDescent="0.25">
      <c r="A1302" t="s">
        <v>307</v>
      </c>
      <c r="C1302" t="s">
        <v>960</v>
      </c>
      <c r="D1302" t="str">
        <f>IFERROR(VLOOKUP(C1302,orderedtags!B:C,2,FALSE),"")</f>
        <v>Communication and information</v>
      </c>
    </row>
    <row r="1303" spans="1:4" x14ac:dyDescent="0.25">
      <c r="A1303" t="s">
        <v>408</v>
      </c>
      <c r="C1303" t="s">
        <v>400</v>
      </c>
      <c r="D1303" t="str">
        <f>IFERROR(VLOOKUP(C1303,orderedtags!B:C,2,FALSE),"")</f>
        <v>Access to services</v>
      </c>
    </row>
    <row r="1304" spans="1:4" x14ac:dyDescent="0.25">
      <c r="A1304" t="s">
        <v>1038</v>
      </c>
      <c r="C1304" t="s">
        <v>1017</v>
      </c>
      <c r="D1304" t="str">
        <f>IFERROR(VLOOKUP(C1304,orderedtags!B:C,2,FALSE),"")</f>
        <v>Care</v>
      </c>
    </row>
    <row r="1305" spans="1:4" x14ac:dyDescent="0.25">
      <c r="A1305" t="s">
        <v>1443</v>
      </c>
      <c r="D1305" t="str">
        <f>IFERROR(VLOOKUP(C1305,orderedtags!B:C,2,FALSE),"")</f>
        <v/>
      </c>
    </row>
    <row r="1306" spans="1:4" x14ac:dyDescent="0.25">
      <c r="A1306" t="s">
        <v>1703</v>
      </c>
      <c r="C1306" t="s">
        <v>1017</v>
      </c>
      <c r="D1306" t="str">
        <f>IFERROR(VLOOKUP(C1306,orderedtags!B:C,2,FALSE),"")</f>
        <v>Care</v>
      </c>
    </row>
    <row r="1307" spans="1:4" x14ac:dyDescent="0.25">
      <c r="A1307" t="s">
        <v>979</v>
      </c>
      <c r="C1307" t="s">
        <v>960</v>
      </c>
      <c r="D1307" t="str">
        <f>IFERROR(VLOOKUP(C1307,orderedtags!B:C,2,FALSE),"")</f>
        <v>Communication and information</v>
      </c>
    </row>
    <row r="1308" spans="1:4" x14ac:dyDescent="0.25">
      <c r="A1308" t="s">
        <v>1208</v>
      </c>
      <c r="C1308" t="s">
        <v>1301</v>
      </c>
      <c r="D1308" t="str">
        <f>IFERROR(VLOOKUP(C1308,orderedtags!B:C,2,FALSE),"")</f>
        <v>Systems and processes</v>
      </c>
    </row>
    <row r="1309" spans="1:4" x14ac:dyDescent="0.25">
      <c r="A1309" t="s">
        <v>1155</v>
      </c>
      <c r="C1309" t="s">
        <v>932</v>
      </c>
      <c r="D1309" t="str">
        <f>IFERROR(VLOOKUP(C1309,orderedtags!B:C,2,FALSE),"")</f>
        <v>Clincal care</v>
      </c>
    </row>
    <row r="1310" spans="1:4" x14ac:dyDescent="0.25">
      <c r="A1310" t="s">
        <v>1768</v>
      </c>
      <c r="C1310" t="s">
        <v>562</v>
      </c>
      <c r="D1310" t="str">
        <f>IFERROR(VLOOKUP(C1310,orderedtags!B:C,2,FALSE),"")</f>
        <v>Professionalism and expertise</v>
      </c>
    </row>
    <row r="1311" spans="1:4" x14ac:dyDescent="0.25">
      <c r="A1311" t="s">
        <v>600</v>
      </c>
      <c r="C1311" t="s">
        <v>586</v>
      </c>
      <c r="D1311" t="str">
        <f>IFERROR(VLOOKUP(C1311,orderedtags!B:C,2,FALSE),"")</f>
        <v>Phone calls</v>
      </c>
    </row>
    <row r="1312" spans="1:4" x14ac:dyDescent="0.25">
      <c r="A1312" t="s">
        <v>592</v>
      </c>
      <c r="C1312" t="s">
        <v>586</v>
      </c>
      <c r="D1312" t="str">
        <f>IFERROR(VLOOKUP(C1312,orderedtags!B:C,2,FALSE),"")</f>
        <v>Phone calls</v>
      </c>
    </row>
    <row r="1313" spans="1:4" x14ac:dyDescent="0.25">
      <c r="A1313" t="s">
        <v>1255</v>
      </c>
      <c r="D1313" t="str">
        <f>IFERROR(VLOOKUP(C1313,orderedtags!B:C,2,FALSE),"")</f>
        <v/>
      </c>
    </row>
    <row r="1314" spans="1:4" x14ac:dyDescent="0.25">
      <c r="A1314" t="s">
        <v>1725</v>
      </c>
      <c r="C1314" t="s">
        <v>550</v>
      </c>
      <c r="D1314" t="str">
        <f>IFERROR(VLOOKUP(C1314,orderedtags!B:C,2,FALSE),"")</f>
        <v>Safety</v>
      </c>
    </row>
    <row r="1315" spans="1:4" x14ac:dyDescent="0.25">
      <c r="A1315" t="s">
        <v>1343</v>
      </c>
      <c r="C1315" t="s">
        <v>550</v>
      </c>
      <c r="D1315" t="str">
        <f>IFERROR(VLOOKUP(C1315,orderedtags!B:C,2,FALSE),"")</f>
        <v>Safety</v>
      </c>
    </row>
    <row r="1316" spans="1:4" x14ac:dyDescent="0.25">
      <c r="A1316" t="s">
        <v>1618</v>
      </c>
      <c r="C1316" t="s">
        <v>951</v>
      </c>
      <c r="D1316" t="str">
        <f>IFERROR(VLOOKUP(C1316,orderedtags!B:C,2,FALSE),"")</f>
        <v>Communication and information</v>
      </c>
    </row>
    <row r="1317" spans="1:4" x14ac:dyDescent="0.25">
      <c r="A1317" t="s">
        <v>864</v>
      </c>
      <c r="C1317" t="s">
        <v>832</v>
      </c>
      <c r="D1317" t="str">
        <f>IFERROR(VLOOKUP(C1317,orderedtags!B:C,2,FALSE),"")</f>
        <v>Environment and Facilities</v>
      </c>
    </row>
    <row r="1318" spans="1:4" x14ac:dyDescent="0.25">
      <c r="A1318" t="s">
        <v>840</v>
      </c>
      <c r="C1318" t="s">
        <v>832</v>
      </c>
      <c r="D1318" t="str">
        <f>IFERROR(VLOOKUP(C1318,orderedtags!B:C,2,FALSE),"")</f>
        <v>Environment and Facilities</v>
      </c>
    </row>
    <row r="1319" spans="1:4" x14ac:dyDescent="0.25">
      <c r="A1319" t="s">
        <v>863</v>
      </c>
      <c r="C1319" t="s">
        <v>832</v>
      </c>
      <c r="D1319" t="str">
        <f>IFERROR(VLOOKUP(C1319,orderedtags!B:C,2,FALSE),"")</f>
        <v>Environment and Facilities</v>
      </c>
    </row>
    <row r="1320" spans="1:4" x14ac:dyDescent="0.25">
      <c r="A1320" t="s">
        <v>894</v>
      </c>
      <c r="C1320" t="s">
        <v>891</v>
      </c>
      <c r="D1320" t="str">
        <f>IFERROR(VLOOKUP(C1320,orderedtags!B:C,2,FALSE),"")</f>
        <v>Professionalism and expertise</v>
      </c>
    </row>
    <row r="1321" spans="1:4" x14ac:dyDescent="0.25">
      <c r="A1321" t="s">
        <v>308</v>
      </c>
      <c r="C1321" t="s">
        <v>891</v>
      </c>
      <c r="D1321" t="str">
        <f>IFERROR(VLOOKUP(C1321,orderedtags!B:C,2,FALSE),"")</f>
        <v>Professionalism and expertise</v>
      </c>
    </row>
    <row r="1322" spans="1:4" x14ac:dyDescent="0.25">
      <c r="A1322" t="s">
        <v>561</v>
      </c>
      <c r="C1322" t="s">
        <v>560</v>
      </c>
      <c r="D1322" t="str">
        <f>IFERROR(VLOOKUP(C1322,orderedtags!B:C,2,FALSE),"")</f>
        <v>Staff</v>
      </c>
    </row>
    <row r="1323" spans="1:4" x14ac:dyDescent="0.25">
      <c r="A1323" t="s">
        <v>585</v>
      </c>
      <c r="C1323" t="s">
        <v>562</v>
      </c>
      <c r="D1323" t="str">
        <f>IFERROR(VLOOKUP(C1323,orderedtags!B:C,2,FALSE),"")</f>
        <v>Professionalism and expertise</v>
      </c>
    </row>
    <row r="1324" spans="1:4" x14ac:dyDescent="0.25">
      <c r="A1324" t="s">
        <v>1804</v>
      </c>
      <c r="C1324" t="s">
        <v>1047</v>
      </c>
      <c r="D1324" t="str">
        <f>IFERROR(VLOOKUP(C1324,orderedtags!B:C,2,FALSE),"")</f>
        <v>Professionalism and expertise</v>
      </c>
    </row>
    <row r="1325" spans="1:4" x14ac:dyDescent="0.25">
      <c r="A1325" t="s">
        <v>1361</v>
      </c>
      <c r="C1325" t="s">
        <v>562</v>
      </c>
      <c r="D1325" t="str">
        <f>IFERROR(VLOOKUP(C1325,orderedtags!B:C,2,FALSE),"")</f>
        <v>Professionalism and expertise</v>
      </c>
    </row>
    <row r="1326" spans="1:4" x14ac:dyDescent="0.25">
      <c r="A1326" t="s">
        <v>1192</v>
      </c>
      <c r="C1326" t="s">
        <v>1301</v>
      </c>
      <c r="D1326" t="str">
        <f>IFERROR(VLOOKUP(C1326,orderedtags!B:C,2,FALSE),"")</f>
        <v>Systems and processes</v>
      </c>
    </row>
    <row r="1327" spans="1:4" x14ac:dyDescent="0.25">
      <c r="A1327" t="s">
        <v>411</v>
      </c>
      <c r="C1327" t="s">
        <v>400</v>
      </c>
      <c r="D1327" t="str">
        <f>IFERROR(VLOOKUP(C1327,orderedtags!B:C,2,FALSE),"")</f>
        <v>Access to services</v>
      </c>
    </row>
    <row r="1328" spans="1:4" x14ac:dyDescent="0.25">
      <c r="A1328" t="s">
        <v>1710</v>
      </c>
      <c r="C1328" t="s">
        <v>439</v>
      </c>
      <c r="D1328" t="str">
        <f>IFERROR(VLOOKUP(C1328,orderedtags!B:C,2,FALSE),"")</f>
        <v>Systems and processes</v>
      </c>
    </row>
    <row r="1329" spans="1:4" x14ac:dyDescent="0.25">
      <c r="A1329" t="s">
        <v>883</v>
      </c>
      <c r="C1329" t="s">
        <v>882</v>
      </c>
      <c r="D1329" t="str">
        <f>IFERROR(VLOOKUP(C1329,orderedtags!B:C,2,FALSE),"")</f>
        <v>Discharge</v>
      </c>
    </row>
    <row r="1330" spans="1:4" x14ac:dyDescent="0.25">
      <c r="A1330" t="s">
        <v>494</v>
      </c>
      <c r="C1330" t="s">
        <v>489</v>
      </c>
      <c r="D1330" t="str">
        <f>IFERROR(VLOOKUP(C1330,orderedtags!B:C,2,FALSE),"")</f>
        <v>Staff availability</v>
      </c>
    </row>
    <row r="1331" spans="1:4" x14ac:dyDescent="0.25">
      <c r="A1331" t="s">
        <v>309</v>
      </c>
      <c r="B1331">
        <v>-1</v>
      </c>
      <c r="D1331" t="str">
        <f>IFERROR(VLOOKUP(C1331,orderedtags!B:C,2,FALSE),"")</f>
        <v/>
      </c>
    </row>
    <row r="1332" spans="1:4" x14ac:dyDescent="0.25">
      <c r="A1332" t="s">
        <v>1105</v>
      </c>
      <c r="C1332" t="s">
        <v>550</v>
      </c>
      <c r="D1332" t="str">
        <f>IFERROR(VLOOKUP(C1332,orderedtags!B:C,2,FALSE),"")</f>
        <v>Safety</v>
      </c>
    </row>
    <row r="1333" spans="1:4" x14ac:dyDescent="0.25">
      <c r="A1333" t="s">
        <v>1441</v>
      </c>
      <c r="C1333" t="s">
        <v>727</v>
      </c>
      <c r="D1333" t="str">
        <f>IFERROR(VLOOKUP(C1333,orderedtags!B:C,2,FALSE),"")</f>
        <v>Safety</v>
      </c>
    </row>
    <row r="1334" spans="1:4" x14ac:dyDescent="0.25">
      <c r="A1334" t="s">
        <v>310</v>
      </c>
      <c r="B1334">
        <v>1</v>
      </c>
      <c r="D1334" t="str">
        <f>IFERROR(VLOOKUP(C1334,orderedtags!B:C,2,FALSE),"")</f>
        <v/>
      </c>
    </row>
    <row r="1335" spans="1:4" x14ac:dyDescent="0.25">
      <c r="A1335" t="s">
        <v>311</v>
      </c>
      <c r="C1335" t="s">
        <v>989</v>
      </c>
      <c r="D1335" t="str">
        <f>IFERROR(VLOOKUP(C1335,orderedtags!B:C,2,FALSE),"")</f>
        <v>Clincal care</v>
      </c>
    </row>
    <row r="1336" spans="1:4" x14ac:dyDescent="0.25">
      <c r="A1336" t="s">
        <v>1256</v>
      </c>
      <c r="D1336" t="str">
        <f>IFERROR(VLOOKUP(C1336,orderedtags!B:C,2,FALSE),"")</f>
        <v/>
      </c>
    </row>
    <row r="1337" spans="1:4" x14ac:dyDescent="0.25">
      <c r="A1337" t="s">
        <v>1553</v>
      </c>
      <c r="C1337" t="s">
        <v>932</v>
      </c>
      <c r="D1337" t="str">
        <f>IFERROR(VLOOKUP(C1337,orderedtags!B:C,2,FALSE),"")</f>
        <v>Clincal care</v>
      </c>
    </row>
    <row r="1338" spans="1:4" x14ac:dyDescent="0.25">
      <c r="A1338" t="s">
        <v>1836</v>
      </c>
    </row>
    <row r="1339" spans="1:4" x14ac:dyDescent="0.25">
      <c r="A1339" t="s">
        <v>312</v>
      </c>
      <c r="B1339">
        <v>-1</v>
      </c>
      <c r="D1339" t="str">
        <f>IFERROR(VLOOKUP(C1339,orderedtags!B:C,2,FALSE),"")</f>
        <v/>
      </c>
    </row>
    <row r="1340" spans="1:4" x14ac:dyDescent="0.25">
      <c r="A1340" t="s">
        <v>1430</v>
      </c>
      <c r="D1340" t="str">
        <f>IFERROR(VLOOKUP(C1340,orderedtags!B:C,2,FALSE),"")</f>
        <v/>
      </c>
    </row>
    <row r="1341" spans="1:4" x14ac:dyDescent="0.25">
      <c r="A1341" t="s">
        <v>1405</v>
      </c>
      <c r="C1341" t="s">
        <v>439</v>
      </c>
      <c r="D1341" t="str">
        <f>IFERROR(VLOOKUP(C1341,orderedtags!B:C,2,FALSE),"")</f>
        <v>Systems and processes</v>
      </c>
    </row>
    <row r="1342" spans="1:4" x14ac:dyDescent="0.25">
      <c r="A1342" t="s">
        <v>313</v>
      </c>
      <c r="C1342" t="s">
        <v>798</v>
      </c>
      <c r="D1342" t="str">
        <f>IFERROR(VLOOKUP(C1342,orderedtags!B:C,2,FALSE),"")</f>
        <v>Environment and Facilities</v>
      </c>
    </row>
    <row r="1343" spans="1:4" x14ac:dyDescent="0.25">
      <c r="A1343" t="s">
        <v>314</v>
      </c>
      <c r="C1343" t="s">
        <v>510</v>
      </c>
      <c r="D1343" t="str">
        <f>IFERROR(VLOOKUP(C1343,orderedtags!B:C,2,FALSE),"")</f>
        <v>Staff</v>
      </c>
    </row>
    <row r="1344" spans="1:4" x14ac:dyDescent="0.25">
      <c r="A1344" t="s">
        <v>1248</v>
      </c>
      <c r="C1344" t="s">
        <v>550</v>
      </c>
      <c r="D1344" t="str">
        <f>IFERROR(VLOOKUP(C1344,orderedtags!B:C,2,FALSE),"")</f>
        <v>Safety</v>
      </c>
    </row>
    <row r="1345" spans="1:4" x14ac:dyDescent="0.25">
      <c r="A1345" t="s">
        <v>315</v>
      </c>
      <c r="C1345" t="s">
        <v>989</v>
      </c>
      <c r="D1345" t="str">
        <f>IFERROR(VLOOKUP(C1345,orderedtags!B:C,2,FALSE),"")</f>
        <v>Clincal care</v>
      </c>
    </row>
    <row r="1346" spans="1:4" x14ac:dyDescent="0.25">
      <c r="A1346" t="s">
        <v>1352</v>
      </c>
      <c r="C1346" t="s">
        <v>439</v>
      </c>
      <c r="D1346" t="str">
        <f>IFERROR(VLOOKUP(C1346,orderedtags!B:C,2,FALSE),"")</f>
        <v>Systems and processes</v>
      </c>
    </row>
    <row r="1347" spans="1:4" x14ac:dyDescent="0.25">
      <c r="A1347" t="s">
        <v>555</v>
      </c>
      <c r="C1347" t="s">
        <v>554</v>
      </c>
      <c r="D1347" t="str">
        <f>IFERROR(VLOOKUP(C1347,orderedtags!B:C,2,FALSE),"")</f>
        <v>Access to services</v>
      </c>
    </row>
    <row r="1348" spans="1:4" x14ac:dyDescent="0.25">
      <c r="A1348" t="s">
        <v>991</v>
      </c>
      <c r="C1348" t="s">
        <v>989</v>
      </c>
      <c r="D1348" t="str">
        <f>IFERROR(VLOOKUP(C1348,orderedtags!B:C,2,FALSE),"")</f>
        <v>Clincal care</v>
      </c>
    </row>
    <row r="1349" spans="1:4" x14ac:dyDescent="0.25">
      <c r="A1349" t="s">
        <v>1484</v>
      </c>
      <c r="C1349" t="s">
        <v>510</v>
      </c>
      <c r="D1349" t="str">
        <f>IFERROR(VLOOKUP(C1349,orderedtags!B:C,2,FALSE),"")</f>
        <v>Staff</v>
      </c>
    </row>
    <row r="1350" spans="1:4" x14ac:dyDescent="0.25">
      <c r="A1350" t="s">
        <v>584</v>
      </c>
      <c r="C1350" t="s">
        <v>562</v>
      </c>
      <c r="D1350" t="str">
        <f>IFERROR(VLOOKUP(C1350,orderedtags!B:C,2,FALSE),"")</f>
        <v>Professionalism and expertise</v>
      </c>
    </row>
    <row r="1351" spans="1:4" x14ac:dyDescent="0.25">
      <c r="A1351" t="s">
        <v>1214</v>
      </c>
      <c r="D1351" t="str">
        <f>IFERROR(VLOOKUP(C1351,orderedtags!B:C,2,FALSE),"")</f>
        <v/>
      </c>
    </row>
    <row r="1352" spans="1:4" x14ac:dyDescent="0.25">
      <c r="A1352" t="s">
        <v>463</v>
      </c>
      <c r="C1352" t="s">
        <v>439</v>
      </c>
      <c r="D1352" t="str">
        <f>IFERROR(VLOOKUP(C1352,orderedtags!B:C,2,FALSE),"")</f>
        <v>Systems and processes</v>
      </c>
    </row>
    <row r="1353" spans="1:4" x14ac:dyDescent="0.25">
      <c r="A1353" t="s">
        <v>316</v>
      </c>
      <c r="C1353" t="s">
        <v>536</v>
      </c>
      <c r="D1353" t="str">
        <f>IFERROR(VLOOKUP(C1353,orderedtags!B:C,2,FALSE),"")</f>
        <v>Services</v>
      </c>
    </row>
    <row r="1354" spans="1:4" x14ac:dyDescent="0.25">
      <c r="A1354" t="s">
        <v>317</v>
      </c>
      <c r="C1354" t="s">
        <v>1081</v>
      </c>
      <c r="D1354" t="str">
        <f>IFERROR(VLOOKUP(C1354,orderedtags!B:C,2,FALSE),"")</f>
        <v>Access to services</v>
      </c>
    </row>
    <row r="1355" spans="1:4" x14ac:dyDescent="0.25">
      <c r="A1355" t="s">
        <v>1149</v>
      </c>
      <c r="C1355" t="s">
        <v>959</v>
      </c>
      <c r="D1355" t="str">
        <f>IFERROR(VLOOKUP(C1355,orderedtags!B:C,2,FALSE),"")</f>
        <v>Systems and processes</v>
      </c>
    </row>
    <row r="1356" spans="1:4" x14ac:dyDescent="0.25">
      <c r="A1356" t="s">
        <v>638</v>
      </c>
      <c r="C1356" t="s">
        <v>628</v>
      </c>
      <c r="D1356" t="str">
        <f>IFERROR(VLOOKUP(C1356,orderedtags!B:C,2,FALSE),"")</f>
        <v>Pathways and continuity</v>
      </c>
    </row>
    <row r="1357" spans="1:4" x14ac:dyDescent="0.25">
      <c r="A1357" t="s">
        <v>746</v>
      </c>
      <c r="C1357" t="s">
        <v>738</v>
      </c>
      <c r="D1357" t="str">
        <f>IFERROR(VLOOKUP(C1357,orderedtags!B:C,2,FALSE),"")</f>
        <v>General</v>
      </c>
    </row>
    <row r="1358" spans="1:4" x14ac:dyDescent="0.25">
      <c r="A1358" t="s">
        <v>1446</v>
      </c>
      <c r="D1358" t="str">
        <f>IFERROR(VLOOKUP(C1358,orderedtags!B:C,2,FALSE),"")</f>
        <v/>
      </c>
    </row>
    <row r="1359" spans="1:4" x14ac:dyDescent="0.25">
      <c r="A1359" t="s">
        <v>1453</v>
      </c>
      <c r="D1359" t="str">
        <f>IFERROR(VLOOKUP(C1359,orderedtags!B:C,2,FALSE),"")</f>
        <v/>
      </c>
    </row>
    <row r="1360" spans="1:4" x14ac:dyDescent="0.25">
      <c r="A1360" t="s">
        <v>745</v>
      </c>
      <c r="C1360" t="s">
        <v>738</v>
      </c>
      <c r="D1360" t="str">
        <f>IFERROR(VLOOKUP(C1360,orderedtags!B:C,2,FALSE),"")</f>
        <v>General</v>
      </c>
    </row>
    <row r="1361" spans="1:4" x14ac:dyDescent="0.25">
      <c r="A1361" t="s">
        <v>318</v>
      </c>
      <c r="C1361" t="s">
        <v>536</v>
      </c>
      <c r="D1361" t="str">
        <f>IFERROR(VLOOKUP(C1361,orderedtags!B:C,2,FALSE),"")</f>
        <v>Services</v>
      </c>
    </row>
    <row r="1362" spans="1:4" x14ac:dyDescent="0.25">
      <c r="A1362" t="s">
        <v>1007</v>
      </c>
      <c r="C1362" t="s">
        <v>1006</v>
      </c>
      <c r="D1362" t="str">
        <f>IFERROR(VLOOKUP(C1362,orderedtags!B:C,2,FALSE),"")</f>
        <v>Communication and information</v>
      </c>
    </row>
    <row r="1363" spans="1:4" x14ac:dyDescent="0.25">
      <c r="A1363" t="s">
        <v>319</v>
      </c>
      <c r="B1363">
        <v>-1</v>
      </c>
      <c r="D1363" t="str">
        <f>IFERROR(VLOOKUP(C1363,orderedtags!B:C,2,FALSE),"")</f>
        <v/>
      </c>
    </row>
    <row r="1364" spans="1:4" x14ac:dyDescent="0.25">
      <c r="A1364" t="s">
        <v>1769</v>
      </c>
      <c r="D1364" t="str">
        <f>IFERROR(VLOOKUP(C1364,orderedtags!B:C,2,FALSE),"")</f>
        <v/>
      </c>
    </row>
    <row r="1365" spans="1:4" x14ac:dyDescent="0.25">
      <c r="A1365" t="s">
        <v>1645</v>
      </c>
      <c r="C1365" t="s">
        <v>489</v>
      </c>
      <c r="D1365" t="str">
        <f>IFERROR(VLOOKUP(C1365,orderedtags!B:C,2,FALSE),"")</f>
        <v>Staff availability</v>
      </c>
    </row>
    <row r="1366" spans="1:4" x14ac:dyDescent="0.25">
      <c r="A1366" t="s">
        <v>493</v>
      </c>
      <c r="C1366" t="s">
        <v>489</v>
      </c>
      <c r="D1366" t="str">
        <f>IFERROR(VLOOKUP(C1366,orderedtags!B:C,2,FALSE),"")</f>
        <v>Staff availability</v>
      </c>
    </row>
    <row r="1367" spans="1:4" x14ac:dyDescent="0.25">
      <c r="A1367" t="s">
        <v>1109</v>
      </c>
      <c r="C1367" t="s">
        <v>223</v>
      </c>
      <c r="D1367" t="str">
        <f>IFERROR(VLOOKUP(C1367,orderedtags!B:C,2,FALSE),"")</f>
        <v>Professionalism and expertise</v>
      </c>
    </row>
    <row r="1368" spans="1:4" x14ac:dyDescent="0.25">
      <c r="A1368" t="s">
        <v>652</v>
      </c>
      <c r="C1368" t="s">
        <v>649</v>
      </c>
      <c r="D1368" t="str">
        <f>IFERROR(VLOOKUP(C1368,orderedtags!B:C,2,FALSE),"")</f>
        <v>Environment and Facilities</v>
      </c>
    </row>
    <row r="1369" spans="1:4" x14ac:dyDescent="0.25">
      <c r="A1369" t="s">
        <v>1622</v>
      </c>
      <c r="C1369" t="s">
        <v>798</v>
      </c>
      <c r="D1369" t="str">
        <f>IFERROR(VLOOKUP(C1369,orderedtags!B:C,2,FALSE),"")</f>
        <v>Environment and Facilities</v>
      </c>
    </row>
    <row r="1370" spans="1:4" x14ac:dyDescent="0.25">
      <c r="A1370" t="s">
        <v>818</v>
      </c>
      <c r="C1370" t="s">
        <v>798</v>
      </c>
      <c r="D1370" t="str">
        <f>IFERROR(VLOOKUP(C1370,orderedtags!B:C,2,FALSE),"")</f>
        <v>Environment and Facilities</v>
      </c>
    </row>
    <row r="1371" spans="1:4" x14ac:dyDescent="0.25">
      <c r="A1371" t="s">
        <v>1805</v>
      </c>
      <c r="C1371" t="s">
        <v>798</v>
      </c>
      <c r="D1371" t="str">
        <f>IFERROR(VLOOKUP(C1371,orderedtags!B:C,2,FALSE),"")</f>
        <v>Environment and Facilities</v>
      </c>
    </row>
    <row r="1372" spans="1:4" x14ac:dyDescent="0.25">
      <c r="A1372" t="s">
        <v>1486</v>
      </c>
      <c r="D1372" t="str">
        <f>IFERROR(VLOOKUP(C1372,orderedtags!B:C,2,FALSE),"")</f>
        <v/>
      </c>
    </row>
    <row r="1373" spans="1:4" x14ac:dyDescent="0.25">
      <c r="A1373" t="s">
        <v>1412</v>
      </c>
      <c r="D1373" t="str">
        <f>IFERROR(VLOOKUP(C1373,orderedtags!B:C,2,FALSE),"")</f>
        <v/>
      </c>
    </row>
    <row r="1374" spans="1:4" x14ac:dyDescent="0.25">
      <c r="A1374" t="s">
        <v>1837</v>
      </c>
    </row>
    <row r="1375" spans="1:4" x14ac:dyDescent="0.25">
      <c r="A1375" t="s">
        <v>1477</v>
      </c>
      <c r="D1375" t="str">
        <f>IFERROR(VLOOKUP(C1375,orderedtags!B:C,2,FALSE),"")</f>
        <v/>
      </c>
    </row>
    <row r="1376" spans="1:4" x14ac:dyDescent="0.25">
      <c r="A1376" t="s">
        <v>320</v>
      </c>
      <c r="C1376" t="s">
        <v>832</v>
      </c>
      <c r="D1376" t="str">
        <f>IFERROR(VLOOKUP(C1376,orderedtags!B:C,2,FALSE),"")</f>
        <v>Environment and Facilities</v>
      </c>
    </row>
    <row r="1377" spans="1:4" x14ac:dyDescent="0.25">
      <c r="A1377" t="s">
        <v>873</v>
      </c>
      <c r="C1377" t="s">
        <v>832</v>
      </c>
      <c r="D1377" t="str">
        <f>IFERROR(VLOOKUP(C1377,orderedtags!B:C,2,FALSE),"")</f>
        <v>Environment and Facilities</v>
      </c>
    </row>
    <row r="1378" spans="1:4" x14ac:dyDescent="0.25">
      <c r="A1378" t="s">
        <v>1551</v>
      </c>
      <c r="C1378" t="s">
        <v>439</v>
      </c>
      <c r="D1378" t="str">
        <f>IFERROR(VLOOKUP(C1378,orderedtags!B:C,2,FALSE),"")</f>
        <v>Systems and processes</v>
      </c>
    </row>
    <row r="1379" spans="1:4" x14ac:dyDescent="0.25">
      <c r="A1379" t="s">
        <v>1150</v>
      </c>
      <c r="C1379" t="s">
        <v>562</v>
      </c>
      <c r="D1379" t="str">
        <f>IFERROR(VLOOKUP(C1379,orderedtags!B:C,2,FALSE),"")</f>
        <v>Professionalism and expertise</v>
      </c>
    </row>
    <row r="1380" spans="1:4" x14ac:dyDescent="0.25">
      <c r="A1380" t="s">
        <v>1378</v>
      </c>
      <c r="C1380" t="s">
        <v>562</v>
      </c>
      <c r="D1380" t="str">
        <f>IFERROR(VLOOKUP(C1380,orderedtags!B:C,2,FALSE),"")</f>
        <v>Professionalism and expertise</v>
      </c>
    </row>
    <row r="1381" spans="1:4" x14ac:dyDescent="0.25">
      <c r="A1381" t="s">
        <v>656</v>
      </c>
      <c r="C1381" t="s">
        <v>649</v>
      </c>
      <c r="D1381" t="str">
        <f>IFERROR(VLOOKUP(C1381,orderedtags!B:C,2,FALSE),"")</f>
        <v>Environment and Facilities</v>
      </c>
    </row>
    <row r="1382" spans="1:4" x14ac:dyDescent="0.25">
      <c r="A1382" t="s">
        <v>651</v>
      </c>
      <c r="C1382" t="s">
        <v>649</v>
      </c>
      <c r="D1382" t="str">
        <f>IFERROR(VLOOKUP(C1382,orderedtags!B:C,2,FALSE),"")</f>
        <v>Environment and Facilities</v>
      </c>
    </row>
    <row r="1383" spans="1:4" x14ac:dyDescent="0.25">
      <c r="A1383" t="s">
        <v>442</v>
      </c>
      <c r="C1383" t="s">
        <v>439</v>
      </c>
      <c r="D1383" t="str">
        <f>IFERROR(VLOOKUP(C1383,orderedtags!B:C,2,FALSE),"")</f>
        <v>Systems and processes</v>
      </c>
    </row>
    <row r="1384" spans="1:4" x14ac:dyDescent="0.25">
      <c r="A1384" t="s">
        <v>1664</v>
      </c>
      <c r="C1384" t="s">
        <v>832</v>
      </c>
      <c r="D1384" t="str">
        <f>IFERROR(VLOOKUP(C1384,orderedtags!B:C,2,FALSE),"")</f>
        <v>Environment and Facilities</v>
      </c>
    </row>
    <row r="1385" spans="1:4" x14ac:dyDescent="0.25">
      <c r="A1385" t="s">
        <v>839</v>
      </c>
      <c r="C1385" t="s">
        <v>832</v>
      </c>
      <c r="D1385" t="str">
        <f>IFERROR(VLOOKUP(C1385,orderedtags!B:C,2,FALSE),"")</f>
        <v>Environment and Facilities</v>
      </c>
    </row>
    <row r="1386" spans="1:4" x14ac:dyDescent="0.25">
      <c r="A1386" t="s">
        <v>838</v>
      </c>
      <c r="C1386" t="s">
        <v>832</v>
      </c>
      <c r="D1386" t="str">
        <f>IFERROR(VLOOKUP(C1386,orderedtags!B:C,2,FALSE),"")</f>
        <v>Environment and Facilities</v>
      </c>
    </row>
    <row r="1387" spans="1:4" x14ac:dyDescent="0.25">
      <c r="A1387" t="s">
        <v>805</v>
      </c>
      <c r="C1387" t="s">
        <v>798</v>
      </c>
      <c r="D1387" t="str">
        <f>IFERROR(VLOOKUP(C1387,orderedtags!B:C,2,FALSE),"")</f>
        <v>Environment and Facilities</v>
      </c>
    </row>
    <row r="1388" spans="1:4" x14ac:dyDescent="0.25">
      <c r="A1388" t="s">
        <v>1240</v>
      </c>
      <c r="C1388" t="s">
        <v>832</v>
      </c>
      <c r="D1388" t="str">
        <f>IFERROR(VLOOKUP(C1388,orderedtags!B:C,2,FALSE),"")</f>
        <v>Environment and Facilities</v>
      </c>
    </row>
    <row r="1389" spans="1:4" x14ac:dyDescent="0.25">
      <c r="A1389" t="s">
        <v>862</v>
      </c>
      <c r="C1389" t="s">
        <v>832</v>
      </c>
      <c r="D1389" t="str">
        <f>IFERROR(VLOOKUP(C1389,orderedtags!B:C,2,FALSE),"")</f>
        <v>Environment and Facilities</v>
      </c>
    </row>
    <row r="1390" spans="1:4" x14ac:dyDescent="0.25">
      <c r="A1390" t="s">
        <v>1194</v>
      </c>
      <c r="C1390" t="s">
        <v>727</v>
      </c>
      <c r="D1390" t="str">
        <f>IFERROR(VLOOKUP(C1390,orderedtags!B:C,2,FALSE),"")</f>
        <v>Safety</v>
      </c>
    </row>
    <row r="1391" spans="1:4" x14ac:dyDescent="0.25">
      <c r="A1391" t="s">
        <v>1653</v>
      </c>
    </row>
    <row r="1392" spans="1:4" x14ac:dyDescent="0.25">
      <c r="A1392" t="s">
        <v>1035</v>
      </c>
      <c r="C1392" t="s">
        <v>1017</v>
      </c>
      <c r="D1392" t="str">
        <f>IFERROR(VLOOKUP(C1392,orderedtags!B:C,2,FALSE),"")</f>
        <v>Care</v>
      </c>
    </row>
    <row r="1393" spans="1:4" x14ac:dyDescent="0.25">
      <c r="A1393" t="s">
        <v>1020</v>
      </c>
      <c r="C1393" t="s">
        <v>1017</v>
      </c>
      <c r="D1393" t="str">
        <f>IFERROR(VLOOKUP(C1393,orderedtags!B:C,2,FALSE),"")</f>
        <v>Care</v>
      </c>
    </row>
    <row r="1394" spans="1:4" x14ac:dyDescent="0.25">
      <c r="A1394" t="s">
        <v>1163</v>
      </c>
      <c r="C1394" t="s">
        <v>96</v>
      </c>
      <c r="D1394" t="str">
        <f>IFERROR(VLOOKUP(C1394,orderedtags!B:C,2,FALSE),"")</f>
        <v>Communication and information</v>
      </c>
    </row>
    <row r="1395" spans="1:4" x14ac:dyDescent="0.25">
      <c r="A1395" t="s">
        <v>1806</v>
      </c>
      <c r="D1395" t="str">
        <f>IFERROR(VLOOKUP(C1395,orderedtags!B:C,2,FALSE),"")</f>
        <v/>
      </c>
    </row>
    <row r="1396" spans="1:4" x14ac:dyDescent="0.25">
      <c r="A1396" t="s">
        <v>1466</v>
      </c>
      <c r="D1396" t="str">
        <f>IFERROR(VLOOKUP(C1396,orderedtags!B:C,2,FALSE),"")</f>
        <v/>
      </c>
    </row>
    <row r="1397" spans="1:4" x14ac:dyDescent="0.25">
      <c r="A1397" t="s">
        <v>535</v>
      </c>
      <c r="C1397" t="s">
        <v>510</v>
      </c>
      <c r="D1397" t="str">
        <f>IFERROR(VLOOKUP(C1397,orderedtags!B:C,2,FALSE),"")</f>
        <v>Staff</v>
      </c>
    </row>
    <row r="1398" spans="1:4" x14ac:dyDescent="0.25">
      <c r="A1398" t="s">
        <v>1492</v>
      </c>
      <c r="C1398" t="s">
        <v>1047</v>
      </c>
      <c r="D1398" t="str">
        <f>IFERROR(VLOOKUP(C1398,orderedtags!B:C,2,FALSE),"")</f>
        <v>Professionalism and expertise</v>
      </c>
    </row>
    <row r="1399" spans="1:4" x14ac:dyDescent="0.25">
      <c r="A1399" t="s">
        <v>804</v>
      </c>
      <c r="C1399" t="s">
        <v>798</v>
      </c>
      <c r="D1399" t="str">
        <f>IFERROR(VLOOKUP(C1399,orderedtags!B:C,2,FALSE),"")</f>
        <v>Environment and Facilities</v>
      </c>
    </row>
    <row r="1400" spans="1:4" x14ac:dyDescent="0.25">
      <c r="A1400" t="s">
        <v>529</v>
      </c>
      <c r="C1400" t="s">
        <v>510</v>
      </c>
      <c r="D1400" t="str">
        <f>IFERROR(VLOOKUP(C1400,orderedtags!B:C,2,FALSE),"")</f>
        <v>Staff</v>
      </c>
    </row>
    <row r="1401" spans="1:4" x14ac:dyDescent="0.25">
      <c r="A1401" t="s">
        <v>321</v>
      </c>
      <c r="C1401" t="s">
        <v>646</v>
      </c>
      <c r="D1401" t="str">
        <f>IFERROR(VLOOKUP(C1401,orderedtags!B:C,2,FALSE),"")</f>
        <v>Clincal care</v>
      </c>
    </row>
    <row r="1402" spans="1:4" x14ac:dyDescent="0.25">
      <c r="A1402" t="s">
        <v>1554</v>
      </c>
      <c r="C1402" t="s">
        <v>832</v>
      </c>
      <c r="D1402" t="str">
        <f>IFERROR(VLOOKUP(C1402,orderedtags!B:C,2,FALSE),"")</f>
        <v>Environment and Facilities</v>
      </c>
    </row>
    <row r="1403" spans="1:4" x14ac:dyDescent="0.25">
      <c r="A1403" t="s">
        <v>837</v>
      </c>
      <c r="C1403" t="s">
        <v>832</v>
      </c>
      <c r="D1403" t="str">
        <f>IFERROR(VLOOKUP(C1403,orderedtags!B:C,2,FALSE),"")</f>
        <v>Environment and Facilities</v>
      </c>
    </row>
    <row r="1404" spans="1:4" x14ac:dyDescent="0.25">
      <c r="A1404" t="s">
        <v>322</v>
      </c>
      <c r="C1404" t="s">
        <v>536</v>
      </c>
      <c r="D1404" t="str">
        <f>IFERROR(VLOOKUP(C1404,orderedtags!B:C,2,FALSE),"")</f>
        <v>Services</v>
      </c>
    </row>
    <row r="1405" spans="1:4" x14ac:dyDescent="0.25">
      <c r="A1405" t="s">
        <v>1770</v>
      </c>
      <c r="D1405" t="str">
        <f>IFERROR(VLOOKUP(C1405,orderedtags!B:C,2,FALSE),"")</f>
        <v/>
      </c>
    </row>
    <row r="1406" spans="1:4" x14ac:dyDescent="0.25">
      <c r="A1406" t="s">
        <v>591</v>
      </c>
      <c r="C1406" t="s">
        <v>586</v>
      </c>
      <c r="D1406" t="str">
        <f>IFERROR(VLOOKUP(C1406,orderedtags!B:C,2,FALSE),"")</f>
        <v>Phone calls</v>
      </c>
    </row>
    <row r="1407" spans="1:4" x14ac:dyDescent="0.25">
      <c r="A1407" t="s">
        <v>994</v>
      </c>
      <c r="C1407" t="s">
        <v>989</v>
      </c>
      <c r="D1407" t="str">
        <f>IFERROR(VLOOKUP(C1407,orderedtags!B:C,2,FALSE),"")</f>
        <v>Clincal care</v>
      </c>
    </row>
    <row r="1408" spans="1:4" x14ac:dyDescent="0.25">
      <c r="A1408" t="s">
        <v>690</v>
      </c>
      <c r="C1408" t="s">
        <v>681</v>
      </c>
      <c r="D1408" t="str">
        <f>IFERROR(VLOOKUP(C1408,orderedtags!B:C,2,FALSE),"")</f>
        <v>Communication and information</v>
      </c>
    </row>
    <row r="1409" spans="1:4" x14ac:dyDescent="0.25">
      <c r="A1409" t="s">
        <v>1697</v>
      </c>
      <c r="C1409" t="s">
        <v>1707</v>
      </c>
      <c r="D1409" t="str">
        <f>IFERROR(VLOOKUP(C1409,orderedtags!B:C,2,FALSE),"")</f>
        <v/>
      </c>
    </row>
    <row r="1410" spans="1:4" x14ac:dyDescent="0.25">
      <c r="A1410" t="s">
        <v>1838</v>
      </c>
    </row>
    <row r="1411" spans="1:4" x14ac:dyDescent="0.25">
      <c r="A1411" t="s">
        <v>927</v>
      </c>
      <c r="C1411" t="s">
        <v>891</v>
      </c>
      <c r="D1411" t="str">
        <f>IFERROR(VLOOKUP(C1411,orderedtags!B:C,2,FALSE),"")</f>
        <v>Professionalism and expertise</v>
      </c>
    </row>
    <row r="1412" spans="1:4" x14ac:dyDescent="0.25">
      <c r="A1412" t="s">
        <v>15</v>
      </c>
      <c r="C1412" t="s">
        <v>510</v>
      </c>
      <c r="D1412" t="str">
        <f>IFERROR(VLOOKUP(C1412,orderedtags!B:C,2,FALSE),"")</f>
        <v>Staff</v>
      </c>
    </row>
    <row r="1413" spans="1:4" x14ac:dyDescent="0.25">
      <c r="A1413" t="s">
        <v>566</v>
      </c>
      <c r="C1413" t="s">
        <v>562</v>
      </c>
      <c r="D1413" t="str">
        <f>IFERROR(VLOOKUP(C1413,orderedtags!B:C,2,FALSE),"")</f>
        <v>Professionalism and expertise</v>
      </c>
    </row>
    <row r="1414" spans="1:4" x14ac:dyDescent="0.25">
      <c r="A1414" t="s">
        <v>1726</v>
      </c>
      <c r="C1414" t="s">
        <v>562</v>
      </c>
      <c r="D1414" t="str">
        <f>IFERROR(VLOOKUP(C1414,orderedtags!B:C,2,FALSE),"")</f>
        <v>Professionalism and expertise</v>
      </c>
    </row>
    <row r="1415" spans="1:4" x14ac:dyDescent="0.25">
      <c r="A1415" t="s">
        <v>323</v>
      </c>
      <c r="C1415" t="s">
        <v>1047</v>
      </c>
      <c r="D1415" t="str">
        <f>IFERROR(VLOOKUP(C1415,orderedtags!B:C,2,FALSE),"")</f>
        <v>Professionalism and expertise</v>
      </c>
    </row>
    <row r="1416" spans="1:4" x14ac:dyDescent="0.25">
      <c r="A1416" t="s">
        <v>1411</v>
      </c>
      <c r="D1416" t="str">
        <f>IFERROR(VLOOKUP(C1416,orderedtags!B:C,2,FALSE),"")</f>
        <v/>
      </c>
    </row>
    <row r="1417" spans="1:4" x14ac:dyDescent="0.25">
      <c r="A1417" t="s">
        <v>324</v>
      </c>
      <c r="C1417" t="s">
        <v>58</v>
      </c>
      <c r="D1417" t="str">
        <f>IFERROR(VLOOKUP(C1417,orderedtags!B:C,2,FALSE),"")</f>
        <v>Professionalism and expertise</v>
      </c>
    </row>
    <row r="1418" spans="1:4" x14ac:dyDescent="0.25">
      <c r="A1418" t="s">
        <v>325</v>
      </c>
      <c r="C1418" t="s">
        <v>489</v>
      </c>
      <c r="D1418" t="str">
        <f>IFERROR(VLOOKUP(C1418,orderedtags!B:C,2,FALSE),"")</f>
        <v>Staff availability</v>
      </c>
    </row>
    <row r="1419" spans="1:4" x14ac:dyDescent="0.25">
      <c r="A1419" t="s">
        <v>1748</v>
      </c>
      <c r="C1419" t="s">
        <v>562</v>
      </c>
      <c r="D1419" t="str">
        <f>IFERROR(VLOOKUP(C1419,orderedtags!B:C,2,FALSE),"")</f>
        <v>Professionalism and expertise</v>
      </c>
    </row>
    <row r="1420" spans="1:4" x14ac:dyDescent="0.25">
      <c r="A1420" t="s">
        <v>326</v>
      </c>
      <c r="C1420" t="s">
        <v>562</v>
      </c>
      <c r="D1420" t="str">
        <f>IFERROR(VLOOKUP(C1420,orderedtags!B:C,2,FALSE),"")</f>
        <v>Professionalism and expertise</v>
      </c>
    </row>
    <row r="1421" spans="1:4" x14ac:dyDescent="0.25">
      <c r="A1421" t="s">
        <v>327</v>
      </c>
      <c r="C1421" t="s">
        <v>957</v>
      </c>
      <c r="D1421" t="str">
        <f>IFERROR(VLOOKUP(C1421,orderedtags!B:C,2,FALSE),"")</f>
        <v>Systems and processes</v>
      </c>
    </row>
    <row r="1422" spans="1:4" x14ac:dyDescent="0.25">
      <c r="A1422" t="s">
        <v>629</v>
      </c>
      <c r="C1422" t="s">
        <v>628</v>
      </c>
      <c r="D1422" t="str">
        <f>IFERROR(VLOOKUP(C1422,orderedtags!B:C,2,FALSE),"")</f>
        <v>Pathways and continuity</v>
      </c>
    </row>
    <row r="1423" spans="1:4" x14ac:dyDescent="0.25">
      <c r="A1423" t="s">
        <v>1594</v>
      </c>
      <c r="C1423" t="s">
        <v>562</v>
      </c>
      <c r="D1423" t="str">
        <f>IFERROR(VLOOKUP(C1423,orderedtags!B:C,2,FALSE),"")</f>
        <v>Professionalism and expertise</v>
      </c>
    </row>
    <row r="1424" spans="1:4" x14ac:dyDescent="0.25">
      <c r="A1424" t="s">
        <v>1574</v>
      </c>
      <c r="D1424" t="str">
        <f>IFERROR(VLOOKUP(C1424,orderedtags!B:C,2,FALSE),"")</f>
        <v/>
      </c>
    </row>
    <row r="1425" spans="1:4" x14ac:dyDescent="0.25">
      <c r="A1425" t="s">
        <v>732</v>
      </c>
      <c r="C1425" t="s">
        <v>727</v>
      </c>
      <c r="D1425" t="str">
        <f>IFERROR(VLOOKUP(C1425,orderedtags!B:C,2,FALSE),"")</f>
        <v>Safety</v>
      </c>
    </row>
    <row r="1426" spans="1:4" x14ac:dyDescent="0.25">
      <c r="A1426" t="s">
        <v>488</v>
      </c>
      <c r="C1426" t="s">
        <v>482</v>
      </c>
      <c r="D1426" t="str">
        <f>IFERROR(VLOOKUP(C1426,orderedtags!B:C,2,FALSE),"")</f>
        <v>Person centred care</v>
      </c>
    </row>
    <row r="1427" spans="1:4" x14ac:dyDescent="0.25">
      <c r="A1427" t="s">
        <v>482</v>
      </c>
      <c r="C1427" t="s">
        <v>482</v>
      </c>
      <c r="D1427" t="str">
        <f>IFERROR(VLOOKUP(C1427,orderedtags!B:C,2,FALSE),"")</f>
        <v>Person centred care</v>
      </c>
    </row>
    <row r="1428" spans="1:4" x14ac:dyDescent="0.25">
      <c r="A1428" t="s">
        <v>565</v>
      </c>
      <c r="C1428" t="s">
        <v>562</v>
      </c>
      <c r="D1428" t="str">
        <f>IFERROR(VLOOKUP(C1428,orderedtags!B:C,2,FALSE),"")</f>
        <v>Professionalism and expertise</v>
      </c>
    </row>
    <row r="1429" spans="1:4" x14ac:dyDescent="0.25">
      <c r="A1429" t="s">
        <v>564</v>
      </c>
      <c r="C1429" t="s">
        <v>562</v>
      </c>
      <c r="D1429" t="str">
        <f>IFERROR(VLOOKUP(C1429,orderedtags!B:C,2,FALSE),"")</f>
        <v>Professionalism and expertise</v>
      </c>
    </row>
    <row r="1430" spans="1:4" x14ac:dyDescent="0.25">
      <c r="A1430" t="s">
        <v>1556</v>
      </c>
      <c r="C1430" t="s">
        <v>489</v>
      </c>
      <c r="D1430" t="str">
        <f>IFERROR(VLOOKUP(C1430,orderedtags!B:C,2,FALSE),"")</f>
        <v>Staff availability</v>
      </c>
    </row>
    <row r="1431" spans="1:4" x14ac:dyDescent="0.25">
      <c r="A1431" t="s">
        <v>1119</v>
      </c>
      <c r="C1431" t="s">
        <v>1047</v>
      </c>
      <c r="D1431" t="str">
        <f>IFERROR(VLOOKUP(C1431,orderedtags!B:C,2,FALSE),"")</f>
        <v>Professionalism and expertise</v>
      </c>
    </row>
    <row r="1432" spans="1:4" x14ac:dyDescent="0.25">
      <c r="A1432" t="s">
        <v>1237</v>
      </c>
      <c r="C1432" t="s">
        <v>1047</v>
      </c>
      <c r="D1432" t="str">
        <f>IFERROR(VLOOKUP(C1432,orderedtags!B:C,2,FALSE),"")</f>
        <v>Professionalism and expertise</v>
      </c>
    </row>
    <row r="1433" spans="1:4" x14ac:dyDescent="0.25">
      <c r="A1433" t="s">
        <v>1465</v>
      </c>
      <c r="C1433" t="s">
        <v>727</v>
      </c>
      <c r="D1433" t="str">
        <f>IFERROR(VLOOKUP(C1433,orderedtags!B:C,2,FALSE),"")</f>
        <v>Safety</v>
      </c>
    </row>
    <row r="1434" spans="1:4" x14ac:dyDescent="0.25">
      <c r="A1434" t="s">
        <v>512</v>
      </c>
      <c r="C1434" t="s">
        <v>510</v>
      </c>
      <c r="D1434" t="str">
        <f>IFERROR(VLOOKUP(C1434,orderedtags!B:C,2,FALSE),"")</f>
        <v>Staff</v>
      </c>
    </row>
    <row r="1435" spans="1:4" x14ac:dyDescent="0.25">
      <c r="A1435" t="s">
        <v>328</v>
      </c>
      <c r="C1435" t="s">
        <v>510</v>
      </c>
      <c r="D1435" t="str">
        <f>IFERROR(VLOOKUP(C1435,orderedtags!B:C,2,FALSE),"")</f>
        <v>Staff</v>
      </c>
    </row>
    <row r="1436" spans="1:4" x14ac:dyDescent="0.25">
      <c r="A1436" t="s">
        <v>1165</v>
      </c>
      <c r="C1436" t="s">
        <v>489</v>
      </c>
      <c r="D1436" t="str">
        <f>IFERROR(VLOOKUP(C1436,orderedtags!B:C,2,FALSE),"")</f>
        <v>Staff availability</v>
      </c>
    </row>
    <row r="1437" spans="1:4" x14ac:dyDescent="0.25">
      <c r="A1437" t="s">
        <v>329</v>
      </c>
      <c r="C1437" t="s">
        <v>510</v>
      </c>
      <c r="D1437" t="str">
        <f>IFERROR(VLOOKUP(C1437,orderedtags!B:C,2,FALSE),"")</f>
        <v>Staff</v>
      </c>
    </row>
    <row r="1438" spans="1:4" x14ac:dyDescent="0.25">
      <c r="A1438" t="s">
        <v>1258</v>
      </c>
      <c r="C1438" t="s">
        <v>562</v>
      </c>
      <c r="D1438" t="str">
        <f>IFERROR(VLOOKUP(C1438,orderedtags!B:C,2,FALSE),"")</f>
        <v>Professionalism and expertise</v>
      </c>
    </row>
    <row r="1439" spans="1:4" x14ac:dyDescent="0.25">
      <c r="A1439" t="s">
        <v>1690</v>
      </c>
      <c r="D1439" t="str">
        <f>IFERROR(VLOOKUP(C1439,orderedtags!B:C,2,FALSE),"")</f>
        <v/>
      </c>
    </row>
    <row r="1440" spans="1:4" x14ac:dyDescent="0.25">
      <c r="A1440" t="s">
        <v>506</v>
      </c>
      <c r="C1440" t="s">
        <v>489</v>
      </c>
      <c r="D1440" t="str">
        <f>IFERROR(VLOOKUP(C1440,orderedtags!B:C,2,FALSE),"")</f>
        <v>Staff availability</v>
      </c>
    </row>
    <row r="1441" spans="1:4" x14ac:dyDescent="0.25">
      <c r="A1441" t="s">
        <v>1657</v>
      </c>
      <c r="C1441" t="s">
        <v>489</v>
      </c>
      <c r="D1441" t="str">
        <f>IFERROR(VLOOKUP(C1441,orderedtags!B:C,2,FALSE),"")</f>
        <v>Staff availability</v>
      </c>
    </row>
    <row r="1442" spans="1:4" x14ac:dyDescent="0.25">
      <c r="A1442" t="s">
        <v>1444</v>
      </c>
      <c r="D1442" t="str">
        <f>IFERROR(VLOOKUP(C1442,orderedtags!B:C,2,FALSE),"")</f>
        <v/>
      </c>
    </row>
    <row r="1443" spans="1:4" x14ac:dyDescent="0.25">
      <c r="A1443" t="s">
        <v>1567</v>
      </c>
      <c r="C1443" t="s">
        <v>1047</v>
      </c>
      <c r="D1443" t="str">
        <f>IFERROR(VLOOKUP(C1443,orderedtags!B:C,2,FALSE),"")</f>
        <v>Professionalism and expertise</v>
      </c>
    </row>
    <row r="1444" spans="1:4" x14ac:dyDescent="0.25">
      <c r="A1444" t="s">
        <v>330</v>
      </c>
      <c r="C1444" t="s">
        <v>562</v>
      </c>
      <c r="D1444" t="str">
        <f>IFERROR(VLOOKUP(C1444,orderedtags!B:C,2,FALSE),"")</f>
        <v>Professionalism and expertise</v>
      </c>
    </row>
    <row r="1445" spans="1:4" x14ac:dyDescent="0.25">
      <c r="A1445" t="s">
        <v>509</v>
      </c>
      <c r="C1445" t="s">
        <v>489</v>
      </c>
      <c r="D1445" t="str">
        <f>IFERROR(VLOOKUP(C1445,orderedtags!B:C,2,FALSE),"")</f>
        <v>Staff availability</v>
      </c>
    </row>
    <row r="1446" spans="1:4" x14ac:dyDescent="0.25">
      <c r="A1446" t="s">
        <v>504</v>
      </c>
      <c r="C1446" t="s">
        <v>489</v>
      </c>
      <c r="D1446" t="str">
        <f>IFERROR(VLOOKUP(C1446,orderedtags!B:C,2,FALSE),"")</f>
        <v>Staff availability</v>
      </c>
    </row>
    <row r="1447" spans="1:4" x14ac:dyDescent="0.25">
      <c r="A1447" t="s">
        <v>1186</v>
      </c>
      <c r="C1447" t="s">
        <v>489</v>
      </c>
      <c r="D1447" t="str">
        <f>IFERROR(VLOOKUP(C1447,orderedtags!B:C,2,FALSE),"")</f>
        <v>Staff availability</v>
      </c>
    </row>
    <row r="1448" spans="1:4" x14ac:dyDescent="0.25">
      <c r="A1448" t="s">
        <v>331</v>
      </c>
      <c r="C1448" t="s">
        <v>489</v>
      </c>
      <c r="D1448" t="str">
        <f>IFERROR(VLOOKUP(C1448,orderedtags!B:C,2,FALSE),"")</f>
        <v>Staff availability</v>
      </c>
    </row>
    <row r="1449" spans="1:4" x14ac:dyDescent="0.25">
      <c r="A1449" t="s">
        <v>1545</v>
      </c>
      <c r="C1449" t="s">
        <v>1017</v>
      </c>
      <c r="D1449" t="str">
        <f>IFERROR(VLOOKUP(C1449,orderedtags!B:C,2,FALSE),"")</f>
        <v>Care</v>
      </c>
    </row>
    <row r="1450" spans="1:4" x14ac:dyDescent="0.25">
      <c r="A1450" t="s">
        <v>1145</v>
      </c>
      <c r="C1450" t="s">
        <v>562</v>
      </c>
      <c r="D1450" t="str">
        <f>IFERROR(VLOOKUP(C1450,orderedtags!B:C,2,FALSE),"")</f>
        <v>Professionalism and expertise</v>
      </c>
    </row>
    <row r="1451" spans="1:4" x14ac:dyDescent="0.25">
      <c r="A1451" t="s">
        <v>1019</v>
      </c>
      <c r="C1451" t="s">
        <v>1017</v>
      </c>
      <c r="D1451" t="str">
        <f>IFERROR(VLOOKUP(C1451,orderedtags!B:C,2,FALSE),"")</f>
        <v>Care</v>
      </c>
    </row>
    <row r="1452" spans="1:4" x14ac:dyDescent="0.25">
      <c r="A1452" t="s">
        <v>1309</v>
      </c>
      <c r="C1452" t="s">
        <v>536</v>
      </c>
      <c r="D1452" t="str">
        <f>IFERROR(VLOOKUP(C1452,orderedtags!B:C,2,FALSE),"")</f>
        <v>Services</v>
      </c>
    </row>
    <row r="1453" spans="1:4" x14ac:dyDescent="0.25">
      <c r="A1453" t="s">
        <v>1440</v>
      </c>
      <c r="D1453" t="str">
        <f>IFERROR(VLOOKUP(C1453,orderedtags!B:C,2,FALSE),"")</f>
        <v/>
      </c>
    </row>
    <row r="1454" spans="1:4" x14ac:dyDescent="0.25">
      <c r="A1454" t="s">
        <v>332</v>
      </c>
      <c r="B1454">
        <v>-1</v>
      </c>
      <c r="D1454" t="str">
        <f>IFERROR(VLOOKUP(C1454,orderedtags!B:C,2,FALSE),"")</f>
        <v/>
      </c>
    </row>
    <row r="1455" spans="1:4" x14ac:dyDescent="0.25">
      <c r="A1455" t="s">
        <v>333</v>
      </c>
      <c r="B1455">
        <v>-1</v>
      </c>
      <c r="D1455" t="str">
        <f>IFERROR(VLOOKUP(C1455,orderedtags!B:C,2,FALSE),"")</f>
        <v/>
      </c>
    </row>
    <row r="1456" spans="1:4" x14ac:dyDescent="0.25">
      <c r="A1456" t="s">
        <v>755</v>
      </c>
    </row>
    <row r="1457" spans="1:4" x14ac:dyDescent="0.25">
      <c r="A1457" t="s">
        <v>1084</v>
      </c>
      <c r="C1457" t="s">
        <v>1081</v>
      </c>
      <c r="D1457" t="str">
        <f>IFERROR(VLOOKUP(C1457,orderedtags!B:C,2,FALSE),"")</f>
        <v>Access to services</v>
      </c>
    </row>
    <row r="1458" spans="1:4" x14ac:dyDescent="0.25">
      <c r="A1458" t="s">
        <v>1193</v>
      </c>
      <c r="D1458" t="str">
        <f>IFERROR(VLOOKUP(C1458,orderedtags!B:C,2,FALSE),"")</f>
        <v/>
      </c>
    </row>
    <row r="1459" spans="1:4" x14ac:dyDescent="0.25">
      <c r="A1459" t="s">
        <v>1389</v>
      </c>
      <c r="C1459" t="s">
        <v>510</v>
      </c>
      <c r="D1459" t="str">
        <f>IFERROR(VLOOKUP(C1459,orderedtags!B:C,2,FALSE),"")</f>
        <v>Staff</v>
      </c>
    </row>
    <row r="1460" spans="1:4" x14ac:dyDescent="0.25">
      <c r="A1460" t="s">
        <v>1807</v>
      </c>
      <c r="C1460" t="s">
        <v>646</v>
      </c>
      <c r="D1460" t="str">
        <f>IFERROR(VLOOKUP(C1460,orderedtags!B:C,2,FALSE),"")</f>
        <v>Clincal care</v>
      </c>
    </row>
    <row r="1461" spans="1:4" x14ac:dyDescent="0.25">
      <c r="A1461" t="s">
        <v>1808</v>
      </c>
      <c r="C1461" t="s">
        <v>550</v>
      </c>
      <c r="D1461" t="str">
        <f>IFERROR(VLOOKUP(C1461,orderedtags!B:C,2,FALSE),"")</f>
        <v>Safety</v>
      </c>
    </row>
    <row r="1462" spans="1:4" x14ac:dyDescent="0.25">
      <c r="A1462" t="s">
        <v>334</v>
      </c>
      <c r="C1462" t="s">
        <v>468</v>
      </c>
      <c r="D1462" t="str">
        <f>IFERROR(VLOOKUP(C1462,orderedtags!B:C,2,FALSE),"")</f>
        <v>Pathways and continuity</v>
      </c>
    </row>
    <row r="1463" spans="1:4" x14ac:dyDescent="0.25">
      <c r="A1463" t="s">
        <v>477</v>
      </c>
      <c r="C1463" t="s">
        <v>468</v>
      </c>
      <c r="D1463" t="str">
        <f>IFERROR(VLOOKUP(C1463,orderedtags!B:C,2,FALSE),"")</f>
        <v>Pathways and continuity</v>
      </c>
    </row>
    <row r="1464" spans="1:4" x14ac:dyDescent="0.25">
      <c r="A1464" t="s">
        <v>1483</v>
      </c>
      <c r="C1464" t="s">
        <v>989</v>
      </c>
      <c r="D1464" t="str">
        <f>IFERROR(VLOOKUP(C1464,orderedtags!B:C,2,FALSE),"")</f>
        <v>Clincal care</v>
      </c>
    </row>
    <row r="1465" spans="1:4" x14ac:dyDescent="0.25">
      <c r="A1465" t="s">
        <v>511</v>
      </c>
      <c r="C1465" t="s">
        <v>510</v>
      </c>
      <c r="D1465" t="str">
        <f>IFERROR(VLOOKUP(C1465,orderedtags!B:C,2,FALSE),"")</f>
        <v>Staff</v>
      </c>
    </row>
    <row r="1466" spans="1:4" x14ac:dyDescent="0.25">
      <c r="A1466" t="s">
        <v>1457</v>
      </c>
      <c r="C1466" t="s">
        <v>468</v>
      </c>
      <c r="D1466" t="str">
        <f>IFERROR(VLOOKUP(C1466,orderedtags!B:C,2,FALSE),"")</f>
        <v>Pathways and continuity</v>
      </c>
    </row>
    <row r="1467" spans="1:4" x14ac:dyDescent="0.25">
      <c r="A1467" t="s">
        <v>471</v>
      </c>
      <c r="C1467" t="s">
        <v>468</v>
      </c>
      <c r="D1467" t="str">
        <f>IFERROR(VLOOKUP(C1467,orderedtags!B:C,2,FALSE),"")</f>
        <v>Pathways and continuity</v>
      </c>
    </row>
    <row r="1468" spans="1:4" x14ac:dyDescent="0.25">
      <c r="A1468" t="s">
        <v>1434</v>
      </c>
      <c r="C1468" t="s">
        <v>510</v>
      </c>
      <c r="D1468" t="str">
        <f>IFERROR(VLOOKUP(C1468,orderedtags!B:C,2,FALSE),"")</f>
        <v>Staff</v>
      </c>
    </row>
    <row r="1469" spans="1:4" x14ac:dyDescent="0.25">
      <c r="A1469" t="s">
        <v>1809</v>
      </c>
      <c r="C1469" t="s">
        <v>510</v>
      </c>
      <c r="D1469" t="str">
        <f>IFERROR(VLOOKUP(C1469,orderedtags!B:C,2,FALSE),"")</f>
        <v>Staff</v>
      </c>
    </row>
    <row r="1470" spans="1:4" x14ac:dyDescent="0.25">
      <c r="A1470" t="s">
        <v>335</v>
      </c>
      <c r="B1470">
        <v>1</v>
      </c>
      <c r="D1470" t="str">
        <f>IFERROR(VLOOKUP(C1470,orderedtags!B:C,2,FALSE),"")</f>
        <v/>
      </c>
    </row>
    <row r="1471" spans="1:4" x14ac:dyDescent="0.25">
      <c r="A1471" t="s">
        <v>336</v>
      </c>
      <c r="C1471" t="s">
        <v>510</v>
      </c>
      <c r="D1471" t="str">
        <f>IFERROR(VLOOKUP(C1471,orderedtags!B:C,2,FALSE),"")</f>
        <v>Staff</v>
      </c>
    </row>
    <row r="1472" spans="1:4" x14ac:dyDescent="0.25">
      <c r="A1472" t="s">
        <v>337</v>
      </c>
      <c r="C1472" t="s">
        <v>419</v>
      </c>
      <c r="D1472" t="str">
        <f>IFERROR(VLOOKUP(C1472,orderedtags!B:C,2,FALSE),"")</f>
        <v>Clincal care</v>
      </c>
    </row>
    <row r="1473" spans="1:4" x14ac:dyDescent="0.25">
      <c r="A1473" t="s">
        <v>407</v>
      </c>
      <c r="C1473" t="s">
        <v>400</v>
      </c>
      <c r="D1473" t="str">
        <f>IFERROR(VLOOKUP(C1473,orderedtags!B:C,2,FALSE),"")</f>
        <v>Access to services</v>
      </c>
    </row>
    <row r="1474" spans="1:4" x14ac:dyDescent="0.25">
      <c r="A1474" t="s">
        <v>338</v>
      </c>
      <c r="B1474">
        <v>-1</v>
      </c>
      <c r="D1474" t="str">
        <f>IFERROR(VLOOKUP(C1474,orderedtags!B:C,2,FALSE),"")</f>
        <v/>
      </c>
    </row>
    <row r="1475" spans="1:4" x14ac:dyDescent="0.25">
      <c r="A1475" t="s">
        <v>1042</v>
      </c>
      <c r="C1475" t="s">
        <v>1039</v>
      </c>
      <c r="D1475" t="str">
        <f>IFERROR(VLOOKUP(C1475,orderedtags!B:C,2,FALSE),"")</f>
        <v>Access to services</v>
      </c>
    </row>
    <row r="1476" spans="1:4" x14ac:dyDescent="0.25">
      <c r="A1476" t="s">
        <v>1643</v>
      </c>
      <c r="D1476" t="str">
        <f>IFERROR(VLOOKUP(C1476,orderedtags!B:C,2,FALSE),"")</f>
        <v/>
      </c>
    </row>
    <row r="1477" spans="1:4" x14ac:dyDescent="0.25">
      <c r="A1477" t="s">
        <v>650</v>
      </c>
      <c r="C1477" t="s">
        <v>649</v>
      </c>
      <c r="D1477" t="str">
        <f>IFERROR(VLOOKUP(C1477,orderedtags!B:C,2,FALSE),"")</f>
        <v>Environment and Facilities</v>
      </c>
    </row>
    <row r="1478" spans="1:4" x14ac:dyDescent="0.25">
      <c r="A1478" t="s">
        <v>1391</v>
      </c>
      <c r="C1478" t="s">
        <v>598</v>
      </c>
      <c r="D1478" t="str">
        <f>IFERROR(VLOOKUP(C1478,orderedtags!B:C,2,FALSE),"")</f>
        <v>Phone calls</v>
      </c>
    </row>
    <row r="1479" spans="1:4" x14ac:dyDescent="0.25">
      <c r="A1479" t="s">
        <v>1272</v>
      </c>
      <c r="C1479" t="s">
        <v>942</v>
      </c>
      <c r="D1479" t="str">
        <f>IFERROR(VLOOKUP(C1479,orderedtags!B:C,2,FALSE),"")</f>
        <v>Professionalism and expertise</v>
      </c>
    </row>
    <row r="1480" spans="1:4" x14ac:dyDescent="0.25">
      <c r="A1480" t="s">
        <v>949</v>
      </c>
      <c r="C1480" t="s">
        <v>942</v>
      </c>
      <c r="D1480" t="str">
        <f>IFERROR(VLOOKUP(C1480,orderedtags!B:C,2,FALSE),"")</f>
        <v>Professionalism and expertise</v>
      </c>
    </row>
    <row r="1481" spans="1:4" x14ac:dyDescent="0.25">
      <c r="A1481" t="s">
        <v>990</v>
      </c>
      <c r="C1481" t="s">
        <v>989</v>
      </c>
      <c r="D1481" t="str">
        <f>IFERROR(VLOOKUP(C1481,orderedtags!B:C,2,FALSE),"")</f>
        <v>Clincal care</v>
      </c>
    </row>
    <row r="1482" spans="1:4" x14ac:dyDescent="0.25">
      <c r="A1482" t="s">
        <v>563</v>
      </c>
      <c r="C1482" t="s">
        <v>562</v>
      </c>
      <c r="D1482" t="str">
        <f>IFERROR(VLOOKUP(C1482,orderedtags!B:C,2,FALSE),"")</f>
        <v>Professionalism and expertise</v>
      </c>
    </row>
    <row r="1483" spans="1:4" x14ac:dyDescent="0.25">
      <c r="A1483" t="s">
        <v>1633</v>
      </c>
      <c r="C1483" t="s">
        <v>1058</v>
      </c>
      <c r="D1483" t="str">
        <f>IFERROR(VLOOKUP(C1483,orderedtags!B:C,2,FALSE),"")</f>
        <v>Assessment and management</v>
      </c>
    </row>
    <row r="1484" spans="1:4" x14ac:dyDescent="0.25">
      <c r="A1484" t="s">
        <v>1235</v>
      </c>
      <c r="C1484" t="s">
        <v>439</v>
      </c>
      <c r="D1484" t="str">
        <f>IFERROR(VLOOKUP(C1484,orderedtags!B:C,2,FALSE),"")</f>
        <v>Systems and processes</v>
      </c>
    </row>
    <row r="1485" spans="1:4" x14ac:dyDescent="0.25">
      <c r="A1485" t="s">
        <v>464</v>
      </c>
      <c r="C1485" t="s">
        <v>464</v>
      </c>
      <c r="D1485" t="str">
        <f>IFERROR(VLOOKUP(C1485,orderedtags!B:C,2,FALSE),"")</f>
        <v>Systems and processes</v>
      </c>
    </row>
    <row r="1486" spans="1:4" x14ac:dyDescent="0.25">
      <c r="A1486" t="s">
        <v>339</v>
      </c>
    </row>
    <row r="1487" spans="1:4" x14ac:dyDescent="0.25">
      <c r="A1487" t="s">
        <v>893</v>
      </c>
      <c r="C1487" t="s">
        <v>891</v>
      </c>
      <c r="D1487" t="str">
        <f>IFERROR(VLOOKUP(C1487,orderedtags!B:C,2,FALSE),"")</f>
        <v>Professionalism and expertise</v>
      </c>
    </row>
    <row r="1488" spans="1:4" x14ac:dyDescent="0.25">
      <c r="A1488" t="s">
        <v>775</v>
      </c>
      <c r="C1488" t="s">
        <v>757</v>
      </c>
      <c r="D1488" t="str">
        <f>IFERROR(VLOOKUP(C1488,orderedtags!B:C,2,FALSE),"")</f>
        <v>Safety</v>
      </c>
    </row>
    <row r="1489" spans="1:4" x14ac:dyDescent="0.25">
      <c r="A1489" t="s">
        <v>340</v>
      </c>
      <c r="C1489" t="s">
        <v>439</v>
      </c>
      <c r="D1489" t="str">
        <f>IFERROR(VLOOKUP(C1489,orderedtags!B:C,2,FALSE),"")</f>
        <v>Systems and processes</v>
      </c>
    </row>
    <row r="1490" spans="1:4" x14ac:dyDescent="0.25">
      <c r="A1490" t="s">
        <v>341</v>
      </c>
      <c r="B1490">
        <v>-1</v>
      </c>
      <c r="D1490" t="str">
        <f>IFERROR(VLOOKUP(C1490,orderedtags!B:C,2,FALSE),"")</f>
        <v/>
      </c>
    </row>
    <row r="1491" spans="1:4" x14ac:dyDescent="0.25">
      <c r="A1491" t="s">
        <v>861</v>
      </c>
      <c r="C1491" t="s">
        <v>832</v>
      </c>
      <c r="D1491" t="str">
        <f>IFERROR(VLOOKUP(C1491,orderedtags!B:C,2,FALSE),"")</f>
        <v>Environment and Facilities</v>
      </c>
    </row>
    <row r="1492" spans="1:4" x14ac:dyDescent="0.25">
      <c r="A1492" t="s">
        <v>1647</v>
      </c>
      <c r="C1492" t="s">
        <v>598</v>
      </c>
      <c r="D1492" t="str">
        <f>IFERROR(VLOOKUP(C1492,orderedtags!B:C,2,FALSE),"")</f>
        <v>Phone calls</v>
      </c>
    </row>
    <row r="1493" spans="1:4" x14ac:dyDescent="0.25">
      <c r="A1493" t="s">
        <v>590</v>
      </c>
      <c r="C1493" t="s">
        <v>586</v>
      </c>
      <c r="D1493" t="str">
        <f>IFERROR(VLOOKUP(C1493,orderedtags!B:C,2,FALSE),"")</f>
        <v>Phone calls</v>
      </c>
    </row>
    <row r="1494" spans="1:4" x14ac:dyDescent="0.25">
      <c r="A1494" t="s">
        <v>1180</v>
      </c>
      <c r="C1494" t="s">
        <v>598</v>
      </c>
      <c r="D1494" t="str">
        <f>IFERROR(VLOOKUP(C1494,orderedtags!B:C,2,FALSE),"")</f>
        <v>Phone calls</v>
      </c>
    </row>
    <row r="1495" spans="1:4" x14ac:dyDescent="0.25">
      <c r="A1495" t="s">
        <v>1810</v>
      </c>
      <c r="C1495" t="s">
        <v>1064</v>
      </c>
      <c r="D1495" t="str">
        <f>IFERROR(VLOOKUP(C1495,orderedtags!B:C,2,FALSE),"")</f>
        <v>Access to services</v>
      </c>
    </row>
    <row r="1496" spans="1:4" x14ac:dyDescent="0.25">
      <c r="A1496" t="s">
        <v>1500</v>
      </c>
      <c r="C1496" t="s">
        <v>536</v>
      </c>
      <c r="D1496" t="str">
        <f>IFERROR(VLOOKUP(C1496,orderedtags!B:C,2,FALSE),"")</f>
        <v>Services</v>
      </c>
    </row>
    <row r="1497" spans="1:4" x14ac:dyDescent="0.25">
      <c r="A1497" t="s">
        <v>1676</v>
      </c>
      <c r="C1497" t="s">
        <v>598</v>
      </c>
      <c r="D1497" t="str">
        <f>IFERROR(VLOOKUP(C1497,orderedtags!B:C,2,FALSE),"")</f>
        <v>Phone calls</v>
      </c>
    </row>
    <row r="1498" spans="1:4" x14ac:dyDescent="0.25">
      <c r="A1498" t="s">
        <v>537</v>
      </c>
      <c r="C1498" t="s">
        <v>536</v>
      </c>
      <c r="D1498" t="str">
        <f>IFERROR(VLOOKUP(C1498,orderedtags!B:C,2,FALSE),"")</f>
        <v>Services</v>
      </c>
    </row>
    <row r="1499" spans="1:4" x14ac:dyDescent="0.25">
      <c r="A1499" t="s">
        <v>1280</v>
      </c>
      <c r="C1499" t="s">
        <v>598</v>
      </c>
      <c r="D1499" t="str">
        <f>IFERROR(VLOOKUP(C1499,orderedtags!B:C,2,FALSE),"")</f>
        <v>Phone calls</v>
      </c>
    </row>
    <row r="1500" spans="1:4" x14ac:dyDescent="0.25">
      <c r="A1500" t="s">
        <v>1559</v>
      </c>
      <c r="C1500" t="s">
        <v>598</v>
      </c>
      <c r="D1500" t="str">
        <f>IFERROR(VLOOKUP(C1500,orderedtags!B:C,2,FALSE),"")</f>
        <v>Phone calls</v>
      </c>
    </row>
    <row r="1501" spans="1:4" x14ac:dyDescent="0.25">
      <c r="A1501" t="s">
        <v>603</v>
      </c>
      <c r="C1501" t="s">
        <v>586</v>
      </c>
      <c r="D1501" t="str">
        <f>IFERROR(VLOOKUP(C1501,orderedtags!B:C,2,FALSE),"")</f>
        <v>Phone calls</v>
      </c>
    </row>
    <row r="1502" spans="1:4" x14ac:dyDescent="0.25">
      <c r="A1502" t="s">
        <v>589</v>
      </c>
      <c r="C1502" t="s">
        <v>586</v>
      </c>
      <c r="D1502" t="str">
        <f>IFERROR(VLOOKUP(C1502,orderedtags!B:C,2,FALSE),"")</f>
        <v>Phone calls</v>
      </c>
    </row>
    <row r="1503" spans="1:4" x14ac:dyDescent="0.25">
      <c r="A1503" t="s">
        <v>342</v>
      </c>
      <c r="C1503" t="s">
        <v>586</v>
      </c>
      <c r="D1503" t="str">
        <f>IFERROR(VLOOKUP(C1503,orderedtags!B:C,2,FALSE),"")</f>
        <v>Phone calls</v>
      </c>
    </row>
    <row r="1504" spans="1:4" x14ac:dyDescent="0.25">
      <c r="A1504" t="s">
        <v>1702</v>
      </c>
      <c r="C1504" t="s">
        <v>598</v>
      </c>
      <c r="D1504" t="str">
        <f>IFERROR(VLOOKUP(C1504,orderedtags!B:C,2,FALSE),"")</f>
        <v>Phone calls</v>
      </c>
    </row>
    <row r="1505" spans="1:4" x14ac:dyDescent="0.25">
      <c r="A1505" t="s">
        <v>588</v>
      </c>
      <c r="C1505" t="s">
        <v>586</v>
      </c>
      <c r="D1505" t="str">
        <f>IFERROR(VLOOKUP(C1505,orderedtags!B:C,2,FALSE),"")</f>
        <v>Phone calls</v>
      </c>
    </row>
    <row r="1506" spans="1:4" x14ac:dyDescent="0.25">
      <c r="A1506" t="s">
        <v>441</v>
      </c>
      <c r="C1506" t="s">
        <v>439</v>
      </c>
      <c r="D1506" t="str">
        <f>IFERROR(VLOOKUP(C1506,orderedtags!B:C,2,FALSE),"")</f>
        <v>Systems and processes</v>
      </c>
    </row>
    <row r="1507" spans="1:4" x14ac:dyDescent="0.25">
      <c r="A1507" t="s">
        <v>1603</v>
      </c>
      <c r="C1507" t="s">
        <v>598</v>
      </c>
      <c r="D1507" t="str">
        <f>IFERROR(VLOOKUP(C1507,orderedtags!B:C,2,FALSE),"")</f>
        <v>Phone calls</v>
      </c>
    </row>
    <row r="1508" spans="1:4" x14ac:dyDescent="0.25">
      <c r="A1508" t="s">
        <v>860</v>
      </c>
      <c r="C1508" t="s">
        <v>832</v>
      </c>
      <c r="D1508" t="str">
        <f>IFERROR(VLOOKUP(C1508,orderedtags!B:C,2,FALSE),"")</f>
        <v>Environment and Facilities</v>
      </c>
    </row>
    <row r="1509" spans="1:4" x14ac:dyDescent="0.25">
      <c r="A1509" t="s">
        <v>817</v>
      </c>
      <c r="C1509" t="s">
        <v>798</v>
      </c>
      <c r="D1509" t="str">
        <f>IFERROR(VLOOKUP(C1509,orderedtags!B:C,2,FALSE),"")</f>
        <v>Environment and Facilities</v>
      </c>
    </row>
    <row r="1510" spans="1:4" x14ac:dyDescent="0.25">
      <c r="A1510" t="s">
        <v>343</v>
      </c>
      <c r="B1510">
        <v>-1</v>
      </c>
      <c r="D1510" t="str">
        <f>IFERROR(VLOOKUP(C1510,orderedtags!B:C,2,FALSE),"")</f>
        <v/>
      </c>
    </row>
    <row r="1511" spans="1:4" x14ac:dyDescent="0.25">
      <c r="A1511" t="s">
        <v>933</v>
      </c>
      <c r="C1511" t="s">
        <v>932</v>
      </c>
      <c r="D1511" t="str">
        <f>IFERROR(VLOOKUP(C1511,orderedtags!B:C,2,FALSE),"")</f>
        <v>Clincal care</v>
      </c>
    </row>
    <row r="1512" spans="1:4" x14ac:dyDescent="0.25">
      <c r="A1512" t="s">
        <v>344</v>
      </c>
      <c r="C1512" t="s">
        <v>932</v>
      </c>
      <c r="D1512" t="str">
        <f>IFERROR(VLOOKUP(C1512,orderedtags!B:C,2,FALSE),"")</f>
        <v>Clincal care</v>
      </c>
    </row>
    <row r="1513" spans="1:4" x14ac:dyDescent="0.25">
      <c r="A1513" t="s">
        <v>1197</v>
      </c>
      <c r="C1513" t="s">
        <v>932</v>
      </c>
      <c r="D1513" t="str">
        <f>IFERROR(VLOOKUP(C1513,orderedtags!B:C,2,FALSE),"")</f>
        <v>Clincal care</v>
      </c>
    </row>
    <row r="1514" spans="1:4" x14ac:dyDescent="0.25">
      <c r="A1514" t="s">
        <v>345</v>
      </c>
      <c r="C1514" t="s">
        <v>536</v>
      </c>
      <c r="D1514" t="str">
        <f>IFERROR(VLOOKUP(C1514,orderedtags!B:C,2,FALSE),"")</f>
        <v>Services</v>
      </c>
    </row>
    <row r="1515" spans="1:4" x14ac:dyDescent="0.25">
      <c r="A1515" t="s">
        <v>346</v>
      </c>
      <c r="B1515">
        <v>1</v>
      </c>
      <c r="D1515" t="str">
        <f>IFERROR(VLOOKUP(C1515,orderedtags!B:C,2,FALSE),"")</f>
        <v/>
      </c>
    </row>
    <row r="1516" spans="1:4" x14ac:dyDescent="0.25">
      <c r="A1516" t="s">
        <v>347</v>
      </c>
      <c r="B1516">
        <v>1</v>
      </c>
      <c r="D1516" t="str">
        <f>IFERROR(VLOOKUP(C1516,orderedtags!B:C,2,FALSE),"")</f>
        <v/>
      </c>
    </row>
    <row r="1517" spans="1:4" x14ac:dyDescent="0.25">
      <c r="A1517" t="s">
        <v>1811</v>
      </c>
      <c r="C1517" t="s">
        <v>757</v>
      </c>
      <c r="D1517" t="str">
        <f>IFERROR(VLOOKUP(C1517,orderedtags!B:C,2,FALSE),"")</f>
        <v>Safety</v>
      </c>
    </row>
    <row r="1518" spans="1:4" x14ac:dyDescent="0.25">
      <c r="A1518" t="s">
        <v>1749</v>
      </c>
      <c r="C1518" t="s">
        <v>439</v>
      </c>
      <c r="D1518" t="str">
        <f>IFERROR(VLOOKUP(C1518,orderedtags!B:C,2,FALSE),"")</f>
        <v>Systems and processes</v>
      </c>
    </row>
    <row r="1519" spans="1:4" x14ac:dyDescent="0.25">
      <c r="A1519" t="s">
        <v>348</v>
      </c>
      <c r="C1519" t="s">
        <v>989</v>
      </c>
      <c r="D1519" t="str">
        <f>IFERROR(VLOOKUP(C1519,orderedtags!B:C,2,FALSE),"")</f>
        <v>Clincal care</v>
      </c>
    </row>
    <row r="1520" spans="1:4" x14ac:dyDescent="0.25">
      <c r="A1520" t="s">
        <v>1206</v>
      </c>
      <c r="D1520" t="str">
        <f>IFERROR(VLOOKUP(C1520,orderedtags!B:C,2,FALSE),"")</f>
        <v/>
      </c>
    </row>
    <row r="1521" spans="1:4" x14ac:dyDescent="0.25">
      <c r="A1521" t="s">
        <v>1369</v>
      </c>
      <c r="C1521" t="s">
        <v>1058</v>
      </c>
      <c r="D1521" t="str">
        <f>IFERROR(VLOOKUP(C1521,orderedtags!B:C,2,FALSE),"")</f>
        <v>Assessment and management</v>
      </c>
    </row>
    <row r="1522" spans="1:4" x14ac:dyDescent="0.25">
      <c r="A1522" t="s">
        <v>1822</v>
      </c>
    </row>
    <row r="1523" spans="1:4" x14ac:dyDescent="0.25">
      <c r="A1523" t="s">
        <v>660</v>
      </c>
      <c r="C1523" t="s">
        <v>657</v>
      </c>
      <c r="D1523" t="str">
        <f>IFERROR(VLOOKUP(C1523,orderedtags!B:C,2,FALSE),"")</f>
        <v>NA</v>
      </c>
    </row>
    <row r="1524" spans="1:4" x14ac:dyDescent="0.25">
      <c r="A1524" t="s">
        <v>1565</v>
      </c>
      <c r="D1524" t="str">
        <f>IFERROR(VLOOKUP(C1524,orderedtags!B:C,2,FALSE),"")</f>
        <v/>
      </c>
    </row>
    <row r="1525" spans="1:4" x14ac:dyDescent="0.25">
      <c r="A1525" t="s">
        <v>836</v>
      </c>
      <c r="C1525" t="s">
        <v>832</v>
      </c>
      <c r="D1525" t="str">
        <f>IFERROR(VLOOKUP(C1525,orderedtags!B:C,2,FALSE),"")</f>
        <v>Environment and Facilities</v>
      </c>
    </row>
    <row r="1526" spans="1:4" x14ac:dyDescent="0.25">
      <c r="A1526" t="s">
        <v>1225</v>
      </c>
      <c r="C1526" t="s">
        <v>400</v>
      </c>
      <c r="D1526" t="str">
        <f>IFERROR(VLOOKUP(C1526,orderedtags!B:C,2,FALSE),"")</f>
        <v>Access to services</v>
      </c>
    </row>
    <row r="1527" spans="1:4" x14ac:dyDescent="0.25">
      <c r="A1527" t="s">
        <v>492</v>
      </c>
      <c r="C1527" t="s">
        <v>489</v>
      </c>
      <c r="D1527" t="str">
        <f>IFERROR(VLOOKUP(C1527,orderedtags!B:C,2,FALSE),"")</f>
        <v>Staff availability</v>
      </c>
    </row>
    <row r="1528" spans="1:4" x14ac:dyDescent="0.25">
      <c r="A1528" t="s">
        <v>508</v>
      </c>
      <c r="C1528" t="s">
        <v>489</v>
      </c>
      <c r="D1528" t="str">
        <f>IFERROR(VLOOKUP(C1528,orderedtags!B:C,2,FALSE),"")</f>
        <v>Staff availability</v>
      </c>
    </row>
    <row r="1529" spans="1:4" x14ac:dyDescent="0.25">
      <c r="A1529" t="s">
        <v>1250</v>
      </c>
      <c r="C1529" t="s">
        <v>400</v>
      </c>
      <c r="D1529" t="str">
        <f>IFERROR(VLOOKUP(C1529,orderedtags!B:C,2,FALSE),"")</f>
        <v>Access to services</v>
      </c>
    </row>
    <row r="1530" spans="1:4" x14ac:dyDescent="0.25">
      <c r="A1530" t="s">
        <v>1221</v>
      </c>
      <c r="C1530" t="s">
        <v>400</v>
      </c>
      <c r="D1530" t="str">
        <f>IFERROR(VLOOKUP(C1530,orderedtags!B:C,2,FALSE),"")</f>
        <v>Access to services</v>
      </c>
    </row>
    <row r="1531" spans="1:4" x14ac:dyDescent="0.25">
      <c r="A1531" t="s">
        <v>599</v>
      </c>
      <c r="C1531" t="s">
        <v>598</v>
      </c>
      <c r="D1531" t="str">
        <f>IFERROR(VLOOKUP(C1531,orderedtags!B:C,2,FALSE),"")</f>
        <v>Phone calls</v>
      </c>
    </row>
    <row r="1532" spans="1:4" x14ac:dyDescent="0.25">
      <c r="A1532" t="s">
        <v>491</v>
      </c>
      <c r="C1532" t="s">
        <v>489</v>
      </c>
      <c r="D1532" t="str">
        <f>IFERROR(VLOOKUP(C1532,orderedtags!B:C,2,FALSE),"")</f>
        <v>Staff availability</v>
      </c>
    </row>
    <row r="1533" spans="1:4" x14ac:dyDescent="0.25">
      <c r="A1533" t="s">
        <v>349</v>
      </c>
      <c r="C1533" t="s">
        <v>400</v>
      </c>
      <c r="D1533" t="str">
        <f>IFERROR(VLOOKUP(C1533,orderedtags!B:C,2,FALSE),"")</f>
        <v>Access to services</v>
      </c>
    </row>
    <row r="1534" spans="1:4" x14ac:dyDescent="0.25">
      <c r="A1534" t="s">
        <v>756</v>
      </c>
      <c r="C1534" t="s">
        <v>738</v>
      </c>
      <c r="D1534" t="str">
        <f>IFERROR(VLOOKUP(C1534,orderedtags!B:C,2,FALSE),"")</f>
        <v>General</v>
      </c>
    </row>
    <row r="1535" spans="1:4" x14ac:dyDescent="0.25">
      <c r="A1535" t="s">
        <v>1839</v>
      </c>
    </row>
    <row r="1536" spans="1:4" x14ac:dyDescent="0.25">
      <c r="A1536" t="s">
        <v>1750</v>
      </c>
      <c r="C1536" t="s">
        <v>439</v>
      </c>
      <c r="D1536" t="str">
        <f>IFERROR(VLOOKUP(C1536,orderedtags!B:C,2,FALSE),"")</f>
        <v>Systems and processes</v>
      </c>
    </row>
    <row r="1537" spans="1:4" x14ac:dyDescent="0.25">
      <c r="A1537" t="s">
        <v>1586</v>
      </c>
      <c r="C1537" t="s">
        <v>1081</v>
      </c>
      <c r="D1537" t="str">
        <f>IFERROR(VLOOKUP(C1537,orderedtags!B:C,2,FALSE),"")</f>
        <v>Access to services</v>
      </c>
    </row>
    <row r="1538" spans="1:4" x14ac:dyDescent="0.25">
      <c r="A1538" t="s">
        <v>1065</v>
      </c>
      <c r="C1538" t="s">
        <v>1064</v>
      </c>
      <c r="D1538" t="str">
        <f>IFERROR(VLOOKUP(C1538,orderedtags!B:C,2,FALSE),"")</f>
        <v>Access to services</v>
      </c>
    </row>
    <row r="1539" spans="1:4" x14ac:dyDescent="0.25">
      <c r="A1539" t="s">
        <v>1493</v>
      </c>
      <c r="C1539" t="s">
        <v>400</v>
      </c>
      <c r="D1539" t="str">
        <f>IFERROR(VLOOKUP(C1539,orderedtags!B:C,2,FALSE),"")</f>
        <v>Access to services</v>
      </c>
    </row>
    <row r="1540" spans="1:4" x14ac:dyDescent="0.25">
      <c r="A1540" t="s">
        <v>1162</v>
      </c>
      <c r="C1540" t="s">
        <v>1081</v>
      </c>
      <c r="D1540" t="str">
        <f>IFERROR(VLOOKUP(C1540,orderedtags!B:C,2,FALSE),"")</f>
        <v>Access to services</v>
      </c>
    </row>
    <row r="1541" spans="1:4" x14ac:dyDescent="0.25">
      <c r="A1541" t="s">
        <v>1563</v>
      </c>
      <c r="D1541" t="str">
        <f>IFERROR(VLOOKUP(C1541,orderedtags!B:C,2,FALSE),"")</f>
        <v/>
      </c>
    </row>
    <row r="1542" spans="1:4" x14ac:dyDescent="0.25">
      <c r="A1542" t="s">
        <v>744</v>
      </c>
    </row>
    <row r="1543" spans="1:4" x14ac:dyDescent="0.25">
      <c r="A1543" t="s">
        <v>637</v>
      </c>
      <c r="C1543" t="s">
        <v>628</v>
      </c>
      <c r="D1543" t="str">
        <f>IFERROR(VLOOKUP(C1543,orderedtags!B:C,2,FALSE),"")</f>
        <v>Pathways and continuity</v>
      </c>
    </row>
    <row r="1544" spans="1:4" x14ac:dyDescent="0.25">
      <c r="A1544" t="s">
        <v>1535</v>
      </c>
      <c r="C1544" t="s">
        <v>832</v>
      </c>
      <c r="D1544" t="str">
        <f>IFERROR(VLOOKUP(C1544,orderedtags!B:C,2,FALSE),"")</f>
        <v>Environment and Facilities</v>
      </c>
    </row>
    <row r="1545" spans="1:4" x14ac:dyDescent="0.25">
      <c r="A1545" t="s">
        <v>872</v>
      </c>
      <c r="C1545" t="s">
        <v>832</v>
      </c>
      <c r="D1545" t="str">
        <f>IFERROR(VLOOKUP(C1545,orderedtags!B:C,2,FALSE),"")</f>
        <v>Environment and Facilities</v>
      </c>
    </row>
    <row r="1546" spans="1:4" x14ac:dyDescent="0.25">
      <c r="A1546" t="s">
        <v>351</v>
      </c>
      <c r="C1546" t="s">
        <v>832</v>
      </c>
      <c r="D1546" t="str">
        <f>IFERROR(VLOOKUP(C1546,orderedtags!B:C,2,FALSE),"")</f>
        <v>Environment and Facilities</v>
      </c>
    </row>
    <row r="1547" spans="1:4" x14ac:dyDescent="0.25">
      <c r="A1547" t="s">
        <v>1265</v>
      </c>
      <c r="C1547" t="s">
        <v>951</v>
      </c>
      <c r="D1547" t="str">
        <f>IFERROR(VLOOKUP(C1547,orderedtags!B:C,2,FALSE),"")</f>
        <v>Communication and information</v>
      </c>
    </row>
    <row r="1548" spans="1:4" x14ac:dyDescent="0.25">
      <c r="A1548" t="s">
        <v>926</v>
      </c>
      <c r="C1548" t="s">
        <v>891</v>
      </c>
      <c r="D1548" t="str">
        <f>IFERROR(VLOOKUP(C1548,orderedtags!B:C,2,FALSE),"")</f>
        <v>Professionalism and expertise</v>
      </c>
    </row>
    <row r="1549" spans="1:4" x14ac:dyDescent="0.25">
      <c r="A1549" t="s">
        <v>1771</v>
      </c>
      <c r="C1549" t="s">
        <v>1047</v>
      </c>
      <c r="D1549" t="str">
        <f>IFERROR(VLOOKUP(C1549,orderedtags!B:C,2,FALSE),"")</f>
        <v>Professionalism and expertise</v>
      </c>
    </row>
    <row r="1550" spans="1:4" x14ac:dyDescent="0.25">
      <c r="A1550" t="s">
        <v>470</v>
      </c>
      <c r="C1550" t="s">
        <v>334</v>
      </c>
      <c r="D1550" t="str">
        <f>IFERROR(VLOOKUP(C1550,orderedtags!B:C,2,FALSE),"")</f>
        <v>Pathways and continuity</v>
      </c>
    </row>
    <row r="1551" spans="1:4" x14ac:dyDescent="0.25">
      <c r="A1551" t="s">
        <v>835</v>
      </c>
      <c r="C1551" t="s">
        <v>832</v>
      </c>
      <c r="D1551" t="str">
        <f>IFERROR(VLOOKUP(C1551,orderedtags!B:C,2,FALSE),"")</f>
        <v>Environment and Facilities</v>
      </c>
    </row>
    <row r="1552" spans="1:4" x14ac:dyDescent="0.25">
      <c r="A1552" t="s">
        <v>440</v>
      </c>
      <c r="C1552" t="s">
        <v>439</v>
      </c>
      <c r="D1552" t="str">
        <f>IFERROR(VLOOKUP(C1552,orderedtags!B:C,2,FALSE),"")</f>
        <v>Systems and processes</v>
      </c>
    </row>
    <row r="1553" spans="1:4" x14ac:dyDescent="0.25">
      <c r="A1553" t="s">
        <v>859</v>
      </c>
      <c r="C1553" t="s">
        <v>832</v>
      </c>
      <c r="D1553" t="str">
        <f>IFERROR(VLOOKUP(C1553,orderedtags!B:C,2,FALSE),"")</f>
        <v>Environment and Facilities</v>
      </c>
    </row>
    <row r="1554" spans="1:4" x14ac:dyDescent="0.25">
      <c r="A1554" t="s">
        <v>1503</v>
      </c>
      <c r="C1554" t="s">
        <v>562</v>
      </c>
      <c r="D1554" t="str">
        <f>IFERROR(VLOOKUP(C1554,orderedtags!B:C,2,FALSE),"")</f>
        <v>Professionalism and expertise</v>
      </c>
    </row>
    <row r="1555" spans="1:4" x14ac:dyDescent="0.25">
      <c r="A1555" t="s">
        <v>438</v>
      </c>
      <c r="C1555" t="s">
        <v>432</v>
      </c>
      <c r="D1555" t="str">
        <f>IFERROR(VLOOKUP(C1555,orderedtags!B:C,2,FALSE),"")</f>
        <v>Assessment and management</v>
      </c>
    </row>
    <row r="1556" spans="1:4" x14ac:dyDescent="0.25">
      <c r="A1556" t="s">
        <v>1353</v>
      </c>
      <c r="C1556" t="s">
        <v>432</v>
      </c>
      <c r="D1556" t="str">
        <f>IFERROR(VLOOKUP(C1556,orderedtags!B:C,2,FALSE),"")</f>
        <v>Assessment and management</v>
      </c>
    </row>
    <row r="1557" spans="1:4" x14ac:dyDescent="0.25">
      <c r="A1557" t="s">
        <v>434</v>
      </c>
      <c r="C1557" t="s">
        <v>432</v>
      </c>
      <c r="D1557" t="str">
        <f>IFERROR(VLOOKUP(C1557,orderedtags!B:C,2,FALSE),"")</f>
        <v>Assessment and management</v>
      </c>
    </row>
    <row r="1558" spans="1:4" x14ac:dyDescent="0.25">
      <c r="A1558" t="s">
        <v>433</v>
      </c>
      <c r="C1558" t="s">
        <v>432</v>
      </c>
      <c r="D1558" t="str">
        <f>IFERROR(VLOOKUP(C1558,orderedtags!B:C,2,FALSE),"")</f>
        <v>Assessment and management</v>
      </c>
    </row>
    <row r="1559" spans="1:4" x14ac:dyDescent="0.25">
      <c r="A1559" t="s">
        <v>1183</v>
      </c>
      <c r="C1559" t="s">
        <v>432</v>
      </c>
      <c r="D1559" t="str">
        <f>IFERROR(VLOOKUP(C1559,orderedtags!B:C,2,FALSE),"")</f>
        <v>Assessment and management</v>
      </c>
    </row>
    <row r="1560" spans="1:4" x14ac:dyDescent="0.25">
      <c r="A1560" t="s">
        <v>352</v>
      </c>
      <c r="C1560" t="s">
        <v>432</v>
      </c>
      <c r="D1560" t="str">
        <f>IFERROR(VLOOKUP(C1560,orderedtags!B:C,2,FALSE),"")</f>
        <v>Assessment and management</v>
      </c>
    </row>
    <row r="1561" spans="1:4" x14ac:dyDescent="0.25">
      <c r="A1561" t="s">
        <v>986</v>
      </c>
      <c r="C1561" t="s">
        <v>96</v>
      </c>
      <c r="D1561" t="str">
        <f>IFERROR(VLOOKUP(C1561,orderedtags!B:C,2,FALSE),"")</f>
        <v>Communication and information</v>
      </c>
    </row>
    <row r="1562" spans="1:4" x14ac:dyDescent="0.25">
      <c r="A1562" t="s">
        <v>353</v>
      </c>
      <c r="C1562" t="s">
        <v>426</v>
      </c>
      <c r="D1562" t="str">
        <f>IFERROR(VLOOKUP(C1562,orderedtags!B:C,2,FALSE),"")</f>
        <v>Transport</v>
      </c>
    </row>
    <row r="1563" spans="1:4" x14ac:dyDescent="0.25">
      <c r="A1563" t="s">
        <v>430</v>
      </c>
      <c r="C1563" t="s">
        <v>426</v>
      </c>
      <c r="D1563" t="str">
        <f>IFERROR(VLOOKUP(C1563,orderedtags!B:C,2,FALSE),"")</f>
        <v>Transport</v>
      </c>
    </row>
    <row r="1564" spans="1:4" x14ac:dyDescent="0.25">
      <c r="A1564" t="s">
        <v>429</v>
      </c>
      <c r="C1564" t="s">
        <v>426</v>
      </c>
      <c r="D1564" t="str">
        <f>IFERROR(VLOOKUP(C1564,orderedtags!B:C,2,FALSE),"")</f>
        <v>Transport</v>
      </c>
    </row>
    <row r="1565" spans="1:4" x14ac:dyDescent="0.25">
      <c r="A1565" t="s">
        <v>1812</v>
      </c>
      <c r="D1565" t="str">
        <f>IFERROR(VLOOKUP(C1565,orderedtags!B:C,2,FALSE),"")</f>
        <v/>
      </c>
    </row>
    <row r="1566" spans="1:4" x14ac:dyDescent="0.25">
      <c r="A1566" t="s">
        <v>1543</v>
      </c>
      <c r="C1566" t="s">
        <v>1121</v>
      </c>
      <c r="D1566" t="str">
        <f>IFERROR(VLOOKUP(C1566,orderedtags!B:C,2,FALSE),"")</f>
        <v>Person centred care</v>
      </c>
    </row>
    <row r="1567" spans="1:4" x14ac:dyDescent="0.25">
      <c r="A1567" t="s">
        <v>1327</v>
      </c>
      <c r="C1567" t="s">
        <v>1017</v>
      </c>
      <c r="D1567" t="str">
        <f>IFERROR(VLOOKUP(C1567,orderedtags!B:C,2,FALSE),"")</f>
        <v>Care</v>
      </c>
    </row>
    <row r="1568" spans="1:4" x14ac:dyDescent="0.25">
      <c r="A1568" t="s">
        <v>1542</v>
      </c>
      <c r="C1568" t="s">
        <v>1121</v>
      </c>
      <c r="D1568" t="str">
        <f>IFERROR(VLOOKUP(C1568,orderedtags!B:C,2,FALSE),"")</f>
        <v>Person centred care</v>
      </c>
    </row>
    <row r="1569" spans="1:4" x14ac:dyDescent="0.25">
      <c r="A1569" t="s">
        <v>354</v>
      </c>
      <c r="B1569">
        <v>-1</v>
      </c>
    </row>
    <row r="1570" spans="1:4" x14ac:dyDescent="0.25">
      <c r="A1570" t="s">
        <v>355</v>
      </c>
      <c r="C1570" t="s">
        <v>426</v>
      </c>
      <c r="D1570" t="str">
        <f>IFERROR(VLOOKUP(C1570,orderedtags!B:C,2,FALSE),"")</f>
        <v>Transport</v>
      </c>
    </row>
    <row r="1571" spans="1:4" x14ac:dyDescent="0.25">
      <c r="A1571" t="s">
        <v>1561</v>
      </c>
      <c r="C1571" t="s">
        <v>426</v>
      </c>
      <c r="D1571" t="str">
        <f>IFERROR(VLOOKUP(C1571,orderedtags!B:C,2,FALSE),"")</f>
        <v>Transport</v>
      </c>
    </row>
    <row r="1572" spans="1:4" x14ac:dyDescent="0.25">
      <c r="A1572" t="s">
        <v>428</v>
      </c>
      <c r="C1572" t="s">
        <v>426</v>
      </c>
      <c r="D1572" t="str">
        <f>IFERROR(VLOOKUP(C1572,orderedtags!B:C,2,FALSE),"")</f>
        <v>Transport</v>
      </c>
    </row>
    <row r="1573" spans="1:4" x14ac:dyDescent="0.25">
      <c r="A1573" t="s">
        <v>427</v>
      </c>
      <c r="C1573" t="s">
        <v>426</v>
      </c>
      <c r="D1573" t="str">
        <f>IFERROR(VLOOKUP(C1573,orderedtags!B:C,2,FALSE),"")</f>
        <v>Transport</v>
      </c>
    </row>
    <row r="1574" spans="1:4" x14ac:dyDescent="0.25">
      <c r="A1574" t="s">
        <v>1564</v>
      </c>
      <c r="C1574" t="s">
        <v>426</v>
      </c>
      <c r="D1574" t="str">
        <f>IFERROR(VLOOKUP(C1574,orderedtags!B:C,2,FALSE),"")</f>
        <v>Transport</v>
      </c>
    </row>
    <row r="1575" spans="1:4" x14ac:dyDescent="0.25">
      <c r="A1575" t="s">
        <v>1813</v>
      </c>
      <c r="C1575" t="s">
        <v>960</v>
      </c>
      <c r="D1575" t="str">
        <f>IFERROR(VLOOKUP(C1575,orderedtags!B:C,2,FALSE),"")</f>
        <v>Communication and information</v>
      </c>
    </row>
    <row r="1576" spans="1:4" x14ac:dyDescent="0.25">
      <c r="A1576" t="s">
        <v>356</v>
      </c>
      <c r="C1576" t="s">
        <v>419</v>
      </c>
      <c r="D1576" t="str">
        <f>IFERROR(VLOOKUP(C1576,orderedtags!B:C,2,FALSE),"")</f>
        <v>Clincal care</v>
      </c>
    </row>
    <row r="1577" spans="1:4" x14ac:dyDescent="0.25">
      <c r="A1577" t="s">
        <v>1083</v>
      </c>
      <c r="C1577" t="s">
        <v>1081</v>
      </c>
      <c r="D1577" t="str">
        <f>IFERROR(VLOOKUP(C1577,orderedtags!B:C,2,FALSE),"")</f>
        <v>Access to services</v>
      </c>
    </row>
    <row r="1578" spans="1:4" x14ac:dyDescent="0.25">
      <c r="A1578" t="s">
        <v>357</v>
      </c>
      <c r="C1578" t="s">
        <v>396</v>
      </c>
      <c r="D1578" t="str">
        <f>IFERROR(VLOOKUP(C1578,orderedtags!B:C,2,FALSE),"")</f>
        <v>Access to services</v>
      </c>
    </row>
    <row r="1579" spans="1:4" x14ac:dyDescent="0.25">
      <c r="A1579" t="s">
        <v>607</v>
      </c>
      <c r="C1579" t="s">
        <v>606</v>
      </c>
      <c r="D1579" t="str">
        <f>IFERROR(VLOOKUP(C1579,orderedtags!B:C,2,FALSE),"")</f>
        <v>Person centred care</v>
      </c>
    </row>
    <row r="1580" spans="1:4" x14ac:dyDescent="0.25">
      <c r="A1580" t="s">
        <v>358</v>
      </c>
      <c r="C1580" t="s">
        <v>1006</v>
      </c>
      <c r="D1580" t="str">
        <f>IFERROR(VLOOKUP(C1580,orderedtags!B:C,2,FALSE),"")</f>
        <v>Communication and information</v>
      </c>
    </row>
    <row r="1581" spans="1:4" x14ac:dyDescent="0.25">
      <c r="A1581" t="s">
        <v>1511</v>
      </c>
      <c r="C1581" t="s">
        <v>628</v>
      </c>
      <c r="D1581" t="str">
        <f>IFERROR(VLOOKUP(C1581,orderedtags!B:C,2,FALSE),"")</f>
        <v>Pathways and continuity</v>
      </c>
    </row>
    <row r="1582" spans="1:4" x14ac:dyDescent="0.25">
      <c r="A1582" t="s">
        <v>359</v>
      </c>
      <c r="C1582" t="s">
        <v>1002</v>
      </c>
      <c r="D1582" t="str">
        <f>IFERROR(VLOOKUP(C1582,orderedtags!B:C,2,FALSE),"")</f>
        <v>Pathways and continuity</v>
      </c>
    </row>
    <row r="1583" spans="1:4" x14ac:dyDescent="0.25">
      <c r="A1583" t="s">
        <v>1449</v>
      </c>
      <c r="D1583" t="str">
        <f>IFERROR(VLOOKUP(C1583,orderedtags!B:C,2,FALSE),"")</f>
        <v/>
      </c>
    </row>
    <row r="1584" spans="1:4" x14ac:dyDescent="0.25">
      <c r="A1584" t="s">
        <v>803</v>
      </c>
      <c r="C1584" t="s">
        <v>798</v>
      </c>
      <c r="D1584" t="str">
        <f>IFERROR(VLOOKUP(C1584,orderedtags!B:C,2,FALSE),"")</f>
        <v>Environment and Facilities</v>
      </c>
    </row>
    <row r="1585" spans="1:4" x14ac:dyDescent="0.25">
      <c r="A1585" t="s">
        <v>1611</v>
      </c>
      <c r="C1585" t="s">
        <v>419</v>
      </c>
      <c r="D1585" t="str">
        <f>IFERROR(VLOOKUP(C1585,orderedtags!B:C,2,FALSE),"")</f>
        <v>Clincal care</v>
      </c>
    </row>
    <row r="1586" spans="1:4" x14ac:dyDescent="0.25">
      <c r="A1586" t="s">
        <v>1003</v>
      </c>
      <c r="C1586" t="s">
        <v>1002</v>
      </c>
      <c r="D1586" t="str">
        <f>IFERROR(VLOOKUP(C1586,orderedtags!B:C,2,FALSE),"")</f>
        <v>Pathways and continuity</v>
      </c>
    </row>
    <row r="1587" spans="1:4" x14ac:dyDescent="0.25">
      <c r="A1587" t="s">
        <v>406</v>
      </c>
      <c r="C1587" t="s">
        <v>400</v>
      </c>
      <c r="D1587" t="str">
        <f>IFERROR(VLOOKUP(C1587,orderedtags!B:C,2,FALSE),"")</f>
        <v>Access to services</v>
      </c>
    </row>
    <row r="1588" spans="1:4" x14ac:dyDescent="0.25">
      <c r="A1588" t="s">
        <v>1398</v>
      </c>
      <c r="C1588" t="s">
        <v>419</v>
      </c>
      <c r="D1588" t="str">
        <f>IFERROR(VLOOKUP(C1588,orderedtags!B:C,2,FALSE),"")</f>
        <v>Clincal care</v>
      </c>
    </row>
    <row r="1589" spans="1:4" x14ac:dyDescent="0.25">
      <c r="A1589" t="s">
        <v>360</v>
      </c>
      <c r="C1589" t="s">
        <v>1058</v>
      </c>
      <c r="D1589" t="str">
        <f>IFERROR(VLOOKUP(C1589,orderedtags!B:C,2,FALSE),"")</f>
        <v>Assessment and management</v>
      </c>
    </row>
    <row r="1590" spans="1:4" x14ac:dyDescent="0.25">
      <c r="A1590" t="s">
        <v>1613</v>
      </c>
      <c r="C1590" t="s">
        <v>510</v>
      </c>
      <c r="D1590" t="str">
        <f>IFERROR(VLOOKUP(C1590,orderedtags!B:C,2,FALSE),"")</f>
        <v>Staff</v>
      </c>
    </row>
    <row r="1591" spans="1:4" x14ac:dyDescent="0.25">
      <c r="A1591" t="s">
        <v>1692</v>
      </c>
      <c r="C1591" t="s">
        <v>510</v>
      </c>
      <c r="D1591" t="str">
        <f>IFERROR(VLOOKUP(C1591,orderedtags!B:C,2,FALSE),"")</f>
        <v>Staff</v>
      </c>
    </row>
    <row r="1592" spans="1:4" x14ac:dyDescent="0.25">
      <c r="A1592" t="s">
        <v>361</v>
      </c>
      <c r="B1592">
        <v>1</v>
      </c>
      <c r="D1592" t="str">
        <f>IFERROR(VLOOKUP(C1592,orderedtags!B:C,2,FALSE),"")</f>
        <v/>
      </c>
    </row>
    <row r="1593" spans="1:4" x14ac:dyDescent="0.25">
      <c r="A1593" t="s">
        <v>1814</v>
      </c>
      <c r="C1593" t="s">
        <v>1081</v>
      </c>
      <c r="D1593" t="str">
        <f>IFERROR(VLOOKUP(C1593,orderedtags!B:C,2,FALSE),"")</f>
        <v>Access to services</v>
      </c>
    </row>
    <row r="1594" spans="1:4" x14ac:dyDescent="0.25">
      <c r="A1594" t="s">
        <v>858</v>
      </c>
      <c r="C1594" t="s">
        <v>832</v>
      </c>
      <c r="D1594" t="str">
        <f>IFERROR(VLOOKUP(C1594,orderedtags!B:C,2,FALSE),"")</f>
        <v>Environment and Facilities</v>
      </c>
    </row>
    <row r="1595" spans="1:4" x14ac:dyDescent="0.25">
      <c r="A1595" t="s">
        <v>802</v>
      </c>
      <c r="C1595" t="s">
        <v>798</v>
      </c>
      <c r="D1595" t="str">
        <f>IFERROR(VLOOKUP(C1595,orderedtags!B:C,2,FALSE),"")</f>
        <v>Environment and Facilities</v>
      </c>
    </row>
    <row r="1596" spans="1:4" x14ac:dyDescent="0.25">
      <c r="A1596" t="s">
        <v>834</v>
      </c>
      <c r="C1596" t="s">
        <v>832</v>
      </c>
      <c r="D1596" t="str">
        <f>IFERROR(VLOOKUP(C1596,orderedtags!B:C,2,FALSE),"")</f>
        <v>Environment and Facilities</v>
      </c>
    </row>
    <row r="1597" spans="1:4" x14ac:dyDescent="0.25">
      <c r="A1597" t="s">
        <v>964</v>
      </c>
      <c r="C1597" t="s">
        <v>960</v>
      </c>
      <c r="D1597" t="str">
        <f>IFERROR(VLOOKUP(C1597,orderedtags!B:C,2,FALSE),"")</f>
        <v>Communication and information</v>
      </c>
    </row>
    <row r="1598" spans="1:4" x14ac:dyDescent="0.25">
      <c r="A1598" t="s">
        <v>362</v>
      </c>
      <c r="C1598" t="s">
        <v>419</v>
      </c>
      <c r="D1598" t="str">
        <f>IFERROR(VLOOKUP(C1598,orderedtags!B:C,2,FALSE),"")</f>
        <v>Clincal care</v>
      </c>
    </row>
    <row r="1599" spans="1:4" x14ac:dyDescent="0.25">
      <c r="A1599" t="s">
        <v>363</v>
      </c>
      <c r="C1599" t="s">
        <v>419</v>
      </c>
      <c r="D1599" t="str">
        <f>IFERROR(VLOOKUP(C1599,orderedtags!B:C,2,FALSE),"")</f>
        <v>Clincal care</v>
      </c>
    </row>
    <row r="1600" spans="1:4" x14ac:dyDescent="0.25">
      <c r="A1600" t="s">
        <v>1705</v>
      </c>
      <c r="C1600" t="s">
        <v>562</v>
      </c>
      <c r="D1600" t="str">
        <f>IFERROR(VLOOKUP(C1600,orderedtags!B:C,2,FALSE),"")</f>
        <v>Professionalism and expertise</v>
      </c>
    </row>
    <row r="1601" spans="1:4" x14ac:dyDescent="0.25">
      <c r="A1601" t="s">
        <v>1591</v>
      </c>
    </row>
    <row r="1602" spans="1:4" x14ac:dyDescent="0.25">
      <c r="A1602" t="s">
        <v>1281</v>
      </c>
      <c r="C1602" t="s">
        <v>942</v>
      </c>
      <c r="D1602" t="str">
        <f>IFERROR(VLOOKUP(C1602,orderedtags!B:C,2,FALSE),"")</f>
        <v>Professionalism and expertise</v>
      </c>
    </row>
    <row r="1603" spans="1:4" x14ac:dyDescent="0.25">
      <c r="A1603" t="s">
        <v>920</v>
      </c>
      <c r="C1603" t="s">
        <v>891</v>
      </c>
      <c r="D1603" t="str">
        <f>IFERROR(VLOOKUP(C1603,orderedtags!B:C,2,FALSE),"")</f>
        <v>Professionalism and expertise</v>
      </c>
    </row>
    <row r="1604" spans="1:4" x14ac:dyDescent="0.25">
      <c r="A1604" t="s">
        <v>963</v>
      </c>
      <c r="C1604" t="s">
        <v>960</v>
      </c>
      <c r="D1604" t="str">
        <f>IFERROR(VLOOKUP(C1604,orderedtags!B:C,2,FALSE),"")</f>
        <v>Communication and information</v>
      </c>
    </row>
    <row r="1605" spans="1:4" x14ac:dyDescent="0.25">
      <c r="A1605" t="s">
        <v>731</v>
      </c>
      <c r="C1605" t="s">
        <v>727</v>
      </c>
      <c r="D1605" t="str">
        <f>IFERROR(VLOOKUP(C1605,orderedtags!B:C,2,FALSE),"")</f>
        <v>Safety</v>
      </c>
    </row>
    <row r="1606" spans="1:4" x14ac:dyDescent="0.25">
      <c r="A1606" t="s">
        <v>1153</v>
      </c>
      <c r="C1606" t="s">
        <v>700</v>
      </c>
      <c r="D1606" t="str">
        <f>IFERROR(VLOOKUP(C1606,orderedtags!B:C,2,FALSE),"")</f>
        <v>Communication and information</v>
      </c>
    </row>
    <row r="1607" spans="1:4" x14ac:dyDescent="0.25">
      <c r="A1607" t="s">
        <v>857</v>
      </c>
      <c r="C1607" t="s">
        <v>832</v>
      </c>
      <c r="D1607" t="str">
        <f>IFERROR(VLOOKUP(C1607,orderedtags!B:C,2,FALSE),"")</f>
        <v>Environment and Facilities</v>
      </c>
    </row>
    <row r="1608" spans="1:4" x14ac:dyDescent="0.25">
      <c r="A1608" t="s">
        <v>833</v>
      </c>
      <c r="C1608" t="s">
        <v>832</v>
      </c>
      <c r="D1608" t="str">
        <f>IFERROR(VLOOKUP(C1608,orderedtags!B:C,2,FALSE),"")</f>
        <v>Environment and Facilities</v>
      </c>
    </row>
    <row r="1609" spans="1:4" x14ac:dyDescent="0.25">
      <c r="A1609" t="s">
        <v>801</v>
      </c>
      <c r="C1609" t="s">
        <v>798</v>
      </c>
      <c r="D1609" t="str">
        <f>IFERROR(VLOOKUP(C1609,orderedtags!B:C,2,FALSE),"")</f>
        <v>Environment and Facilities</v>
      </c>
    </row>
    <row r="1610" spans="1:4" x14ac:dyDescent="0.25">
      <c r="A1610" t="s">
        <v>1139</v>
      </c>
      <c r="C1610" t="s">
        <v>489</v>
      </c>
      <c r="D1610" t="str">
        <f>IFERROR(VLOOKUP(C1610,orderedtags!B:C,2,FALSE),"")</f>
        <v>Staff availability</v>
      </c>
    </row>
    <row r="1611" spans="1:4" x14ac:dyDescent="0.25">
      <c r="A1611" t="s">
        <v>1530</v>
      </c>
      <c r="C1611" t="s">
        <v>489</v>
      </c>
      <c r="D1611" t="str">
        <f>IFERROR(VLOOKUP(C1611,orderedtags!B:C,2,FALSE),"")</f>
        <v>Staff availability</v>
      </c>
    </row>
    <row r="1612" spans="1:4" x14ac:dyDescent="0.25">
      <c r="A1612" t="s">
        <v>1362</v>
      </c>
      <c r="C1612" t="s">
        <v>960</v>
      </c>
      <c r="D1612" t="str">
        <f>IFERROR(VLOOKUP(C1612,orderedtags!B:C,2,FALSE),"")</f>
        <v>Communication and information</v>
      </c>
    </row>
    <row r="1613" spans="1:4" x14ac:dyDescent="0.25">
      <c r="A1613" t="s">
        <v>364</v>
      </c>
      <c r="C1613" t="s">
        <v>942</v>
      </c>
      <c r="D1613" t="str">
        <f>IFERROR(VLOOKUP(C1613,orderedtags!B:C,2,FALSE),"")</f>
        <v>Professionalism and expertise</v>
      </c>
    </row>
    <row r="1614" spans="1:4" x14ac:dyDescent="0.25">
      <c r="A1614" t="s">
        <v>1531</v>
      </c>
      <c r="C1614" t="s">
        <v>1121</v>
      </c>
      <c r="D1614" t="str">
        <f>IFERROR(VLOOKUP(C1614,orderedtags!B:C,2,FALSE),"")</f>
        <v>Person centred care</v>
      </c>
    </row>
    <row r="1615" spans="1:4" x14ac:dyDescent="0.25">
      <c r="A1615" t="s">
        <v>1216</v>
      </c>
      <c r="C1615" t="s">
        <v>1121</v>
      </c>
      <c r="D1615" t="str">
        <f>IFERROR(VLOOKUP(C1615,orderedtags!B:C,2,FALSE),"")</f>
        <v>Person centred care</v>
      </c>
    </row>
    <row r="1616" spans="1:4" x14ac:dyDescent="0.25">
      <c r="A1616" t="s">
        <v>947</v>
      </c>
      <c r="C1616" t="s">
        <v>942</v>
      </c>
      <c r="D1616" t="str">
        <f>IFERROR(VLOOKUP(C1616,orderedtags!B:C,2,FALSE),"")</f>
        <v>Professionalism and expertise</v>
      </c>
    </row>
    <row r="1617" spans="1:4" x14ac:dyDescent="0.25">
      <c r="A1617" t="s">
        <v>892</v>
      </c>
      <c r="C1617" t="s">
        <v>891</v>
      </c>
      <c r="D1617" t="str">
        <f>IFERROR(VLOOKUP(C1617,orderedtags!B:C,2,FALSE),"")</f>
        <v>Professionalism and expertise</v>
      </c>
    </row>
    <row r="1618" spans="1:4" x14ac:dyDescent="0.25">
      <c r="A1618" t="s">
        <v>1840</v>
      </c>
    </row>
    <row r="1619" spans="1:4" x14ac:dyDescent="0.25">
      <c r="A1619" t="s">
        <v>1249</v>
      </c>
      <c r="D1619" t="str">
        <f>IFERROR(VLOOKUP(C1619,orderedtags!B:C,2,FALSE),"")</f>
        <v/>
      </c>
    </row>
    <row r="1620" spans="1:4" x14ac:dyDescent="0.25">
      <c r="A1620" t="s">
        <v>925</v>
      </c>
      <c r="C1620" t="s">
        <v>891</v>
      </c>
      <c r="D1620" t="str">
        <f>IFERROR(VLOOKUP(C1620,orderedtags!B:C,2,FALSE),"")</f>
        <v>Professionalism and expertise</v>
      </c>
    </row>
    <row r="1621" spans="1:4" x14ac:dyDescent="0.25">
      <c r="A1621" t="s">
        <v>954</v>
      </c>
      <c r="C1621" t="s">
        <v>951</v>
      </c>
      <c r="D1621" t="str">
        <f>IFERROR(VLOOKUP(C1621,orderedtags!B:C,2,FALSE),"")</f>
        <v>Communication and information</v>
      </c>
    </row>
    <row r="1622" spans="1:4" x14ac:dyDescent="0.25">
      <c r="A1622" t="s">
        <v>1751</v>
      </c>
      <c r="C1622" t="s">
        <v>562</v>
      </c>
      <c r="D1622" t="str">
        <f>IFERROR(VLOOKUP(C1622,orderedtags!B:C,2,FALSE),"")</f>
        <v>Professionalism and expertise</v>
      </c>
    </row>
    <row r="1623" spans="1:4" x14ac:dyDescent="0.25">
      <c r="A1623" t="s">
        <v>365</v>
      </c>
      <c r="B1623">
        <v>-1</v>
      </c>
      <c r="D1623" t="str">
        <f>IFERROR(VLOOKUP(C1623,orderedtags!B:C,2,FALSE),"")</f>
        <v/>
      </c>
    </row>
    <row r="1624" spans="1:4" x14ac:dyDescent="0.25">
      <c r="A1624" t="s">
        <v>682</v>
      </c>
    </row>
    <row r="1625" spans="1:4" x14ac:dyDescent="0.25">
      <c r="A1625" t="s">
        <v>1323</v>
      </c>
      <c r="C1625" t="s">
        <v>1047</v>
      </c>
      <c r="D1625" t="str">
        <f>IFERROR(VLOOKUP(C1625,orderedtags!B:C,2,FALSE),"")</f>
        <v>Professionalism and expertise</v>
      </c>
    </row>
    <row r="1626" spans="1:4" x14ac:dyDescent="0.25">
      <c r="A1626" t="s">
        <v>659</v>
      </c>
      <c r="C1626" t="s">
        <v>657</v>
      </c>
      <c r="D1626" t="str">
        <f>IFERROR(VLOOKUP(C1626,orderedtags!B:C,2,FALSE),"")</f>
        <v>NA</v>
      </c>
    </row>
    <row r="1627" spans="1:4" x14ac:dyDescent="0.25">
      <c r="A1627" t="s">
        <v>1557</v>
      </c>
      <c r="C1627" t="s">
        <v>1017</v>
      </c>
      <c r="D1627" t="str">
        <f>IFERROR(VLOOKUP(C1627,orderedtags!B:C,2,FALSE),"")</f>
        <v>Care</v>
      </c>
    </row>
    <row r="1628" spans="1:4" x14ac:dyDescent="0.25">
      <c r="A1628" t="s">
        <v>743</v>
      </c>
      <c r="C1628" t="s">
        <v>738</v>
      </c>
      <c r="D1628" t="str">
        <f>IFERROR(VLOOKUP(C1628,orderedtags!B:C,2,FALSE),"")</f>
        <v>General</v>
      </c>
    </row>
    <row r="1629" spans="1:4" x14ac:dyDescent="0.25">
      <c r="A1629" t="s">
        <v>1135</v>
      </c>
      <c r="C1629" t="s">
        <v>562</v>
      </c>
      <c r="D1629" t="str">
        <f>IFERROR(VLOOKUP(C1629,orderedtags!B:C,2,FALSE),"")</f>
        <v>Professionalism and expertise</v>
      </c>
    </row>
    <row r="1630" spans="1:4" x14ac:dyDescent="0.25">
      <c r="A1630" t="s">
        <v>962</v>
      </c>
      <c r="C1630" t="s">
        <v>960</v>
      </c>
      <c r="D1630" t="str">
        <f>IFERROR(VLOOKUP(C1630,orderedtags!B:C,2,FALSE),"")</f>
        <v>Communication and information</v>
      </c>
    </row>
    <row r="1631" spans="1:4" x14ac:dyDescent="0.25">
      <c r="A1631" t="s">
        <v>1815</v>
      </c>
      <c r="D1631" t="str">
        <f>IFERROR(VLOOKUP(C1631,orderedtags!B:C,2,FALSE),"")</f>
        <v/>
      </c>
    </row>
    <row r="1632" spans="1:4" x14ac:dyDescent="0.25">
      <c r="A1632" t="s">
        <v>919</v>
      </c>
      <c r="C1632" t="s">
        <v>891</v>
      </c>
      <c r="D1632" t="str">
        <f>IFERROR(VLOOKUP(C1632,orderedtags!B:C,2,FALSE),"")</f>
        <v>Professionalism and expertise</v>
      </c>
    </row>
    <row r="1633" spans="1:4" x14ac:dyDescent="0.25">
      <c r="A1633" t="s">
        <v>918</v>
      </c>
      <c r="C1633" t="s">
        <v>891</v>
      </c>
      <c r="D1633" t="str">
        <f>IFERROR(VLOOKUP(C1633,orderedtags!B:C,2,FALSE),"")</f>
        <v>Professionalism and expertise</v>
      </c>
    </row>
    <row r="1634" spans="1:4" x14ac:dyDescent="0.25">
      <c r="A1634" t="s">
        <v>1630</v>
      </c>
      <c r="C1634" t="s">
        <v>617</v>
      </c>
      <c r="D1634" t="str">
        <f>IFERROR(VLOOKUP(C1634,orderedtags!B:C,2,FALSE),"")</f>
        <v>Patient records</v>
      </c>
    </row>
    <row r="1635" spans="1:4" x14ac:dyDescent="0.25">
      <c r="A1635" t="s">
        <v>1752</v>
      </c>
      <c r="D1635" t="str">
        <f>IFERROR(VLOOKUP(C1635,orderedtags!B:C,2,FALSE),"")</f>
        <v/>
      </c>
    </row>
    <row r="1636" spans="1:4" x14ac:dyDescent="0.25">
      <c r="A1636" t="s">
        <v>689</v>
      </c>
      <c r="C1636" t="s">
        <v>681</v>
      </c>
      <c r="D1636" t="str">
        <f>IFERROR(VLOOKUP(C1636,orderedtags!B:C,2,FALSE),"")</f>
        <v>Communication and information</v>
      </c>
    </row>
    <row r="1637" spans="1:4" x14ac:dyDescent="0.25">
      <c r="A1637" t="s">
        <v>366</v>
      </c>
      <c r="B1637">
        <v>-1</v>
      </c>
      <c r="D1637" t="str">
        <f>IFERROR(VLOOKUP(C1637,orderedtags!B:C,2,FALSE),"")</f>
        <v/>
      </c>
    </row>
    <row r="1638" spans="1:4" x14ac:dyDescent="0.25">
      <c r="A1638" t="s">
        <v>1394</v>
      </c>
      <c r="C1638" t="s">
        <v>738</v>
      </c>
      <c r="D1638" t="str">
        <f>IFERROR(VLOOKUP(C1638,orderedtags!B:C,2,FALSE),"")</f>
        <v>General</v>
      </c>
    </row>
    <row r="1639" spans="1:4" x14ac:dyDescent="0.25">
      <c r="A1639" t="s">
        <v>658</v>
      </c>
    </row>
    <row r="1640" spans="1:4" x14ac:dyDescent="0.25">
      <c r="A1640" t="s">
        <v>1593</v>
      </c>
      <c r="C1640" t="s">
        <v>1017</v>
      </c>
      <c r="D1640" t="str">
        <f>IFERROR(VLOOKUP(C1640,orderedtags!B:C,2,FALSE),"")</f>
        <v>Care</v>
      </c>
    </row>
    <row r="1641" spans="1:4" x14ac:dyDescent="0.25">
      <c r="A1641" t="s">
        <v>558</v>
      </c>
      <c r="C1641" t="s">
        <v>554</v>
      </c>
      <c r="D1641" t="str">
        <f>IFERROR(VLOOKUP(C1641,orderedtags!B:C,2,FALSE),"")</f>
        <v>Access to services</v>
      </c>
    </row>
    <row r="1642" spans="1:4" x14ac:dyDescent="0.25">
      <c r="A1642" t="s">
        <v>1607</v>
      </c>
      <c r="C1642" t="s">
        <v>510</v>
      </c>
      <c r="D1642" t="str">
        <f>IFERROR(VLOOKUP(C1642,orderedtags!B:C,2,FALSE),"")</f>
        <v>Staff</v>
      </c>
    </row>
    <row r="1643" spans="1:4" x14ac:dyDescent="0.25">
      <c r="A1643" t="s">
        <v>1550</v>
      </c>
      <c r="C1643" t="s">
        <v>536</v>
      </c>
      <c r="D1643" t="str">
        <f>IFERROR(VLOOKUP(C1643,orderedtags!B:C,2,FALSE),"")</f>
        <v>Services</v>
      </c>
    </row>
    <row r="1644" spans="1:4" x14ac:dyDescent="0.25">
      <c r="A1644" t="s">
        <v>421</v>
      </c>
      <c r="C1644" t="s">
        <v>419</v>
      </c>
      <c r="D1644" t="str">
        <f>IFERROR(VLOOKUP(C1644,orderedtags!B:C,2,FALSE),"")</f>
        <v>Clincal care</v>
      </c>
    </row>
    <row r="1645" spans="1:4" x14ac:dyDescent="0.25">
      <c r="A1645" t="s">
        <v>822</v>
      </c>
      <c r="C1645" t="s">
        <v>820</v>
      </c>
      <c r="D1645" t="str">
        <f>IFERROR(VLOOKUP(C1645,orderedtags!B:C,2,FALSE),"")</f>
        <v>Environment and Facilities</v>
      </c>
    </row>
    <row r="1646" spans="1:4" x14ac:dyDescent="0.25">
      <c r="A1646" t="s">
        <v>742</v>
      </c>
      <c r="C1646" t="s">
        <v>738</v>
      </c>
      <c r="D1646" t="str">
        <f>IFERROR(VLOOKUP(C1646,orderedtags!B:C,2,FALSE),"")</f>
        <v>General</v>
      </c>
    </row>
    <row r="1647" spans="1:4" x14ac:dyDescent="0.25">
      <c r="A1647" t="s">
        <v>1365</v>
      </c>
      <c r="C1647" t="s">
        <v>439</v>
      </c>
      <c r="D1647" t="str">
        <f>IFERROR(VLOOKUP(C1647,orderedtags!B:C,2,FALSE),"")</f>
        <v>Systems and processes</v>
      </c>
    </row>
    <row r="1648" spans="1:4" x14ac:dyDescent="0.25">
      <c r="A1648" t="s">
        <v>1407</v>
      </c>
      <c r="C1648" t="s">
        <v>610</v>
      </c>
      <c r="D1648" t="str">
        <f>IFERROR(VLOOKUP(C1648,orderedtags!B:C,2,FALSE),"")</f>
        <v>Person centred care</v>
      </c>
    </row>
    <row r="1649" spans="1:4" x14ac:dyDescent="0.25">
      <c r="A1649" t="s">
        <v>420</v>
      </c>
      <c r="C1649" t="s">
        <v>419</v>
      </c>
      <c r="D1649" t="str">
        <f>IFERROR(VLOOKUP(C1649,orderedtags!B:C,2,FALSE),"")</f>
        <v>Clincal care</v>
      </c>
    </row>
    <row r="1650" spans="1:4" x14ac:dyDescent="0.25">
      <c r="A1650" t="s">
        <v>367</v>
      </c>
      <c r="B1650">
        <v>1</v>
      </c>
      <c r="D1650" t="str">
        <f>IFERROR(VLOOKUP(C1650,orderedtags!B:C,2,FALSE),"")</f>
        <v/>
      </c>
    </row>
    <row r="1651" spans="1:4" x14ac:dyDescent="0.25">
      <c r="A1651" t="s">
        <v>1215</v>
      </c>
      <c r="C1651" t="s">
        <v>562</v>
      </c>
      <c r="D1651" t="str">
        <f>IFERROR(VLOOKUP(C1651,orderedtags!B:C,2,FALSE),"")</f>
        <v>Professionalism and expertise</v>
      </c>
    </row>
    <row r="1652" spans="1:4" x14ac:dyDescent="0.25">
      <c r="A1652" t="s">
        <v>1238</v>
      </c>
      <c r="D1652" t="str">
        <f>IFERROR(VLOOKUP(C1652,orderedtags!B:C,2,FALSE),"")</f>
        <v/>
      </c>
    </row>
    <row r="1653" spans="1:4" x14ac:dyDescent="0.25">
      <c r="A1653" t="s">
        <v>741</v>
      </c>
      <c r="C1653" t="s">
        <v>738</v>
      </c>
      <c r="D1653" t="str">
        <f>IFERROR(VLOOKUP(C1653,orderedtags!B:C,2,FALSE),"")</f>
        <v>General</v>
      </c>
    </row>
    <row r="1654" spans="1:4" x14ac:dyDescent="0.25">
      <c r="A1654" t="s">
        <v>1620</v>
      </c>
      <c r="C1654" t="s">
        <v>757</v>
      </c>
      <c r="D1654" t="str">
        <f>IFERROR(VLOOKUP(C1654,orderedtags!B:C,2,FALSE),"")</f>
        <v>Safety</v>
      </c>
    </row>
    <row r="1655" spans="1:4" x14ac:dyDescent="0.25">
      <c r="A1655" t="s">
        <v>758</v>
      </c>
      <c r="C1655" t="s">
        <v>757</v>
      </c>
      <c r="D1655" t="str">
        <f>IFERROR(VLOOKUP(C1655,orderedtags!B:C,2,FALSE),"")</f>
        <v>Safety</v>
      </c>
    </row>
    <row r="1656" spans="1:4" x14ac:dyDescent="0.25">
      <c r="A1656" t="s">
        <v>800</v>
      </c>
      <c r="C1656" t="s">
        <v>798</v>
      </c>
      <c r="D1656" t="str">
        <f>IFERROR(VLOOKUP(C1656,orderedtags!B:C,2,FALSE),"")</f>
        <v>Environment and Facilities</v>
      </c>
    </row>
    <row r="1657" spans="1:4" x14ac:dyDescent="0.25">
      <c r="A1657" t="s">
        <v>799</v>
      </c>
      <c r="C1657" t="s">
        <v>798</v>
      </c>
      <c r="D1657" t="str">
        <f>IFERROR(VLOOKUP(C1657,orderedtags!B:C,2,FALSE),"")</f>
        <v>Environment and Facilities</v>
      </c>
    </row>
    <row r="1658" spans="1:4" x14ac:dyDescent="0.25">
      <c r="A1658" t="s">
        <v>816</v>
      </c>
      <c r="C1658" t="s">
        <v>798</v>
      </c>
      <c r="D1658" t="str">
        <f>IFERROR(VLOOKUP(C1658,orderedtags!B:C,2,FALSE),"")</f>
        <v>Environment and Facilities</v>
      </c>
    </row>
    <row r="1659" spans="1:4" x14ac:dyDescent="0.25">
      <c r="A1659" t="s">
        <v>368</v>
      </c>
      <c r="C1659" t="s">
        <v>738</v>
      </c>
      <c r="D1659" t="str">
        <f>IFERROR(VLOOKUP(C1659,orderedtags!B:C,2,FALSE),"")</f>
        <v>General</v>
      </c>
    </row>
    <row r="1660" spans="1:4" x14ac:dyDescent="0.25">
      <c r="A1660" t="s">
        <v>490</v>
      </c>
      <c r="C1660" t="s">
        <v>489</v>
      </c>
      <c r="D1660" t="str">
        <f>IFERROR(VLOOKUP(C1660,orderedtags!B:C,2,FALSE),"")</f>
        <v>Staff availability</v>
      </c>
    </row>
    <row r="1661" spans="1:4" x14ac:dyDescent="0.25">
      <c r="A1661" t="s">
        <v>1606</v>
      </c>
    </row>
    <row r="1662" spans="1:4" x14ac:dyDescent="0.25">
      <c r="A1662" t="s">
        <v>1494</v>
      </c>
      <c r="C1662" t="s">
        <v>400</v>
      </c>
      <c r="D1662" t="str">
        <f>IFERROR(VLOOKUP(C1662,orderedtags!B:C,2,FALSE),"")</f>
        <v>Access to services</v>
      </c>
    </row>
    <row r="1663" spans="1:4" x14ac:dyDescent="0.25">
      <c r="A1663" t="s">
        <v>369</v>
      </c>
      <c r="B1663">
        <v>1</v>
      </c>
    </row>
    <row r="1664" spans="1:4" x14ac:dyDescent="0.25">
      <c r="A1664" t="s">
        <v>370</v>
      </c>
      <c r="B1664">
        <v>-1</v>
      </c>
    </row>
    <row r="1665" spans="1:4" x14ac:dyDescent="0.25">
      <c r="A1665" t="s">
        <v>1307</v>
      </c>
      <c r="C1665" t="s">
        <v>1316</v>
      </c>
      <c r="D1665" t="str">
        <f>IFERROR(VLOOKUP(C1665,orderedtags!B:C,2,FALSE),"")</f>
        <v>Video Calls</v>
      </c>
    </row>
    <row r="1666" spans="1:4" x14ac:dyDescent="0.25">
      <c r="A1666" t="s">
        <v>371</v>
      </c>
      <c r="B1666">
        <v>-1</v>
      </c>
      <c r="D1666" t="str">
        <f>IFERROR(VLOOKUP(C1666,orderedtags!B:C,2,FALSE),"")</f>
        <v/>
      </c>
    </row>
    <row r="1667" spans="1:4" x14ac:dyDescent="0.25">
      <c r="A1667" t="s">
        <v>793</v>
      </c>
      <c r="C1667" t="s">
        <v>784</v>
      </c>
      <c r="D1667" t="str">
        <f>IFERROR(VLOOKUP(C1667,orderedtags!B:C,2,FALSE),"")</f>
        <v>Person centred care</v>
      </c>
    </row>
    <row r="1668" spans="1:4" x14ac:dyDescent="0.25">
      <c r="A1668" t="s">
        <v>1753</v>
      </c>
      <c r="C1668" t="s">
        <v>793</v>
      </c>
      <c r="D1668" t="str">
        <f>IFERROR(VLOOKUP(C1668,orderedtags!B:C,2,FALSE),"")</f>
        <v>Person centred care</v>
      </c>
    </row>
    <row r="1669" spans="1:4" x14ac:dyDescent="0.25">
      <c r="A1669" t="s">
        <v>795</v>
      </c>
      <c r="C1669" t="s">
        <v>784</v>
      </c>
      <c r="D1669" t="str">
        <f>IFERROR(VLOOKUP(C1669,orderedtags!B:C,2,FALSE),"")</f>
        <v>Person centred care</v>
      </c>
    </row>
    <row r="1670" spans="1:4" x14ac:dyDescent="0.25">
      <c r="A1670" t="s">
        <v>1278</v>
      </c>
      <c r="C1670" t="s">
        <v>1301</v>
      </c>
      <c r="D1670" t="str">
        <f>IFERROR(VLOOKUP(C1670,orderedtags!B:C,2,FALSE),"")</f>
        <v>Systems and processes</v>
      </c>
    </row>
    <row r="1671" spans="1:4" x14ac:dyDescent="0.25">
      <c r="A1671" t="s">
        <v>787</v>
      </c>
      <c r="C1671" t="s">
        <v>784</v>
      </c>
      <c r="D1671" t="str">
        <f>IFERROR(VLOOKUP(C1671,orderedtags!B:C,2,FALSE),"")</f>
        <v>Person centred care</v>
      </c>
    </row>
    <row r="1672" spans="1:4" x14ac:dyDescent="0.25">
      <c r="A1672" t="s">
        <v>1549</v>
      </c>
      <c r="C1672" t="s">
        <v>793</v>
      </c>
      <c r="D1672" t="str">
        <f>IFERROR(VLOOKUP(C1672,orderedtags!B:C,2,FALSE),"")</f>
        <v>Person centred care</v>
      </c>
    </row>
    <row r="1673" spans="1:4" x14ac:dyDescent="0.25">
      <c r="A1673" t="s">
        <v>786</v>
      </c>
      <c r="C1673" t="s">
        <v>784</v>
      </c>
      <c r="D1673" t="str">
        <f>IFERROR(VLOOKUP(C1673,orderedtags!B:C,2,FALSE),"")</f>
        <v>Person centred care</v>
      </c>
    </row>
    <row r="1674" spans="1:4" x14ac:dyDescent="0.25">
      <c r="A1674" t="s">
        <v>785</v>
      </c>
      <c r="C1674" t="s">
        <v>784</v>
      </c>
      <c r="D1674" t="str">
        <f>IFERROR(VLOOKUP(C1674,orderedtags!B:C,2,FALSE),"")</f>
        <v>Person centred care</v>
      </c>
    </row>
    <row r="1675" spans="1:4" x14ac:dyDescent="0.25">
      <c r="A1675" t="s">
        <v>1604</v>
      </c>
      <c r="C1675" t="s">
        <v>793</v>
      </c>
      <c r="D1675" t="str">
        <f>IFERROR(VLOOKUP(C1675,orderedtags!B:C,2,FALSE),"")</f>
        <v>Person centred care</v>
      </c>
    </row>
    <row r="1676" spans="1:4" x14ac:dyDescent="0.25">
      <c r="A1676" t="s">
        <v>587</v>
      </c>
      <c r="C1676" t="s">
        <v>586</v>
      </c>
      <c r="D1676" t="str">
        <f>IFERROR(VLOOKUP(C1676,orderedtags!B:C,2,FALSE),"")</f>
        <v>Phone calls</v>
      </c>
    </row>
    <row r="1677" spans="1:4" x14ac:dyDescent="0.25">
      <c r="A1677" t="s">
        <v>1841</v>
      </c>
    </row>
    <row r="1678" spans="1:4" x14ac:dyDescent="0.25">
      <c r="A1678" t="s">
        <v>372</v>
      </c>
      <c r="C1678" t="s">
        <v>400</v>
      </c>
      <c r="D1678" t="str">
        <f>IFERROR(VLOOKUP(C1678,orderedtags!B:C,2,FALSE),"")</f>
        <v>Access to services</v>
      </c>
    </row>
    <row r="1679" spans="1:4" x14ac:dyDescent="0.25">
      <c r="A1679" t="s">
        <v>462</v>
      </c>
      <c r="C1679" t="s">
        <v>439</v>
      </c>
      <c r="D1679" t="str">
        <f>IFERROR(VLOOKUP(C1679,orderedtags!B:C,2,FALSE),"")</f>
        <v>Systems and processes</v>
      </c>
    </row>
    <row r="1680" spans="1:4" x14ac:dyDescent="0.25">
      <c r="A1680" t="s">
        <v>431</v>
      </c>
      <c r="C1680" t="s">
        <v>426</v>
      </c>
      <c r="D1680" t="str">
        <f>IFERROR(VLOOKUP(C1680,orderedtags!B:C,2,FALSE),"")</f>
        <v>Transport</v>
      </c>
    </row>
    <row r="1681" spans="1:4" x14ac:dyDescent="0.25">
      <c r="A1681" t="s">
        <v>373</v>
      </c>
      <c r="C1681" t="s">
        <v>1064</v>
      </c>
      <c r="D1681" t="str">
        <f>IFERROR(VLOOKUP(C1681,orderedtags!B:C,2,FALSE),"")</f>
        <v>Access to services</v>
      </c>
    </row>
    <row r="1682" spans="1:4" x14ac:dyDescent="0.25">
      <c r="A1682" t="s">
        <v>405</v>
      </c>
      <c r="C1682" t="s">
        <v>400</v>
      </c>
      <c r="D1682" t="str">
        <f>IFERROR(VLOOKUP(C1682,orderedtags!B:C,2,FALSE),"")</f>
        <v>Access to services</v>
      </c>
    </row>
    <row r="1683" spans="1:4" x14ac:dyDescent="0.25">
      <c r="A1683" t="s">
        <v>404</v>
      </c>
      <c r="C1683" t="s">
        <v>400</v>
      </c>
      <c r="D1683" t="str">
        <f>IFERROR(VLOOKUP(C1683,orderedtags!B:C,2,FALSE),"")</f>
        <v>Access to services</v>
      </c>
    </row>
    <row r="1684" spans="1:4" x14ac:dyDescent="0.25">
      <c r="A1684" t="s">
        <v>1502</v>
      </c>
      <c r="C1684" t="s">
        <v>1081</v>
      </c>
      <c r="D1684" t="str">
        <f>IFERROR(VLOOKUP(C1684,orderedtags!B:C,2,FALSE),"")</f>
        <v>Access to services</v>
      </c>
    </row>
    <row r="1685" spans="1:4" x14ac:dyDescent="0.25">
      <c r="A1685" t="s">
        <v>418</v>
      </c>
      <c r="C1685" t="s">
        <v>416</v>
      </c>
      <c r="D1685" t="str">
        <f>IFERROR(VLOOKUP(C1685,orderedtags!B:C,2,FALSE),"")</f>
        <v>Medication</v>
      </c>
    </row>
    <row r="1686" spans="1:4" x14ac:dyDescent="0.25">
      <c r="A1686" t="s">
        <v>1286</v>
      </c>
      <c r="C1686" t="s">
        <v>400</v>
      </c>
      <c r="D1686" t="str">
        <f>IFERROR(VLOOKUP(C1686,orderedtags!B:C,2,FALSE),"")</f>
        <v>Access to services</v>
      </c>
    </row>
    <row r="1687" spans="1:4" x14ac:dyDescent="0.25">
      <c r="A1687" t="s">
        <v>450</v>
      </c>
      <c r="C1687" t="s">
        <v>439</v>
      </c>
      <c r="D1687" t="str">
        <f>IFERROR(VLOOKUP(C1687,orderedtags!B:C,2,FALSE),"")</f>
        <v>Systems and processes</v>
      </c>
    </row>
    <row r="1688" spans="1:4" x14ac:dyDescent="0.25">
      <c r="A1688" t="s">
        <v>374</v>
      </c>
      <c r="C1688" t="s">
        <v>415</v>
      </c>
      <c r="D1688" t="str">
        <f>IFERROR(VLOOKUP(C1688,orderedtags!B:C,2,FALSE),"")</f>
        <v>Systems and processes</v>
      </c>
    </row>
    <row r="1689" spans="1:4" x14ac:dyDescent="0.25">
      <c r="A1689" t="s">
        <v>1169</v>
      </c>
      <c r="C1689" t="s">
        <v>400</v>
      </c>
      <c r="D1689" t="str">
        <f>IFERROR(VLOOKUP(C1689,orderedtags!B:C,2,FALSE),"")</f>
        <v>Access to services</v>
      </c>
    </row>
    <row r="1690" spans="1:4" x14ac:dyDescent="0.25">
      <c r="A1690" t="s">
        <v>375</v>
      </c>
      <c r="C1690" t="s">
        <v>400</v>
      </c>
      <c r="D1690" t="str">
        <f>IFERROR(VLOOKUP(C1690,orderedtags!B:C,2,FALSE),"")</f>
        <v>Access to services</v>
      </c>
    </row>
    <row r="1691" spans="1:4" x14ac:dyDescent="0.25">
      <c r="A1691" t="s">
        <v>457</v>
      </c>
      <c r="C1691" t="s">
        <v>439</v>
      </c>
      <c r="D1691" t="str">
        <f>IFERROR(VLOOKUP(C1691,orderedtags!B:C,2,FALSE),"")</f>
        <v>Systems and processes</v>
      </c>
    </row>
    <row r="1692" spans="1:4" x14ac:dyDescent="0.25">
      <c r="A1692" t="s">
        <v>415</v>
      </c>
      <c r="C1692" t="s">
        <v>415</v>
      </c>
      <c r="D1692" t="str">
        <f>IFERROR(VLOOKUP(C1692,orderedtags!B:C,2,FALSE),"")</f>
        <v>Systems and processes</v>
      </c>
    </row>
    <row r="1693" spans="1:4" x14ac:dyDescent="0.25">
      <c r="A1693" t="s">
        <v>403</v>
      </c>
      <c r="C1693" t="s">
        <v>400</v>
      </c>
      <c r="D1693" t="str">
        <f>IFERROR(VLOOKUP(C1693,orderedtags!B:C,2,FALSE),"")</f>
        <v>Access to services</v>
      </c>
    </row>
    <row r="1694" spans="1:4" x14ac:dyDescent="0.25">
      <c r="A1694" t="s">
        <v>469</v>
      </c>
      <c r="C1694" t="s">
        <v>468</v>
      </c>
      <c r="D1694" t="str">
        <f>IFERROR(VLOOKUP(C1694,orderedtags!B:C,2,FALSE),"")</f>
        <v>Pathways and continuity</v>
      </c>
    </row>
    <row r="1695" spans="1:4" x14ac:dyDescent="0.25">
      <c r="A1695" t="s">
        <v>376</v>
      </c>
      <c r="C1695" t="s">
        <v>400</v>
      </c>
      <c r="D1695" t="str">
        <f>IFERROR(VLOOKUP(C1695,orderedtags!B:C,2,FALSE),"")</f>
        <v>Access to services</v>
      </c>
    </row>
    <row r="1696" spans="1:4" x14ac:dyDescent="0.25">
      <c r="A1696" t="s">
        <v>1115</v>
      </c>
      <c r="C1696" t="s">
        <v>400</v>
      </c>
      <c r="D1696" t="str">
        <f>IFERROR(VLOOKUP(C1696,orderedtags!B:C,2,FALSE),"")</f>
        <v>Access to services</v>
      </c>
    </row>
    <row r="1697" spans="1:4" x14ac:dyDescent="0.25">
      <c r="A1697" t="s">
        <v>402</v>
      </c>
      <c r="C1697" t="s">
        <v>400</v>
      </c>
      <c r="D1697" t="str">
        <f>IFERROR(VLOOKUP(C1697,orderedtags!B:C,2,FALSE),"")</f>
        <v>Access to services</v>
      </c>
    </row>
    <row r="1698" spans="1:4" x14ac:dyDescent="0.25">
      <c r="A1698" t="s">
        <v>377</v>
      </c>
      <c r="C1698" t="s">
        <v>400</v>
      </c>
      <c r="D1698" t="str">
        <f>IFERROR(VLOOKUP(C1698,orderedtags!B:C,2,FALSE),"")</f>
        <v>Access to services</v>
      </c>
    </row>
    <row r="1699" spans="1:4" x14ac:dyDescent="0.25">
      <c r="A1699" t="s">
        <v>378</v>
      </c>
      <c r="C1699" t="s">
        <v>397</v>
      </c>
      <c r="D1699" t="str">
        <f>IFERROR(VLOOKUP(C1699,orderedtags!B:C,2,FALSE),"")</f>
        <v>Environment and Facilities</v>
      </c>
    </row>
    <row r="1700" spans="1:4" x14ac:dyDescent="0.25">
      <c r="A1700" t="s">
        <v>380</v>
      </c>
      <c r="C1700" t="s">
        <v>1064</v>
      </c>
      <c r="D1700" t="str">
        <f>IFERROR(VLOOKUP(C1700,orderedtags!B:C,2,FALSE),"")</f>
        <v>Access to services</v>
      </c>
    </row>
    <row r="1701" spans="1:4" x14ac:dyDescent="0.25">
      <c r="A1701" t="s">
        <v>1816</v>
      </c>
      <c r="C1701" t="s">
        <v>415</v>
      </c>
      <c r="D1701" t="str">
        <f>IFERROR(VLOOKUP(C1701,orderedtags!B:C,2,FALSE),"")</f>
        <v>Systems and processes</v>
      </c>
    </row>
    <row r="1702" spans="1:4" x14ac:dyDescent="0.25">
      <c r="A1702" t="s">
        <v>381</v>
      </c>
      <c r="C1702" t="s">
        <v>396</v>
      </c>
      <c r="D1702" t="str">
        <f>IFERROR(VLOOKUP(C1702,orderedtags!B:C,2,FALSE),"")</f>
        <v>Access to services</v>
      </c>
    </row>
    <row r="1703" spans="1:4" x14ac:dyDescent="0.25">
      <c r="A1703" t="s">
        <v>1128</v>
      </c>
      <c r="C1703" t="s">
        <v>396</v>
      </c>
      <c r="D1703" t="str">
        <f>IFERROR(VLOOKUP(C1703,orderedtags!B:C,2,FALSE),"")</f>
        <v>Access to services</v>
      </c>
    </row>
    <row r="1704" spans="1:4" x14ac:dyDescent="0.25">
      <c r="A1704" t="s">
        <v>382</v>
      </c>
      <c r="C1704" t="s">
        <v>397</v>
      </c>
      <c r="D1704" t="str">
        <f>IFERROR(VLOOKUP(C1704,orderedtags!B:C,2,FALSE),"")</f>
        <v>Environment and Facilities</v>
      </c>
    </row>
    <row r="1705" spans="1:4" x14ac:dyDescent="0.25">
      <c r="A1705" t="s">
        <v>350</v>
      </c>
      <c r="C1705" t="s">
        <v>400</v>
      </c>
      <c r="D1705" t="str">
        <f>IFERROR(VLOOKUP(C1705,orderedtags!B:C,2,FALSE),"")</f>
        <v>Access to services</v>
      </c>
    </row>
    <row r="1706" spans="1:4" x14ac:dyDescent="0.25">
      <c r="A1706" t="s">
        <v>1345</v>
      </c>
      <c r="C1706" t="s">
        <v>1081</v>
      </c>
      <c r="D1706" t="str">
        <f>IFERROR(VLOOKUP(C1706,orderedtags!B:C,2,FALSE),"")</f>
        <v>Access to services</v>
      </c>
    </row>
    <row r="1707" spans="1:4" x14ac:dyDescent="0.25">
      <c r="A1707" t="s">
        <v>401</v>
      </c>
      <c r="C1707" t="s">
        <v>400</v>
      </c>
      <c r="D1707" t="str">
        <f>IFERROR(VLOOKUP(C1707,orderedtags!B:C,2,FALSE),"")</f>
        <v>Access to services</v>
      </c>
    </row>
    <row r="1708" spans="1:4" x14ac:dyDescent="0.25">
      <c r="A1708" t="s">
        <v>379</v>
      </c>
      <c r="C1708" t="s">
        <v>400</v>
      </c>
      <c r="D1708" t="str">
        <f>IFERROR(VLOOKUP(C1708,orderedtags!B:C,2,FALSE),"")</f>
        <v>Access to services</v>
      </c>
    </row>
    <row r="1709" spans="1:4" x14ac:dyDescent="0.25">
      <c r="A1709" t="s">
        <v>383</v>
      </c>
      <c r="C1709" t="s">
        <v>1064</v>
      </c>
      <c r="D1709" t="str">
        <f>IFERROR(VLOOKUP(C1709,orderedtags!B:C,2,FALSE),"")</f>
        <v>Access to services</v>
      </c>
    </row>
    <row r="1710" spans="1:4" x14ac:dyDescent="0.25">
      <c r="A1710" t="s">
        <v>1661</v>
      </c>
    </row>
    <row r="1711" spans="1:4" x14ac:dyDescent="0.25">
      <c r="A1711" t="s">
        <v>856</v>
      </c>
      <c r="C1711" t="s">
        <v>832</v>
      </c>
      <c r="D1711" t="str">
        <f>IFERROR(VLOOKUP(C1711,orderedtags!B:C,2,FALSE),"")</f>
        <v>Environment and Facilities</v>
      </c>
    </row>
    <row r="1712" spans="1:4" x14ac:dyDescent="0.25">
      <c r="A1712" t="s">
        <v>384</v>
      </c>
      <c r="C1712" t="s">
        <v>832</v>
      </c>
      <c r="D1712" t="str">
        <f>IFERROR(VLOOKUP(C1712,orderedtags!B:C,2,FALSE),"")</f>
        <v>Environment and Facilities</v>
      </c>
    </row>
    <row r="1713" spans="1:4" x14ac:dyDescent="0.25">
      <c r="A1713" t="s">
        <v>701</v>
      </c>
      <c r="C1713" t="s">
        <v>700</v>
      </c>
      <c r="D1713" t="str">
        <f>IFERROR(VLOOKUP(C1713,orderedtags!B:C,2,FALSE),"")</f>
        <v>Communication and information</v>
      </c>
    </row>
    <row r="1714" spans="1:4" x14ac:dyDescent="0.25">
      <c r="A1714" t="s">
        <v>528</v>
      </c>
      <c r="C1714" t="s">
        <v>510</v>
      </c>
      <c r="D1714" t="str">
        <f>IFERROR(VLOOKUP(C1714,orderedtags!B:C,2,FALSE),"")</f>
        <v>Staff</v>
      </c>
    </row>
    <row r="1715" spans="1:4" x14ac:dyDescent="0.25">
      <c r="A1715" t="s">
        <v>1287</v>
      </c>
      <c r="C1715" t="s">
        <v>832</v>
      </c>
      <c r="D1715" t="str">
        <f>IFERROR(VLOOKUP(C1715,orderedtags!B:C,2,FALSE),"")</f>
        <v>Environment and Facilities</v>
      </c>
    </row>
    <row r="1716" spans="1:4" x14ac:dyDescent="0.25">
      <c r="A1716" t="s">
        <v>1189</v>
      </c>
      <c r="D1716" t="str">
        <f>IFERROR(VLOOKUP(C1716,orderedtags!B:C,2,FALSE),"")</f>
        <v/>
      </c>
    </row>
    <row r="1717" spans="1:4" x14ac:dyDescent="0.25">
      <c r="A1717" t="s">
        <v>1018</v>
      </c>
      <c r="C1717" t="s">
        <v>1017</v>
      </c>
      <c r="D1717" t="str">
        <f>IFERROR(VLOOKUP(C1717,orderedtags!B:C,2,FALSE),"")</f>
        <v>Care</v>
      </c>
    </row>
    <row r="1718" spans="1:4" x14ac:dyDescent="0.25">
      <c r="A1718" t="s">
        <v>611</v>
      </c>
      <c r="C1718" t="s">
        <v>610</v>
      </c>
      <c r="D1718" t="str">
        <f>IFERROR(VLOOKUP(C1718,orderedtags!B:C,2,FALSE),"")</f>
        <v>Person centred care</v>
      </c>
    </row>
    <row r="1719" spans="1:4" x14ac:dyDescent="0.25">
      <c r="A1719" t="s">
        <v>1254</v>
      </c>
      <c r="D1719" t="str">
        <f>IFERROR(VLOOKUP(C1719,orderedtags!B:C,2,FALSE),"")</f>
        <v/>
      </c>
    </row>
    <row r="1720" spans="1:4" x14ac:dyDescent="0.25">
      <c r="A1720" t="s">
        <v>1164</v>
      </c>
      <c r="C1720" t="s">
        <v>738</v>
      </c>
      <c r="D1720" t="str">
        <f>IFERROR(VLOOKUP(C1720,orderedtags!B:C,2,FALSE),"")</f>
        <v>General</v>
      </c>
    </row>
    <row r="1721" spans="1:4" x14ac:dyDescent="0.25">
      <c r="A1721" t="s">
        <v>1300</v>
      </c>
      <c r="C1721" t="s">
        <v>738</v>
      </c>
      <c r="D1721" t="str">
        <f>IFERROR(VLOOKUP(C1721,orderedtags!B:C,2,FALSE),"")</f>
        <v>General</v>
      </c>
    </row>
    <row r="1722" spans="1:4" x14ac:dyDescent="0.25">
      <c r="A1722" t="s">
        <v>1682</v>
      </c>
      <c r="C1722" t="s">
        <v>757</v>
      </c>
      <c r="D1722" t="str">
        <f>IFERROR(VLOOKUP(C1722,orderedtags!B:C,2,FALSE),"")</f>
        <v>Safety</v>
      </c>
    </row>
    <row r="1723" spans="1:4" x14ac:dyDescent="0.25">
      <c r="A1723" t="s">
        <v>1322</v>
      </c>
      <c r="C1723" t="s">
        <v>700</v>
      </c>
      <c r="D1723" t="str">
        <f>IFERROR(VLOOKUP(C1723,orderedtags!B:C,2,FALSE),"")</f>
        <v>Communication and information</v>
      </c>
    </row>
    <row r="1724" spans="1:4" x14ac:dyDescent="0.25">
      <c r="A1724" t="s">
        <v>716</v>
      </c>
      <c r="C1724" t="s">
        <v>700</v>
      </c>
      <c r="D1724" t="str">
        <f>IFERROR(VLOOKUP(C1724,orderedtags!B:C,2,FALSE),"")</f>
        <v>Communication and information</v>
      </c>
    </row>
    <row r="1725" spans="1:4" x14ac:dyDescent="0.25">
      <c r="A1725" t="s">
        <v>1529</v>
      </c>
      <c r="D1725" t="str">
        <f>IFERROR(VLOOKUP(C1725,orderedtags!B:C,2,FALSE),"")</f>
        <v/>
      </c>
    </row>
    <row r="1726" spans="1:4" x14ac:dyDescent="0.25">
      <c r="A1726" t="s">
        <v>1587</v>
      </c>
      <c r="C1726" t="s">
        <v>1081</v>
      </c>
      <c r="D1726" t="str">
        <f>IFERROR(VLOOKUP(C1726,orderedtags!B:C,2,FALSE),"")</f>
        <v>Access to services</v>
      </c>
    </row>
    <row r="1727" spans="1:4" x14ac:dyDescent="0.25">
      <c r="A1727" t="s">
        <v>385</v>
      </c>
      <c r="B1727">
        <v>1</v>
      </c>
      <c r="C1727" t="s">
        <v>562</v>
      </c>
      <c r="D1727" t="str">
        <f>IFERROR(VLOOKUP(C1727,orderedtags!B:C,2,FALSE),"")</f>
        <v>Professionalism and expertise</v>
      </c>
    </row>
    <row r="1728" spans="1:4" x14ac:dyDescent="0.25">
      <c r="A1728" t="s">
        <v>386</v>
      </c>
    </row>
    <row r="1729" spans="1:4" x14ac:dyDescent="0.25">
      <c r="A1729" t="s">
        <v>387</v>
      </c>
    </row>
    <row r="1730" spans="1:4" x14ac:dyDescent="0.25">
      <c r="A1730" t="s">
        <v>1519</v>
      </c>
      <c r="C1730" t="s">
        <v>439</v>
      </c>
      <c r="D1730" t="str">
        <f>IFERROR(VLOOKUP(C1730,orderedtags!B:C,2,FALSE),"")</f>
        <v>Systems and processes</v>
      </c>
    </row>
    <row r="1731" spans="1:4" x14ac:dyDescent="0.25">
      <c r="A1731" t="s">
        <v>388</v>
      </c>
      <c r="B1731">
        <v>1</v>
      </c>
      <c r="D1731" t="str">
        <f>IFERROR(VLOOKUP(C1731,orderedtags!B:C,2,FALSE),"")</f>
        <v/>
      </c>
    </row>
    <row r="1732" spans="1:4" x14ac:dyDescent="0.25">
      <c r="A1732" t="s">
        <v>821</v>
      </c>
      <c r="C1732" t="s">
        <v>820</v>
      </c>
      <c r="D1732" t="str">
        <f>IFERROR(VLOOKUP(C1732,orderedtags!B:C,2,FALSE),"")</f>
        <v>Environment and Facilities</v>
      </c>
    </row>
    <row r="1733" spans="1:4" x14ac:dyDescent="0.25">
      <c r="A1733" t="s">
        <v>740</v>
      </c>
      <c r="C1733" t="s">
        <v>738</v>
      </c>
      <c r="D1733" t="str">
        <f>IFERROR(VLOOKUP(C1733,orderedtags!B:C,2,FALSE),"")</f>
        <v>General</v>
      </c>
    </row>
    <row r="1734" spans="1:4" x14ac:dyDescent="0.25">
      <c r="A1734" t="s">
        <v>739</v>
      </c>
      <c r="C1734" t="s">
        <v>738</v>
      </c>
      <c r="D1734" t="str">
        <f>IFERROR(VLOOKUP(C1734,orderedtags!B:C,2,FALSE),"")</f>
        <v>General</v>
      </c>
    </row>
    <row r="1735" spans="1:4" x14ac:dyDescent="0.25">
      <c r="A1735" t="s">
        <v>1082</v>
      </c>
      <c r="C1735" t="s">
        <v>1081</v>
      </c>
      <c r="D1735" t="str">
        <f>IFERROR(VLOOKUP(C1735,orderedtags!B:C,2,FALSE),"")</f>
        <v>Access to services</v>
      </c>
    </row>
    <row r="1736" spans="1:4" x14ac:dyDescent="0.25">
      <c r="A1736" t="s">
        <v>389</v>
      </c>
      <c r="C1736" t="s">
        <v>798</v>
      </c>
      <c r="D1736" t="str">
        <f>IFERROR(VLOOKUP(C1736,orderedtags!B:C,2,FALSE),"")</f>
        <v>Environment and Facilities</v>
      </c>
    </row>
    <row r="1737" spans="1:4" x14ac:dyDescent="0.25">
      <c r="A1737" t="s">
        <v>871</v>
      </c>
      <c r="C1737" t="s">
        <v>798</v>
      </c>
      <c r="D1737" t="str">
        <f>IFERROR(VLOOKUP(C1737,orderedtags!B:C,2,FALSE),"")</f>
        <v>Environment and Facilities</v>
      </c>
    </row>
    <row r="1738" spans="1:4" x14ac:dyDescent="0.25">
      <c r="A1738" t="s">
        <v>1817</v>
      </c>
      <c r="C1738" t="s">
        <v>1047</v>
      </c>
      <c r="D1738" t="str">
        <f>IFERROR(VLOOKUP(C1738,orderedtags!B:C,2,FALSE),"")</f>
        <v>Professionalism and expertise</v>
      </c>
    </row>
    <row r="1739" spans="1:4" x14ac:dyDescent="0.25">
      <c r="A1739" t="s">
        <v>390</v>
      </c>
      <c r="C1739" t="s">
        <v>832</v>
      </c>
      <c r="D1739" t="str">
        <f>IFERROR(VLOOKUP(C1739,orderedtags!B:C,2,FALSE),"")</f>
        <v>Environment and Facilities</v>
      </c>
    </row>
    <row r="1740" spans="1:4" x14ac:dyDescent="0.25">
      <c r="A1740" t="s">
        <v>961</v>
      </c>
      <c r="C1740" t="s">
        <v>960</v>
      </c>
      <c r="D1740" t="str">
        <f>IFERROR(VLOOKUP(C1740,orderedtags!B:C,2,FALSE),"")</f>
        <v>Communication and information</v>
      </c>
    </row>
    <row r="1741" spans="1:4" x14ac:dyDescent="0.25">
      <c r="A1741" t="s">
        <v>391</v>
      </c>
      <c r="B1741">
        <v>-1</v>
      </c>
      <c r="D1741" t="str">
        <f>IFERROR(VLOOKUP(C1741,orderedtags!B:C,2,FALSE),"")</f>
        <v/>
      </c>
    </row>
    <row r="1742" spans="1:4" x14ac:dyDescent="0.25">
      <c r="A1742" t="s">
        <v>993</v>
      </c>
      <c r="C1742" t="s">
        <v>989</v>
      </c>
      <c r="D1742" t="str">
        <f>IFERROR(VLOOKUP(C1742,orderedtags!B:C,2,FALSE),"")</f>
        <v>Clincal care</v>
      </c>
    </row>
    <row r="1743" spans="1:4" x14ac:dyDescent="0.25">
      <c r="A1743" t="s">
        <v>1625</v>
      </c>
      <c r="C1743" t="s">
        <v>989</v>
      </c>
      <c r="D1743" t="str">
        <f>IFERROR(VLOOKUP(C1743,orderedtags!B:C,2,FALSE),"")</f>
        <v>Clincal care</v>
      </c>
    </row>
    <row r="1744" spans="1:4" x14ac:dyDescent="0.25">
      <c r="A1744" t="s">
        <v>1283</v>
      </c>
      <c r="C1744" t="s">
        <v>1017</v>
      </c>
      <c r="D1744" t="str">
        <f>IFERROR(VLOOKUP(C1744,orderedtags!B:C,2,FALSE),"")</f>
        <v>Care</v>
      </c>
    </row>
    <row r="1745" spans="1:4" x14ac:dyDescent="0.25">
      <c r="A1745" t="s">
        <v>1667</v>
      </c>
      <c r="C1745" t="s">
        <v>700</v>
      </c>
      <c r="D1745" t="str">
        <f>IFERROR(VLOOKUP(C1745,orderedtags!B:C,2,FALSE),"")</f>
        <v>Communication and information</v>
      </c>
    </row>
    <row r="1746" spans="1:4" x14ac:dyDescent="0.25">
      <c r="A1746" t="s">
        <v>736</v>
      </c>
      <c r="C1746" t="s">
        <v>735</v>
      </c>
      <c r="D1746" t="str">
        <f>IFERROR(VLOOKUP(C1746,orderedtags!B:C,2,FALSE),"")</f>
        <v>Safety</v>
      </c>
    </row>
    <row r="1747" spans="1:4" x14ac:dyDescent="0.25">
      <c r="A1747" t="s">
        <v>1826</v>
      </c>
    </row>
    <row r="1748" spans="1:4" x14ac:dyDescent="0.25">
      <c r="A1748" t="s">
        <v>392</v>
      </c>
      <c r="C1748" t="s">
        <v>932</v>
      </c>
      <c r="D1748" t="str">
        <f>IFERROR(VLOOKUP(C1748,orderedtags!B:C,2,FALSE),"")</f>
        <v>Clincal care</v>
      </c>
    </row>
    <row r="1749" spans="1:4" x14ac:dyDescent="0.25">
      <c r="A1749" t="s">
        <v>394</v>
      </c>
      <c r="C1749" t="s">
        <v>932</v>
      </c>
      <c r="D1749" t="str">
        <f>IFERROR(VLOOKUP(C1749,orderedtags!B:C,2,FALSE),"")</f>
        <v>Clincal care</v>
      </c>
    </row>
    <row r="1750" spans="1:4" x14ac:dyDescent="0.25">
      <c r="A1750" t="s">
        <v>393</v>
      </c>
      <c r="C1750" t="s">
        <v>932</v>
      </c>
      <c r="D1750" t="str">
        <f>IFERROR(VLOOKUP(C1750,orderedtags!B:C,2,FALSE),"")</f>
        <v>Clincal care</v>
      </c>
    </row>
    <row r="1751" spans="1:4" x14ac:dyDescent="0.25">
      <c r="A1751" t="s">
        <v>395</v>
      </c>
      <c r="C1751" t="s">
        <v>932</v>
      </c>
      <c r="D1751" t="str">
        <f>IFERROR(VLOOKUP(C1751,orderedtags!B:C,2,FALSE),"")</f>
        <v>Clincal care</v>
      </c>
    </row>
    <row r="1752" spans="1:4" x14ac:dyDescent="0.25">
      <c r="A1752" t="s">
        <v>1842</v>
      </c>
      <c r="C1752" t="s">
        <v>641</v>
      </c>
      <c r="D1752" t="str">
        <f>IFERROR(VLOOKUP(C1752,orderedtags!B:C,2,FALSE),"")</f>
        <v>Environment and Facilities</v>
      </c>
    </row>
  </sheetData>
  <autoFilter ref="A1:D1751" xr:uid="{00000000-0001-0000-0000-000000000000}">
    <sortState xmlns:xlrd2="http://schemas.microsoft.com/office/spreadsheetml/2017/richdata2" ref="A2:D1751">
      <sortCondition ref="A1:A1751"/>
    </sortState>
  </autoFilter>
  <sortState xmlns:xlrd2="http://schemas.microsoft.com/office/spreadsheetml/2017/richdata2" ref="A1665:A1775">
    <sortCondition ref="A1665"/>
  </sortState>
  <conditionalFormatting sqref="A1:A1048576">
    <cfRule type="duplicateValues" dxfId="1" priority="1"/>
  </conditionalFormatting>
  <conditionalFormatting sqref="A3:A1008">
    <cfRule type="duplicateValues" dxfId="0" priority="4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orderedtags!$B$2:$B$74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4"/>
  <sheetViews>
    <sheetView topLeftCell="A43" zoomScaleNormal="100" workbookViewId="0">
      <selection activeCell="B14" sqref="B14"/>
    </sheetView>
  </sheetViews>
  <sheetFormatPr defaultRowHeight="15" x14ac:dyDescent="0.25"/>
  <cols>
    <col min="2" max="2" width="35.85546875" bestFit="1" customWidth="1"/>
    <col min="3" max="3" width="31" customWidth="1"/>
  </cols>
  <sheetData>
    <row r="1" spans="1:3" x14ac:dyDescent="0.25">
      <c r="A1" t="s">
        <v>1108</v>
      </c>
      <c r="B1" t="s">
        <v>1107</v>
      </c>
      <c r="C1" t="s">
        <v>1106</v>
      </c>
    </row>
    <row r="2" spans="1:3" x14ac:dyDescent="0.25">
      <c r="A2">
        <v>1</v>
      </c>
      <c r="B2" t="s">
        <v>550</v>
      </c>
      <c r="C2" t="s">
        <v>1105</v>
      </c>
    </row>
    <row r="3" spans="1:3" x14ac:dyDescent="0.25">
      <c r="A3">
        <v>2</v>
      </c>
      <c r="B3" s="1" t="s">
        <v>796</v>
      </c>
      <c r="C3" t="s">
        <v>1105</v>
      </c>
    </row>
    <row r="4" spans="1:3" x14ac:dyDescent="0.25">
      <c r="A4">
        <v>3</v>
      </c>
      <c r="B4" s="1" t="s">
        <v>727</v>
      </c>
      <c r="C4" t="s">
        <v>1105</v>
      </c>
    </row>
    <row r="5" spans="1:3" x14ac:dyDescent="0.25">
      <c r="A5">
        <v>4</v>
      </c>
      <c r="B5" s="1" t="s">
        <v>757</v>
      </c>
      <c r="C5" t="s">
        <v>1105</v>
      </c>
    </row>
    <row r="6" spans="1:3" x14ac:dyDescent="0.25">
      <c r="A6">
        <v>5</v>
      </c>
      <c r="B6" s="1" t="s">
        <v>735</v>
      </c>
      <c r="C6" t="s">
        <v>1105</v>
      </c>
    </row>
    <row r="7" spans="1:3" x14ac:dyDescent="0.25">
      <c r="A7">
        <v>6</v>
      </c>
      <c r="B7" t="s">
        <v>1017</v>
      </c>
      <c r="C7" t="s">
        <v>75</v>
      </c>
    </row>
    <row r="8" spans="1:3" x14ac:dyDescent="0.25">
      <c r="A8">
        <v>7</v>
      </c>
      <c r="B8" t="s">
        <v>880</v>
      </c>
      <c r="C8" t="s">
        <v>75</v>
      </c>
    </row>
    <row r="9" spans="1:3" x14ac:dyDescent="0.25">
      <c r="A9">
        <v>8</v>
      </c>
      <c r="B9" t="s">
        <v>1056</v>
      </c>
      <c r="C9" t="s">
        <v>75</v>
      </c>
    </row>
    <row r="10" spans="1:3" x14ac:dyDescent="0.25">
      <c r="A10">
        <v>9</v>
      </c>
      <c r="B10" t="s">
        <v>1058</v>
      </c>
      <c r="C10" t="s">
        <v>1104</v>
      </c>
    </row>
    <row r="11" spans="1:3" x14ac:dyDescent="0.25">
      <c r="A11">
        <v>10</v>
      </c>
      <c r="B11" t="s">
        <v>432</v>
      </c>
      <c r="C11" t="s">
        <v>1104</v>
      </c>
    </row>
    <row r="12" spans="1:3" x14ac:dyDescent="0.25">
      <c r="A12">
        <v>11</v>
      </c>
      <c r="B12" t="s">
        <v>617</v>
      </c>
      <c r="C12" t="s">
        <v>627</v>
      </c>
    </row>
    <row r="13" spans="1:3" x14ac:dyDescent="0.25">
      <c r="A13">
        <v>12</v>
      </c>
      <c r="B13" t="s">
        <v>695</v>
      </c>
      <c r="C13" t="s">
        <v>627</v>
      </c>
    </row>
    <row r="14" spans="1:3" x14ac:dyDescent="0.25">
      <c r="A14">
        <v>13</v>
      </c>
      <c r="B14" t="s">
        <v>562</v>
      </c>
      <c r="C14" t="s">
        <v>1103</v>
      </c>
    </row>
    <row r="15" spans="1:3" x14ac:dyDescent="0.25">
      <c r="A15">
        <v>14</v>
      </c>
      <c r="B15" t="s">
        <v>223</v>
      </c>
      <c r="C15" t="s">
        <v>1103</v>
      </c>
    </row>
    <row r="16" spans="1:3" x14ac:dyDescent="0.25">
      <c r="A16">
        <v>15</v>
      </c>
      <c r="B16" t="s">
        <v>942</v>
      </c>
      <c r="C16" t="s">
        <v>1103</v>
      </c>
    </row>
    <row r="17" spans="1:3" x14ac:dyDescent="0.25">
      <c r="A17">
        <v>16</v>
      </c>
      <c r="B17" t="s">
        <v>891</v>
      </c>
      <c r="C17" t="s">
        <v>1103</v>
      </c>
    </row>
    <row r="18" spans="1:3" x14ac:dyDescent="0.25">
      <c r="A18">
        <v>17</v>
      </c>
      <c r="B18" t="s">
        <v>1047</v>
      </c>
      <c r="C18" t="s">
        <v>1103</v>
      </c>
    </row>
    <row r="19" spans="1:3" x14ac:dyDescent="0.25">
      <c r="A19">
        <v>18</v>
      </c>
      <c r="B19" t="s">
        <v>610</v>
      </c>
      <c r="C19" t="s">
        <v>616</v>
      </c>
    </row>
    <row r="20" spans="1:3" x14ac:dyDescent="0.25">
      <c r="A20">
        <v>19</v>
      </c>
      <c r="B20" t="s">
        <v>784</v>
      </c>
      <c r="C20" t="s">
        <v>616</v>
      </c>
    </row>
    <row r="21" spans="1:3" x14ac:dyDescent="0.25">
      <c r="A21">
        <v>20</v>
      </c>
      <c r="B21" t="s">
        <v>606</v>
      </c>
      <c r="C21" t="s">
        <v>616</v>
      </c>
    </row>
    <row r="22" spans="1:3" x14ac:dyDescent="0.25">
      <c r="A22">
        <v>21</v>
      </c>
      <c r="B22" t="s">
        <v>482</v>
      </c>
      <c r="C22" t="s">
        <v>616</v>
      </c>
    </row>
    <row r="23" spans="1:3" x14ac:dyDescent="0.25">
      <c r="A23">
        <v>22</v>
      </c>
      <c r="B23" t="s">
        <v>1121</v>
      </c>
      <c r="C23" t="s">
        <v>616</v>
      </c>
    </row>
    <row r="24" spans="1:3" x14ac:dyDescent="0.25">
      <c r="A24">
        <v>23</v>
      </c>
      <c r="B24" t="s">
        <v>793</v>
      </c>
      <c r="C24" t="s">
        <v>616</v>
      </c>
    </row>
    <row r="25" spans="1:3" x14ac:dyDescent="0.25">
      <c r="A25">
        <v>24</v>
      </c>
      <c r="B25" t="s">
        <v>960</v>
      </c>
      <c r="C25" t="s">
        <v>1102</v>
      </c>
    </row>
    <row r="26" spans="1:3" x14ac:dyDescent="0.25">
      <c r="A26">
        <v>25</v>
      </c>
      <c r="B26" t="s">
        <v>951</v>
      </c>
      <c r="C26" t="s">
        <v>1102</v>
      </c>
    </row>
    <row r="27" spans="1:3" x14ac:dyDescent="0.25">
      <c r="A27">
        <v>26</v>
      </c>
      <c r="B27" t="s">
        <v>96</v>
      </c>
      <c r="C27" t="s">
        <v>1102</v>
      </c>
    </row>
    <row r="28" spans="1:3" x14ac:dyDescent="0.25">
      <c r="A28">
        <v>27</v>
      </c>
      <c r="B28" t="s">
        <v>700</v>
      </c>
      <c r="C28" t="s">
        <v>1102</v>
      </c>
    </row>
    <row r="29" spans="1:3" x14ac:dyDescent="0.25">
      <c r="A29">
        <v>28</v>
      </c>
      <c r="B29" t="s">
        <v>681</v>
      </c>
      <c r="C29" t="s">
        <v>1102</v>
      </c>
    </row>
    <row r="30" spans="1:3" x14ac:dyDescent="0.25">
      <c r="A30">
        <v>29</v>
      </c>
      <c r="B30" t="s">
        <v>1006</v>
      </c>
      <c r="C30" t="s">
        <v>1102</v>
      </c>
    </row>
    <row r="31" spans="1:3" x14ac:dyDescent="0.25">
      <c r="A31">
        <v>30</v>
      </c>
      <c r="B31" t="s">
        <v>989</v>
      </c>
      <c r="C31" t="s">
        <v>1101</v>
      </c>
    </row>
    <row r="32" spans="1:3" x14ac:dyDescent="0.25">
      <c r="A32">
        <v>31</v>
      </c>
      <c r="B32" t="s">
        <v>419</v>
      </c>
      <c r="C32" t="s">
        <v>1101</v>
      </c>
    </row>
    <row r="33" spans="1:3" x14ac:dyDescent="0.25">
      <c r="A33">
        <v>32</v>
      </c>
      <c r="B33" t="s">
        <v>646</v>
      </c>
      <c r="C33" t="s">
        <v>1101</v>
      </c>
    </row>
    <row r="34" spans="1:3" x14ac:dyDescent="0.25">
      <c r="A34">
        <v>33</v>
      </c>
      <c r="B34" t="s">
        <v>932</v>
      </c>
      <c r="C34" t="s">
        <v>1101</v>
      </c>
    </row>
    <row r="35" spans="1:3" x14ac:dyDescent="0.25">
      <c r="A35">
        <v>34</v>
      </c>
      <c r="B35" t="s">
        <v>662</v>
      </c>
      <c r="C35" t="s">
        <v>671</v>
      </c>
    </row>
    <row r="36" spans="1:3" x14ac:dyDescent="0.25">
      <c r="A36">
        <v>35</v>
      </c>
      <c r="B36" t="s">
        <v>416</v>
      </c>
      <c r="C36" t="s">
        <v>671</v>
      </c>
    </row>
    <row r="37" spans="1:3" x14ac:dyDescent="0.25">
      <c r="A37">
        <v>36</v>
      </c>
      <c r="B37" t="s">
        <v>1302</v>
      </c>
      <c r="C37" t="s">
        <v>671</v>
      </c>
    </row>
    <row r="38" spans="1:3" x14ac:dyDescent="0.25">
      <c r="A38">
        <v>37</v>
      </c>
      <c r="B38" t="s">
        <v>489</v>
      </c>
      <c r="C38" t="s">
        <v>1100</v>
      </c>
    </row>
    <row r="39" spans="1:3" x14ac:dyDescent="0.25">
      <c r="A39">
        <v>38</v>
      </c>
      <c r="B39" t="s">
        <v>628</v>
      </c>
      <c r="C39" t="s">
        <v>1099</v>
      </c>
    </row>
    <row r="40" spans="1:3" x14ac:dyDescent="0.25">
      <c r="A40">
        <v>39</v>
      </c>
      <c r="B40" t="s">
        <v>1002</v>
      </c>
      <c r="C40" t="s">
        <v>1099</v>
      </c>
    </row>
    <row r="41" spans="1:3" x14ac:dyDescent="0.25">
      <c r="A41">
        <v>40</v>
      </c>
      <c r="B41" t="s">
        <v>1073</v>
      </c>
      <c r="C41" t="s">
        <v>1099</v>
      </c>
    </row>
    <row r="42" spans="1:3" x14ac:dyDescent="0.25">
      <c r="A42">
        <v>41</v>
      </c>
      <c r="B42" t="s">
        <v>468</v>
      </c>
      <c r="C42" t="s">
        <v>1099</v>
      </c>
    </row>
    <row r="43" spans="1:3" x14ac:dyDescent="0.25">
      <c r="A43">
        <v>42</v>
      </c>
      <c r="B43" t="s">
        <v>1136</v>
      </c>
      <c r="C43" t="s">
        <v>1099</v>
      </c>
    </row>
    <row r="44" spans="1:3" x14ac:dyDescent="0.25">
      <c r="A44">
        <v>43</v>
      </c>
      <c r="B44" t="s">
        <v>439</v>
      </c>
      <c r="C44" t="s">
        <v>1098</v>
      </c>
    </row>
    <row r="45" spans="1:3" x14ac:dyDescent="0.25">
      <c r="A45">
        <v>44</v>
      </c>
      <c r="B45" t="s">
        <v>464</v>
      </c>
      <c r="C45" t="s">
        <v>1098</v>
      </c>
    </row>
    <row r="46" spans="1:3" x14ac:dyDescent="0.25">
      <c r="A46">
        <v>45</v>
      </c>
      <c r="B46" t="s">
        <v>959</v>
      </c>
      <c r="C46" t="s">
        <v>1098</v>
      </c>
    </row>
    <row r="47" spans="1:3" x14ac:dyDescent="0.25">
      <c r="A47">
        <v>46</v>
      </c>
      <c r="B47" t="s">
        <v>957</v>
      </c>
      <c r="C47" t="s">
        <v>1098</v>
      </c>
    </row>
    <row r="48" spans="1:3" x14ac:dyDescent="0.25">
      <c r="A48">
        <v>47</v>
      </c>
      <c r="B48" t="s">
        <v>415</v>
      </c>
      <c r="C48" t="s">
        <v>1098</v>
      </c>
    </row>
    <row r="49" spans="1:3" x14ac:dyDescent="0.25">
      <c r="A49">
        <v>48</v>
      </c>
      <c r="B49" t="s">
        <v>1301</v>
      </c>
      <c r="C49" t="s">
        <v>1098</v>
      </c>
    </row>
    <row r="50" spans="1:3" x14ac:dyDescent="0.25">
      <c r="A50">
        <v>49</v>
      </c>
      <c r="B50" t="s">
        <v>1097</v>
      </c>
      <c r="C50" t="s">
        <v>882</v>
      </c>
    </row>
    <row r="51" spans="1:3" x14ac:dyDescent="0.25">
      <c r="A51">
        <v>50</v>
      </c>
      <c r="B51" t="s">
        <v>426</v>
      </c>
      <c r="C51" t="s">
        <v>1096</v>
      </c>
    </row>
    <row r="52" spans="1:3" x14ac:dyDescent="0.25">
      <c r="A52">
        <v>51</v>
      </c>
      <c r="B52" t="s">
        <v>1081</v>
      </c>
      <c r="C52" t="s">
        <v>1095</v>
      </c>
    </row>
    <row r="53" spans="1:3" x14ac:dyDescent="0.25">
      <c r="A53">
        <v>52</v>
      </c>
      <c r="B53" t="s">
        <v>400</v>
      </c>
      <c r="C53" t="s">
        <v>1095</v>
      </c>
    </row>
    <row r="54" spans="1:3" x14ac:dyDescent="0.25">
      <c r="A54">
        <v>53</v>
      </c>
      <c r="B54" t="s">
        <v>396</v>
      </c>
      <c r="C54" t="s">
        <v>1095</v>
      </c>
    </row>
    <row r="55" spans="1:3" x14ac:dyDescent="0.25">
      <c r="A55">
        <v>54</v>
      </c>
      <c r="B55" t="s">
        <v>454</v>
      </c>
      <c r="C55" t="s">
        <v>1095</v>
      </c>
    </row>
    <row r="56" spans="1:3" x14ac:dyDescent="0.25">
      <c r="A56">
        <v>55</v>
      </c>
      <c r="B56" t="s">
        <v>1046</v>
      </c>
      <c r="C56" t="s">
        <v>1095</v>
      </c>
    </row>
    <row r="57" spans="1:3" x14ac:dyDescent="0.25">
      <c r="A57">
        <v>56</v>
      </c>
      <c r="B57" t="s">
        <v>1064</v>
      </c>
      <c r="C57" t="s">
        <v>1095</v>
      </c>
    </row>
    <row r="58" spans="1:3" x14ac:dyDescent="0.25">
      <c r="A58">
        <v>57</v>
      </c>
      <c r="B58" t="s">
        <v>554</v>
      </c>
      <c r="C58" t="s">
        <v>1095</v>
      </c>
    </row>
    <row r="59" spans="1:3" x14ac:dyDescent="0.25">
      <c r="A59">
        <v>58</v>
      </c>
      <c r="B59" t="s">
        <v>1039</v>
      </c>
      <c r="C59" t="s">
        <v>1095</v>
      </c>
    </row>
    <row r="60" spans="1:3" x14ac:dyDescent="0.25">
      <c r="A60">
        <v>59</v>
      </c>
      <c r="B60" t="s">
        <v>832</v>
      </c>
      <c r="C60" t="s">
        <v>1094</v>
      </c>
    </row>
    <row r="61" spans="1:3" x14ac:dyDescent="0.25">
      <c r="A61">
        <v>60</v>
      </c>
      <c r="B61" t="s">
        <v>649</v>
      </c>
      <c r="C61" t="s">
        <v>1094</v>
      </c>
    </row>
    <row r="62" spans="1:3" x14ac:dyDescent="0.25">
      <c r="A62">
        <v>61</v>
      </c>
      <c r="B62" t="s">
        <v>798</v>
      </c>
      <c r="C62" t="s">
        <v>1094</v>
      </c>
    </row>
    <row r="63" spans="1:3" x14ac:dyDescent="0.25">
      <c r="A63">
        <v>62</v>
      </c>
      <c r="B63" t="s">
        <v>820</v>
      </c>
      <c r="C63" t="s">
        <v>1094</v>
      </c>
    </row>
    <row r="64" spans="1:3" x14ac:dyDescent="0.25">
      <c r="A64">
        <v>63</v>
      </c>
      <c r="B64" t="s">
        <v>397</v>
      </c>
      <c r="C64" t="s">
        <v>1094</v>
      </c>
    </row>
    <row r="65" spans="1:3" x14ac:dyDescent="0.25">
      <c r="A65">
        <v>64</v>
      </c>
      <c r="B65" t="s">
        <v>641</v>
      </c>
      <c r="C65" t="s">
        <v>1094</v>
      </c>
    </row>
    <row r="66" spans="1:3" x14ac:dyDescent="0.25">
      <c r="A66">
        <v>65</v>
      </c>
      <c r="B66" t="s">
        <v>510</v>
      </c>
      <c r="C66" t="s">
        <v>1093</v>
      </c>
    </row>
    <row r="67" spans="1:3" x14ac:dyDescent="0.25">
      <c r="A67">
        <v>66</v>
      </c>
      <c r="B67" t="s">
        <v>1709</v>
      </c>
      <c r="C67" t="s">
        <v>1093</v>
      </c>
    </row>
    <row r="68" spans="1:3" x14ac:dyDescent="0.25">
      <c r="A68">
        <v>67</v>
      </c>
      <c r="B68" t="s">
        <v>560</v>
      </c>
      <c r="C68" t="s">
        <v>1093</v>
      </c>
    </row>
    <row r="69" spans="1:3" x14ac:dyDescent="0.25">
      <c r="A69">
        <v>68</v>
      </c>
      <c r="B69" t="s">
        <v>598</v>
      </c>
      <c r="C69" t="s">
        <v>586</v>
      </c>
    </row>
    <row r="70" spans="1:3" x14ac:dyDescent="0.25">
      <c r="A70">
        <v>69</v>
      </c>
      <c r="B70" t="s">
        <v>1316</v>
      </c>
      <c r="C70" t="s">
        <v>1317</v>
      </c>
    </row>
    <row r="71" spans="1:3" x14ac:dyDescent="0.25">
      <c r="A71">
        <v>70</v>
      </c>
      <c r="B71" t="s">
        <v>536</v>
      </c>
      <c r="C71" t="s">
        <v>1092</v>
      </c>
    </row>
    <row r="72" spans="1:3" x14ac:dyDescent="0.25">
      <c r="A72">
        <v>71</v>
      </c>
      <c r="B72" t="s">
        <v>738</v>
      </c>
      <c r="C72" t="s">
        <v>1091</v>
      </c>
    </row>
    <row r="73" spans="1:3" x14ac:dyDescent="0.25">
      <c r="A73">
        <v>72</v>
      </c>
      <c r="B73" t="s">
        <v>938</v>
      </c>
      <c r="C73" t="s">
        <v>1090</v>
      </c>
    </row>
    <row r="74" spans="1:3" x14ac:dyDescent="0.25">
      <c r="A74">
        <v>73</v>
      </c>
      <c r="B74" t="s">
        <v>657</v>
      </c>
      <c r="C74" t="s">
        <v>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15" sqref="A15"/>
    </sheetView>
  </sheetViews>
  <sheetFormatPr defaultRowHeight="15" x14ac:dyDescent="0.25"/>
  <cols>
    <col min="1" max="1" width="100.28515625" customWidth="1"/>
  </cols>
  <sheetData>
    <row r="1" spans="1:1" x14ac:dyDescent="0.25">
      <c r="A1" s="3" t="s">
        <v>1708</v>
      </c>
    </row>
    <row r="2" spans="1:1" ht="409.5" customHeight="1" x14ac:dyDescent="0.25">
      <c r="A2" s="2" t="s">
        <v>1818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tagLookup</vt:lpstr>
      <vt:lpstr>orderedtags</vt:lpstr>
      <vt:lpstr>READ 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Norwood</dc:creator>
  <cp:lastModifiedBy>Tim Norwood (NHS Healthcare Improvement Scotland)</cp:lastModifiedBy>
  <dcterms:created xsi:type="dcterms:W3CDTF">2020-06-11T20:19:45Z</dcterms:created>
  <dcterms:modified xsi:type="dcterms:W3CDTF">2024-05-06T10:59:02Z</dcterms:modified>
</cp:coreProperties>
</file>