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2_SCHOOL/5_PAPERS/COVID19-DOMINANCE/Data/"/>
    </mc:Choice>
  </mc:AlternateContent>
  <xr:revisionPtr revIDLastSave="0" documentId="13_ncr:1_{A612F408-2E60-EF43-952A-F74AA8C6F85A}" xr6:coauthVersionLast="46" xr6:coauthVersionMax="46" xr10:uidLastSave="{00000000-0000-0000-0000-000000000000}"/>
  <bookViews>
    <workbookView xWindow="0" yWindow="460" windowWidth="38400" windowHeight="21140" activeTab="1" xr2:uid="{DB17B686-598F-904D-A780-070EBC6EB078}"/>
  </bookViews>
  <sheets>
    <sheet name="Data" sheetId="1" r:id="rId1"/>
    <sheet name="R" sheetId="9" r:id="rId2"/>
    <sheet name="Copy" sheetId="8" r:id="rId3"/>
    <sheet name="all exports in USD" sheetId="6" r:id="rId4"/>
    <sheet name="all imports in USD" sheetId="7" r:id="rId5"/>
    <sheet name="exports % GDP" sheetId="4" r:id="rId6"/>
    <sheet name="imports % GDP" sheetId="5" r:id="rId7"/>
    <sheet name="mineral fuels exports in ths US" sheetId="2" r:id="rId8"/>
    <sheet name="mineral fuels imports in ths US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12" i="1"/>
  <c r="P16" i="1"/>
  <c r="P20" i="1"/>
  <c r="P24" i="1"/>
  <c r="P28" i="1"/>
  <c r="O3" i="1"/>
  <c r="Q3" i="1" s="1"/>
  <c r="O7" i="1"/>
  <c r="Q7" i="1" s="1"/>
  <c r="O11" i="1"/>
  <c r="Q11" i="1" s="1"/>
  <c r="O15" i="1"/>
  <c r="Q15" i="1" s="1"/>
  <c r="O19" i="1"/>
  <c r="Q19" i="1" s="1"/>
  <c r="O23" i="1"/>
  <c r="Q23" i="1" s="1"/>
  <c r="O27" i="1"/>
  <c r="Q27" i="1" s="1"/>
  <c r="O31" i="1"/>
  <c r="Q31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3" i="1"/>
  <c r="P3" i="1" s="1"/>
  <c r="R3" i="1" s="1"/>
  <c r="L4" i="1"/>
  <c r="P4" i="1" s="1"/>
  <c r="R4" i="1" s="1"/>
  <c r="L5" i="1"/>
  <c r="P5" i="1" s="1"/>
  <c r="R5" i="1" s="1"/>
  <c r="L6" i="1"/>
  <c r="P6" i="1" s="1"/>
  <c r="R6" i="1" s="1"/>
  <c r="L7" i="1"/>
  <c r="P7" i="1" s="1"/>
  <c r="R7" i="1" s="1"/>
  <c r="L8" i="1"/>
  <c r="L9" i="1"/>
  <c r="P9" i="1" s="1"/>
  <c r="R9" i="1" s="1"/>
  <c r="L10" i="1"/>
  <c r="P10" i="1" s="1"/>
  <c r="R10" i="1" s="1"/>
  <c r="L11" i="1"/>
  <c r="P11" i="1" s="1"/>
  <c r="R11" i="1" s="1"/>
  <c r="L12" i="1"/>
  <c r="L13" i="1"/>
  <c r="P13" i="1" s="1"/>
  <c r="R13" i="1" s="1"/>
  <c r="L14" i="1"/>
  <c r="P14" i="1" s="1"/>
  <c r="R14" i="1" s="1"/>
  <c r="L15" i="1"/>
  <c r="P15" i="1" s="1"/>
  <c r="R15" i="1" s="1"/>
  <c r="L16" i="1"/>
  <c r="L17" i="1"/>
  <c r="P17" i="1" s="1"/>
  <c r="R17" i="1" s="1"/>
  <c r="L18" i="1"/>
  <c r="P18" i="1" s="1"/>
  <c r="R18" i="1" s="1"/>
  <c r="L19" i="1"/>
  <c r="P19" i="1" s="1"/>
  <c r="R19" i="1" s="1"/>
  <c r="L20" i="1"/>
  <c r="L21" i="1"/>
  <c r="P21" i="1" s="1"/>
  <c r="R21" i="1" s="1"/>
  <c r="L22" i="1"/>
  <c r="P22" i="1" s="1"/>
  <c r="R22" i="1" s="1"/>
  <c r="L23" i="1"/>
  <c r="P23" i="1" s="1"/>
  <c r="R23" i="1" s="1"/>
  <c r="L24" i="1"/>
  <c r="L25" i="1"/>
  <c r="P25" i="1" s="1"/>
  <c r="R25" i="1" s="1"/>
  <c r="L26" i="1"/>
  <c r="P26" i="1" s="1"/>
  <c r="R26" i="1" s="1"/>
  <c r="L27" i="1"/>
  <c r="P27" i="1" s="1"/>
  <c r="R27" i="1" s="1"/>
  <c r="L28" i="1"/>
  <c r="L29" i="1"/>
  <c r="P29" i="1" s="1"/>
  <c r="R29" i="1" s="1"/>
  <c r="L30" i="1"/>
  <c r="P30" i="1" s="1"/>
  <c r="R30" i="1" s="1"/>
  <c r="L31" i="1"/>
  <c r="P31" i="1" s="1"/>
  <c r="R31" i="1" s="1"/>
  <c r="L2" i="1"/>
  <c r="P2" i="1" s="1"/>
  <c r="R2" i="1" s="1"/>
  <c r="K3" i="1"/>
  <c r="K4" i="1"/>
  <c r="O4" i="1" s="1"/>
  <c r="Q4" i="1" s="1"/>
  <c r="S4" i="1" s="1"/>
  <c r="K5" i="1"/>
  <c r="O5" i="1" s="1"/>
  <c r="Q5" i="1" s="1"/>
  <c r="S5" i="1" s="1"/>
  <c r="K6" i="1"/>
  <c r="O6" i="1" s="1"/>
  <c r="Q6" i="1" s="1"/>
  <c r="K7" i="1"/>
  <c r="K8" i="1"/>
  <c r="O8" i="1" s="1"/>
  <c r="Q8" i="1" s="1"/>
  <c r="K9" i="1"/>
  <c r="O9" i="1" s="1"/>
  <c r="Q9" i="1" s="1"/>
  <c r="S9" i="1" s="1"/>
  <c r="K10" i="1"/>
  <c r="O10" i="1" s="1"/>
  <c r="Q10" i="1" s="1"/>
  <c r="S10" i="1" s="1"/>
  <c r="K11" i="1"/>
  <c r="K12" i="1"/>
  <c r="O12" i="1" s="1"/>
  <c r="Q12" i="1" s="1"/>
  <c r="K13" i="1"/>
  <c r="O13" i="1" s="1"/>
  <c r="Q13" i="1" s="1"/>
  <c r="S13" i="1" s="1"/>
  <c r="K14" i="1"/>
  <c r="O14" i="1" s="1"/>
  <c r="Q14" i="1" s="1"/>
  <c r="S14" i="1" s="1"/>
  <c r="K15" i="1"/>
  <c r="K16" i="1"/>
  <c r="O16" i="1" s="1"/>
  <c r="Q16" i="1" s="1"/>
  <c r="K17" i="1"/>
  <c r="O17" i="1" s="1"/>
  <c r="Q17" i="1" s="1"/>
  <c r="S17" i="1" s="1"/>
  <c r="K18" i="1"/>
  <c r="O18" i="1" s="1"/>
  <c r="Q18" i="1" s="1"/>
  <c r="S18" i="1" s="1"/>
  <c r="K19" i="1"/>
  <c r="K20" i="1"/>
  <c r="O20" i="1" s="1"/>
  <c r="Q20" i="1" s="1"/>
  <c r="K21" i="1"/>
  <c r="O21" i="1" s="1"/>
  <c r="Q21" i="1" s="1"/>
  <c r="S21" i="1" s="1"/>
  <c r="K22" i="1"/>
  <c r="O22" i="1" s="1"/>
  <c r="Q22" i="1" s="1"/>
  <c r="S22" i="1" s="1"/>
  <c r="K23" i="1"/>
  <c r="K24" i="1"/>
  <c r="O24" i="1" s="1"/>
  <c r="Q24" i="1" s="1"/>
  <c r="K25" i="1"/>
  <c r="O25" i="1" s="1"/>
  <c r="Q25" i="1" s="1"/>
  <c r="S25" i="1" s="1"/>
  <c r="K26" i="1"/>
  <c r="O26" i="1" s="1"/>
  <c r="Q26" i="1" s="1"/>
  <c r="S26" i="1" s="1"/>
  <c r="K27" i="1"/>
  <c r="K28" i="1"/>
  <c r="O28" i="1" s="1"/>
  <c r="Q28" i="1" s="1"/>
  <c r="K29" i="1"/>
  <c r="O29" i="1" s="1"/>
  <c r="Q29" i="1" s="1"/>
  <c r="S29" i="1" s="1"/>
  <c r="K30" i="1"/>
  <c r="O30" i="1" s="1"/>
  <c r="Q30" i="1" s="1"/>
  <c r="S30" i="1" s="1"/>
  <c r="K31" i="1"/>
  <c r="K2" i="1"/>
  <c r="O2" i="1" s="1"/>
  <c r="Q2" i="1" s="1"/>
  <c r="S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S8" i="1" l="1"/>
  <c r="S28" i="1"/>
  <c r="S20" i="1"/>
  <c r="S6" i="1"/>
  <c r="S31" i="1"/>
  <c r="S11" i="1"/>
  <c r="R16" i="1"/>
  <c r="S16" i="1" s="1"/>
  <c r="S27" i="1"/>
  <c r="S19" i="1"/>
  <c r="S3" i="1"/>
  <c r="R24" i="1"/>
  <c r="S24" i="1" s="1"/>
  <c r="R8" i="1"/>
  <c r="S23" i="1"/>
  <c r="S15" i="1"/>
  <c r="S7" i="1"/>
  <c r="R28" i="1"/>
  <c r="R20" i="1"/>
  <c r="R12" i="1"/>
  <c r="S12" i="1" s="1"/>
</calcChain>
</file>

<file path=xl/sharedStrings.xml><?xml version="1.0" encoding="utf-8"?>
<sst xmlns="http://schemas.openxmlformats.org/spreadsheetml/2006/main" count="3421" uniqueCount="704">
  <si>
    <t>Argentina</t>
  </si>
  <si>
    <t>Bahrain</t>
  </si>
  <si>
    <t>Brazil</t>
  </si>
  <si>
    <t>Chile</t>
  </si>
  <si>
    <t>China</t>
  </si>
  <si>
    <t>Colombia</t>
  </si>
  <si>
    <t>Czechia</t>
  </si>
  <si>
    <t>Dominican Republic</t>
  </si>
  <si>
    <t>Egypt</t>
  </si>
  <si>
    <t>Ghana</t>
  </si>
  <si>
    <t>Hungary</t>
  </si>
  <si>
    <t>India</t>
  </si>
  <si>
    <t>Indonesia</t>
  </si>
  <si>
    <t>Kazakhstan</t>
  </si>
  <si>
    <t>Malaysia</t>
  </si>
  <si>
    <t>Mexico</t>
  </si>
  <si>
    <t>Panama</t>
  </si>
  <si>
    <t>Peru</t>
  </si>
  <si>
    <t>Philippines</t>
  </si>
  <si>
    <t>Poland</t>
  </si>
  <si>
    <t>Qatar</t>
  </si>
  <si>
    <t>Romania</t>
  </si>
  <si>
    <t>Russia</t>
  </si>
  <si>
    <t>Saudi Arabia</t>
  </si>
  <si>
    <t>South Africa</t>
  </si>
  <si>
    <t>Sri Lanka</t>
  </si>
  <si>
    <t>Thailand</t>
  </si>
  <si>
    <t>Turkey</t>
  </si>
  <si>
    <t>Ukraine</t>
  </si>
  <si>
    <t>Uruguay</t>
  </si>
  <si>
    <t>Azerbaijan</t>
  </si>
  <si>
    <t>Dominican Republic</t>
  </si>
  <si>
    <t>Nigeria</t>
  </si>
  <si>
    <t>Oman</t>
  </si>
  <si>
    <t>Saudi Arabia</t>
  </si>
  <si>
    <t>South Africa</t>
  </si>
  <si>
    <t>Sri Lanka</t>
  </si>
  <si>
    <t>United Arab Emirates</t>
  </si>
  <si>
    <t>Country</t>
  </si>
  <si>
    <t xml:space="preserve">List of exporters for the selected product </t>
  </si>
  <si>
    <t>Product: 27 Mineral fuels, mineral oils and products of their distillation; bituminous substances; mineral ...</t>
  </si>
  <si>
    <t>Sources: ITC calculations based on UN COMTRADE and ITC statistics.</t>
  </si>
  <si>
    <t>The world aggregation represents the sum of reporting and non reporting countries</t>
  </si>
  <si>
    <t>Data based on the partner reported data (Mirror data) are shown in orange</t>
  </si>
  <si>
    <t>Unit : US Dollar thousand</t>
  </si>
  <si>
    <t>Exporters</t>
  </si>
  <si>
    <t>Exported value in 2017</t>
  </si>
  <si>
    <t>Exported value in 2018</t>
  </si>
  <si>
    <t>Exported value in 2019</t>
  </si>
  <si>
    <t>World</t>
  </si>
  <si>
    <t>Russian Federation</t>
  </si>
  <si>
    <t>United States of America</t>
  </si>
  <si>
    <t>Canada</t>
  </si>
  <si>
    <t>Australia</t>
  </si>
  <si>
    <t>Iraq</t>
  </si>
  <si>
    <t>Netherlands</t>
  </si>
  <si>
    <t>Kuwait</t>
  </si>
  <si>
    <t>Norway</t>
  </si>
  <si>
    <t>Singapore</t>
  </si>
  <si>
    <t>Korea, Republic of</t>
  </si>
  <si>
    <t>United Kingdom</t>
  </si>
  <si>
    <t>Belgium</t>
  </si>
  <si>
    <t>Algeria</t>
  </si>
  <si>
    <t>Germany</t>
  </si>
  <si>
    <t>Angola</t>
  </si>
  <si>
    <t>Libya, State of</t>
  </si>
  <si>
    <t>Spain</t>
  </si>
  <si>
    <t>Iran, Islamic Republic of</t>
  </si>
  <si>
    <t>France</t>
  </si>
  <si>
    <t>Italy</t>
  </si>
  <si>
    <t>Venezuela, Bolivarian Republic of</t>
  </si>
  <si>
    <t>Japan</t>
  </si>
  <si>
    <t>Taipei, Chinese</t>
  </si>
  <si>
    <t>Greece</t>
  </si>
  <si>
    <t>Sweden</t>
  </si>
  <si>
    <t>Turkmenistan</t>
  </si>
  <si>
    <t>Ecuador</t>
  </si>
  <si>
    <t>Belarus</t>
  </si>
  <si>
    <t>Brunei Darussalam</t>
  </si>
  <si>
    <t>Finland</t>
  </si>
  <si>
    <t>Trinidad and Tobago</t>
  </si>
  <si>
    <t>Papua New Guinea</t>
  </si>
  <si>
    <t>Gabon</t>
  </si>
  <si>
    <t>Denmark</t>
  </si>
  <si>
    <t>Congo</t>
  </si>
  <si>
    <t>Equatorial Guinea</t>
  </si>
  <si>
    <t>Lithuania</t>
  </si>
  <si>
    <t>Myanmar</t>
  </si>
  <si>
    <t>Portugal</t>
  </si>
  <si>
    <t>Austria</t>
  </si>
  <si>
    <t>Viet Nam</t>
  </si>
  <si>
    <t>Mongolia</t>
  </si>
  <si>
    <t>Czech Republic</t>
  </si>
  <si>
    <t>Bulgaria</t>
  </si>
  <si>
    <t>Bolivia, Plurinational State of</t>
  </si>
  <si>
    <t>Cameroon</t>
  </si>
  <si>
    <t>Slovakia</t>
  </si>
  <si>
    <t>Switzerland</t>
  </si>
  <si>
    <t>Uzbekistan</t>
  </si>
  <si>
    <t>Côte d'Ivoire</t>
  </si>
  <si>
    <t>Estonia</t>
  </si>
  <si>
    <t>Mozambique</t>
  </si>
  <si>
    <t>Slovenia</t>
  </si>
  <si>
    <t>Croatia</t>
  </si>
  <si>
    <t>Paraguay</t>
  </si>
  <si>
    <t>South Sudan</t>
  </si>
  <si>
    <t>Israel</t>
  </si>
  <si>
    <t>Lao People's Democratic Republic</t>
  </si>
  <si>
    <t>Malta</t>
  </si>
  <si>
    <t>Yemen</t>
  </si>
  <si>
    <t>Chad</t>
  </si>
  <si>
    <t>Ireland</t>
  </si>
  <si>
    <t>Sudan</t>
  </si>
  <si>
    <t>Senegal</t>
  </si>
  <si>
    <t>Tunisia</t>
  </si>
  <si>
    <t>Cyprus</t>
  </si>
  <si>
    <t>Latvia</t>
  </si>
  <si>
    <t>Hong Kong, China</t>
  </si>
  <si>
    <t>Congo, Democratic Republic of the</t>
  </si>
  <si>
    <t>New Zealand</t>
  </si>
  <si>
    <t>Bosnia and Herzegovina</t>
  </si>
  <si>
    <t>Serbia</t>
  </si>
  <si>
    <t>Guatemala</t>
  </si>
  <si>
    <t>Free Zones</t>
  </si>
  <si>
    <t>Kenya</t>
  </si>
  <si>
    <t>Morocco</t>
  </si>
  <si>
    <t>Pakistan</t>
  </si>
  <si>
    <t>Albania</t>
  </si>
  <si>
    <t>Seychelles</t>
  </si>
  <si>
    <t>Jamaica</t>
  </si>
  <si>
    <t>Bahamas</t>
  </si>
  <si>
    <t>Niger</t>
  </si>
  <si>
    <t>Fiji</t>
  </si>
  <si>
    <t>Tanzania, United Republic of</t>
  </si>
  <si>
    <t>El Salvador</t>
  </si>
  <si>
    <t>Jordan</t>
  </si>
  <si>
    <t>Uganda</t>
  </si>
  <si>
    <t>Togo</t>
  </si>
  <si>
    <t>Rwanda</t>
  </si>
  <si>
    <t>Macedonia, North</t>
  </si>
  <si>
    <t>Barbados</t>
  </si>
  <si>
    <t>Kyrgyzstan</t>
  </si>
  <si>
    <t>Marshall Islands</t>
  </si>
  <si>
    <t>Namibia</t>
  </si>
  <si>
    <t>Timor-Leste</t>
  </si>
  <si>
    <t>Montenegro</t>
  </si>
  <si>
    <t>Guinea</t>
  </si>
  <si>
    <t>Curaçao</t>
  </si>
  <si>
    <t>Iceland</t>
  </si>
  <si>
    <t>British Indian Ocean Territory</t>
  </si>
  <si>
    <t>Afghanistan</t>
  </si>
  <si>
    <t>Armenia</t>
  </si>
  <si>
    <t>Liberia</t>
  </si>
  <si>
    <t>Cuba</t>
  </si>
  <si>
    <t>Madagascar</t>
  </si>
  <si>
    <t>Lebanon</t>
  </si>
  <si>
    <t>Zimbabwe</t>
  </si>
  <si>
    <t>Georgia</t>
  </si>
  <si>
    <t>United States Minor Outlying Islands</t>
  </si>
  <si>
    <t>Suriname</t>
  </si>
  <si>
    <t>Tajikistan</t>
  </si>
  <si>
    <t>British Virgin Islands</t>
  </si>
  <si>
    <t>Bonaire, Sint Eustatius and Saba</t>
  </si>
  <si>
    <t>Mali</t>
  </si>
  <si>
    <t>Benin</t>
  </si>
  <si>
    <t>Belize</t>
  </si>
  <si>
    <t>Bangladesh</t>
  </si>
  <si>
    <t>Burkina Faso</t>
  </si>
  <si>
    <t>Mauritius</t>
  </si>
  <si>
    <t>Eswatini</t>
  </si>
  <si>
    <t>Nicaragua</t>
  </si>
  <si>
    <t>Botswana</t>
  </si>
  <si>
    <t>Luxembourg</t>
  </si>
  <si>
    <t>Korea, Democratic People's Republic of</t>
  </si>
  <si>
    <t>Samoa</t>
  </si>
  <si>
    <t>Gambia</t>
  </si>
  <si>
    <t>Moldova, Republic of</t>
  </si>
  <si>
    <t>Guyana</t>
  </si>
  <si>
    <t>Zambia</t>
  </si>
  <si>
    <t>Burundi</t>
  </si>
  <si>
    <t>Faroe Islands</t>
  </si>
  <si>
    <t>Antigua and Barbuda</t>
  </si>
  <si>
    <t>Saint Lucia</t>
  </si>
  <si>
    <t>Gibraltar</t>
  </si>
  <si>
    <t>Djibouti</t>
  </si>
  <si>
    <t>Sierra Leone</t>
  </si>
  <si>
    <t>Costa Rica</t>
  </si>
  <si>
    <t>Bhutan</t>
  </si>
  <si>
    <t>Greenland</t>
  </si>
  <si>
    <t>Palestine, State of</t>
  </si>
  <si>
    <t>Cayman Islands</t>
  </si>
  <si>
    <t>Andorra</t>
  </si>
  <si>
    <t>Honduras</t>
  </si>
  <si>
    <t>Lesotho</t>
  </si>
  <si>
    <t>Malawi</t>
  </si>
  <si>
    <t>Syrian Arab Republic</t>
  </si>
  <si>
    <t>Ship stores and bunkers</t>
  </si>
  <si>
    <t>Turks and Caicos Islands</t>
  </si>
  <si>
    <t>American Samoa</t>
  </si>
  <si>
    <t>Somalia</t>
  </si>
  <si>
    <t>Maldives</t>
  </si>
  <si>
    <t>French Polynesia</t>
  </si>
  <si>
    <t>Palau</t>
  </si>
  <si>
    <t>Norfolk Island</t>
  </si>
  <si>
    <t>French Southern and Antarctic Territories</t>
  </si>
  <si>
    <t>New Caledonia</t>
  </si>
  <si>
    <t>Tokelau</t>
  </si>
  <si>
    <t>Ethiopia</t>
  </si>
  <si>
    <t>Micronesia, Federated States of</t>
  </si>
  <si>
    <t>Nauru</t>
  </si>
  <si>
    <t>Montserrat</t>
  </si>
  <si>
    <t>Northern Mariana Islands</t>
  </si>
  <si>
    <t>St. Pierre and Miquelon</t>
  </si>
  <si>
    <t>Saint Vincent and the Grenadines</t>
  </si>
  <si>
    <t>Vanuatu</t>
  </si>
  <si>
    <t>Macao, China</t>
  </si>
  <si>
    <t>Comoros</t>
  </si>
  <si>
    <t>Christmas Island</t>
  </si>
  <si>
    <t>Aruba</t>
  </si>
  <si>
    <t>Haiti</t>
  </si>
  <si>
    <t>Tonga</t>
  </si>
  <si>
    <t>Bermuda</t>
  </si>
  <si>
    <t>Solomon Islands</t>
  </si>
  <si>
    <t>Cambodia</t>
  </si>
  <si>
    <t>Cook Islands</t>
  </si>
  <si>
    <t>Niue</t>
  </si>
  <si>
    <t>Saint Helena</t>
  </si>
  <si>
    <t>Saint Kitts and Nevis</t>
  </si>
  <si>
    <t>Guinea-Bissau</t>
  </si>
  <si>
    <t>Nepal</t>
  </si>
  <si>
    <t>Mauritania</t>
  </si>
  <si>
    <t>Sint Maarten (Dutch part)</t>
  </si>
  <si>
    <t>Grenada</t>
  </si>
  <si>
    <t>Guam</t>
  </si>
  <si>
    <t>Kiribati</t>
  </si>
  <si>
    <t>Central African Republic</t>
  </si>
  <si>
    <t>Eritrea</t>
  </si>
  <si>
    <t>Dominica</t>
  </si>
  <si>
    <t>Falkland Islands (Malvinas)</t>
  </si>
  <si>
    <t>Anguilla</t>
  </si>
  <si>
    <t>Pitcairn</t>
  </si>
  <si>
    <t>Tuvalu</t>
  </si>
  <si>
    <t>Wallis and Futuna Islands</t>
  </si>
  <si>
    <t>mineral fuels import 2018 in USD thousand</t>
  </si>
  <si>
    <t xml:space="preserve">List of importers for the selected product </t>
  </si>
  <si>
    <t>Importers</t>
  </si>
  <si>
    <t>Imported value in 2017</t>
  </si>
  <si>
    <t>Imported value in 2018</t>
  </si>
  <si>
    <t>Imported value in 2019</t>
  </si>
  <si>
    <t>Cabo Verde</t>
  </si>
  <si>
    <t>Sao Tome and Principe</t>
  </si>
  <si>
    <t>Western Sahara</t>
  </si>
  <si>
    <t>Cocos (Keeling) Islands</t>
  </si>
  <si>
    <t>West Asia not elsewhere specified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</si>
  <si>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</si>
  <si>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</si>
  <si>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</si>
  <si>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</si>
  <si>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</si>
  <si>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</si>
  <si>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</si>
  <si>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ABW</t>
  </si>
  <si>
    <t>Exports of goods and services (% of GDP)</t>
  </si>
  <si>
    <t>NE.EXP.GNFS.ZS</t>
  </si>
  <si>
    <t>AFG</t>
  </si>
  <si>
    <t>AGO</t>
  </si>
  <si>
    <t>ALB</t>
  </si>
  <si>
    <t>AND</t>
  </si>
  <si>
    <t>Arab World</t>
  </si>
  <si>
    <t>ARB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</si>
  <si>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</si>
  <si>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</si>
  <si>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</si>
  <si>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</si>
  <si>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</si>
  <si>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</si>
  <si>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</si>
  <si>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</si>
  <si>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</si>
  <si>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</si>
  <si>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</si>
  <si>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</si>
  <si>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</si>
  <si>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</si>
  <si>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</si>
  <si>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Bahamas, The</t>
  </si>
  <si>
    <t>BHS</t>
  </si>
  <si>
    <t>BIH</t>
  </si>
  <si>
    <t>BLR</t>
  </si>
  <si>
    <t>BLZ</t>
  </si>
  <si>
    <t>BMU</t>
  </si>
  <si>
    <t>Bolivia</t>
  </si>
  <si>
    <t>BOL</t>
  </si>
  <si>
    <t>BRA</t>
  </si>
  <si>
    <t>BRB</t>
  </si>
  <si>
    <t>BRN</t>
  </si>
  <si>
    <t>BTN</t>
  </si>
  <si>
    <t>BWA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</si>
  <si>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</si>
  <si>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</si>
  <si>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</si>
  <si>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</si>
  <si>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</si>
  <si>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</si>
  <si>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</si>
  <si>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</si>
  <si>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CHN</t>
  </si>
  <si>
    <t>Cote d'Ivoire</t>
  </si>
  <si>
    <t>CIV</t>
  </si>
  <si>
    <t>CMR</t>
  </si>
  <si>
    <t>Congo, Dem. Rep.</t>
  </si>
  <si>
    <t>COD</t>
  </si>
  <si>
    <t>Congo, Rep.</t>
  </si>
  <si>
    <t>COG</t>
  </si>
  <si>
    <t>COL</t>
  </si>
  <si>
    <t>COM</t>
  </si>
  <si>
    <t>CPV</t>
  </si>
  <si>
    <t>CRI</t>
  </si>
  <si>
    <t>Caribbean small states</t>
  </si>
  <si>
    <t>CSS</t>
  </si>
  <si>
    <t>CUB</t>
  </si>
  <si>
    <t>Curacao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</si>
  <si>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</si>
  <si>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</si>
  <si>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</si>
  <si>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</si>
  <si>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</si>
  <si>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</si>
  <si>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</si>
  <si>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</si>
  <si>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</si>
  <si>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</si>
  <si>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</si>
  <si>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</si>
  <si>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</si>
  <si>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</si>
  <si>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</si>
  <si>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</si>
  <si>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</si>
  <si>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</si>
  <si>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</si>
  <si>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</si>
  <si>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</t>
  </si>
  <si>
    <t>Egypt, Arab Rep.</t>
  </si>
  <si>
    <t>EGY</t>
  </si>
  <si>
    <t>Euro area</t>
  </si>
  <si>
    <t>EMU</t>
  </si>
  <si>
    <t>ERI</t>
  </si>
  <si>
    <t>ESP</t>
  </si>
  <si>
    <t>EST</t>
  </si>
  <si>
    <t>ETH</t>
  </si>
  <si>
    <t>European Union</t>
  </si>
  <si>
    <t>EUU</t>
  </si>
  <si>
    <t>Fragile and conflict affected situations</t>
  </si>
  <si>
    <t>FCS</t>
  </si>
  <si>
    <t>FIN</t>
  </si>
  <si>
    <t>FJI</t>
  </si>
  <si>
    <t>FRA</t>
  </si>
  <si>
    <t>FRO</t>
  </si>
  <si>
    <t>Micronesia, Fed. Sts.</t>
  </si>
  <si>
    <t>FSM</t>
  </si>
  <si>
    <t>GAB</t>
  </si>
  <si>
    <t>GBR</t>
  </si>
  <si>
    <t>GEO</t>
  </si>
  <si>
    <t>GHA</t>
  </si>
  <si>
    <t>GIB</t>
  </si>
  <si>
    <t>GIN</t>
  </si>
  <si>
    <t>Gambia, The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</si>
  <si>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</si>
  <si>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</si>
  <si>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</si>
  <si>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</si>
  <si>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</si>
  <si>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</si>
  <si>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</si>
  <si>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</si>
  <si>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</si>
  <si>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High income</t>
  </si>
  <si>
    <t>HIC</t>
  </si>
  <si>
    <t>Hong Kong SAR, China</t>
  </si>
  <si>
    <t>HKG</t>
  </si>
  <si>
    <t>HND</t>
  </si>
  <si>
    <t>Heavily indebted poor countries (HIPC)</t>
  </si>
  <si>
    <t>HPC</t>
  </si>
  <si>
    <t>HRV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</si>
  <si>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</si>
  <si>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</si>
  <si>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</si>
  <si>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</si>
  <si>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</si>
  <si>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</si>
  <si>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</si>
  <si>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</si>
  <si>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</si>
  <si>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</si>
  <si>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</si>
  <si>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</si>
  <si>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</si>
  <si>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</si>
  <si>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</si>
  <si>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IND</t>
  </si>
  <si>
    <t>Not classified</t>
  </si>
  <si>
    <t>INX</t>
  </si>
  <si>
    <t>IRL</t>
  </si>
  <si>
    <t>Iran, Islamic Rep.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</si>
  <si>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</si>
  <si>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</si>
  <si>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</si>
  <si>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</si>
  <si>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</si>
  <si>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</si>
  <si>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</si>
  <si>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</si>
  <si>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</si>
  <si>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</si>
  <si>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Kyrgyz Republic</t>
  </si>
  <si>
    <t>KGZ</t>
  </si>
  <si>
    <t>KHM</t>
  </si>
  <si>
    <t>KIR</t>
  </si>
  <si>
    <t>St. Kitts and Nevis</t>
  </si>
  <si>
    <t>KNA</t>
  </si>
  <si>
    <t>Korea, Rep.</t>
  </si>
  <si>
    <t>KOR</t>
  </si>
  <si>
    <t>KWT</t>
  </si>
  <si>
    <t>Latin America &amp; Caribbean (excluding high income)</t>
  </si>
  <si>
    <t>LAC</t>
  </si>
  <si>
    <t>Lao PDR</t>
  </si>
  <si>
    <t>LAO</t>
  </si>
  <si>
    <t>LBN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</si>
  <si>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</si>
  <si>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</si>
  <si>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</si>
  <si>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</si>
  <si>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</si>
  <si>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</si>
  <si>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</si>
  <si>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</si>
  <si>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</si>
  <si>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</si>
  <si>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</si>
  <si>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</si>
  <si>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</si>
  <si>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LKA</t>
  </si>
  <si>
    <t>Lower middle income</t>
  </si>
  <si>
    <t>LMC</t>
  </si>
  <si>
    <t>Low &amp; middle income</t>
  </si>
  <si>
    <t>LMY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</si>
  <si>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</si>
  <si>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</si>
  <si>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</si>
  <si>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</si>
  <si>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</si>
  <si>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</si>
  <si>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</si>
  <si>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</si>
  <si>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</si>
  <si>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</si>
  <si>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MAR</t>
  </si>
  <si>
    <t>Monaco</t>
  </si>
  <si>
    <t>MCO</t>
  </si>
  <si>
    <t>Moldova</t>
  </si>
  <si>
    <t>MDA</t>
  </si>
  <si>
    <t>MDG</t>
  </si>
  <si>
    <t>MDV</t>
  </si>
  <si>
    <t>Middle East &amp; North Africa</t>
  </si>
  <si>
    <t>MEA</t>
  </si>
  <si>
    <t>MEX</t>
  </si>
  <si>
    <t>MHL</t>
  </si>
  <si>
    <t>Middle income</t>
  </si>
  <si>
    <t>MIC</t>
  </si>
  <si>
    <t>North Macedonia</t>
  </si>
  <si>
    <t>MKD</t>
  </si>
  <si>
    <t>MLI</t>
  </si>
  <si>
    <t>MLT</t>
  </si>
  <si>
    <t>MMR</t>
  </si>
  <si>
    <t>Middle East &amp; North Africa (excluding high income)</t>
  </si>
  <si>
    <t>MNA</t>
  </si>
  <si>
    <t>MNE</t>
  </si>
  <si>
    <t>MNG</t>
  </si>
  <si>
    <t>MNP</t>
  </si>
  <si>
    <t>MOZ</t>
  </si>
  <si>
    <t>MRT</t>
  </si>
  <si>
    <t>MUS</t>
  </si>
  <si>
    <t>MWI</t>
  </si>
  <si>
    <t>MYS</t>
  </si>
  <si>
    <t>North America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</si>
  <si>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</si>
  <si>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</si>
  <si>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</si>
  <si>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</si>
  <si>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</si>
  <si>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</si>
  <si>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</si>
  <si>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</si>
  <si>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</si>
  <si>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</si>
  <si>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</si>
  <si>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OECD members</t>
  </si>
  <si>
    <t>OED</t>
  </si>
  <si>
    <t>OMN</t>
  </si>
  <si>
    <t>Other small states</t>
  </si>
  <si>
    <t>OSS</t>
  </si>
  <si>
    <t>PAK</t>
  </si>
  <si>
    <t>PAN</t>
  </si>
  <si>
    <t>PER</t>
  </si>
  <si>
    <t>PHL</t>
  </si>
  <si>
    <t>PLW</t>
  </si>
  <si>
    <t>PNG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</si>
  <si>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</si>
  <si>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</si>
  <si>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</si>
  <si>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</si>
  <si>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</si>
  <si>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</si>
  <si>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</si>
  <si>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PRT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</si>
  <si>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</si>
  <si>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</si>
  <si>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</si>
  <si>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</si>
  <si>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</si>
  <si>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</si>
  <si>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</si>
  <si>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PYF</t>
  </si>
  <si>
    <t>QAT</t>
  </si>
  <si>
    <t>ROU</t>
  </si>
  <si>
    <t>RUS</t>
  </si>
  <si>
    <t>RWA</t>
  </si>
  <si>
    <t>South Asia</t>
  </si>
  <si>
    <t>SAS</t>
  </si>
  <si>
    <t>SAU</t>
  </si>
  <si>
    <t>SDN</t>
  </si>
  <si>
    <t>SEN</t>
  </si>
  <si>
    <t>SGP</t>
  </si>
  <si>
    <t>SLB</t>
  </si>
  <si>
    <t>SLE</t>
  </si>
  <si>
    <t>SLV</t>
  </si>
  <si>
    <t>San Marino</t>
  </si>
  <si>
    <t>SMR</t>
  </si>
  <si>
    <t>SOM</t>
  </si>
  <si>
    <t>SRB</t>
  </si>
  <si>
    <t>Sub-Saharan Africa (excluding high income)</t>
  </si>
  <si>
    <t>SSA</t>
  </si>
  <si>
    <t>SSD</t>
  </si>
  <si>
    <t>Sub-Saharan Africa</t>
  </si>
  <si>
    <t>SSF</t>
  </si>
  <si>
    <t>Small states</t>
  </si>
  <si>
    <t>SST</t>
  </si>
  <si>
    <t>STP</t>
  </si>
  <si>
    <t>SUR</t>
  </si>
  <si>
    <t>Slovak Republic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</si>
  <si>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</si>
  <si>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</si>
  <si>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</si>
  <si>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</si>
  <si>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</si>
  <si>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</si>
  <si>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</si>
  <si>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</si>
  <si>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</si>
  <si>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East Asia &amp; Pacific (IDA &amp; IBRD countries)</t>
  </si>
  <si>
    <t>TEA</t>
  </si>
  <si>
    <t>Europe &amp; Central Asia (IDA &amp; IBRD countries)</t>
  </si>
  <si>
    <t>TEC</t>
  </si>
  <si>
    <t>TGO</t>
  </si>
  <si>
    <t>THA</t>
  </si>
  <si>
    <t>TJK</t>
  </si>
  <si>
    <t>TKM</t>
  </si>
  <si>
    <t>Latin America &amp; the Caribbean (IDA &amp; IBRD countries)</t>
  </si>
  <si>
    <t>TLA</t>
  </si>
  <si>
    <t>TLS</t>
  </si>
  <si>
    <t>Middle East &amp; North Africa (IDA &amp; IBRD countries)</t>
  </si>
  <si>
    <t>TMN</t>
  </si>
  <si>
    <t>TON</t>
  </si>
  <si>
    <t>South Asia (IDA &amp; IBRD)</t>
  </si>
  <si>
    <t>TSA</t>
  </si>
  <si>
    <t>Sub-Saharan Africa (IDA &amp; IBRD countries)</t>
  </si>
  <si>
    <t>TSS</t>
  </si>
  <si>
    <t>TTO</t>
  </si>
  <si>
    <t>TUN</t>
  </si>
  <si>
    <t>TUR</t>
  </si>
  <si>
    <t>TUV</t>
  </si>
  <si>
    <t>Tanzania</t>
  </si>
  <si>
    <t>TZA</t>
  </si>
  <si>
    <t>UGA</t>
  </si>
  <si>
    <t>UKR</t>
  </si>
  <si>
    <t>Upper middle income</t>
  </si>
  <si>
    <t>UMC</t>
  </si>
  <si>
    <t>URY</t>
  </si>
  <si>
    <t>United States</t>
  </si>
  <si>
    <t>USA</t>
  </si>
  <si>
    <t>UZB</t>
  </si>
  <si>
    <t>St. Vincent and the Grenadines</t>
  </si>
  <si>
    <t>VCT</t>
  </si>
  <si>
    <t>Venezuela, RB</t>
  </si>
  <si>
    <t>VEN</t>
  </si>
  <si>
    <t>VGB</t>
  </si>
  <si>
    <t>Virgin Islands (U.S.)</t>
  </si>
  <si>
    <t>VIR</t>
  </si>
  <si>
    <t>Vietnam</t>
  </si>
  <si>
    <t>VNM</t>
  </si>
  <si>
    <t>VUT</t>
  </si>
  <si>
    <t>WLD</t>
  </si>
  <si>
    <t>WSM</t>
  </si>
  <si>
    <t>Kosovo</t>
  </si>
  <si>
    <t>XKX</t>
  </si>
  <si>
    <t>Yemen, Rep.</t>
  </si>
  <si>
    <t>YEM</t>
  </si>
  <si>
    <t>ZAF</t>
  </si>
  <si>
    <t>ZMB</t>
  </si>
  <si>
    <t>ZWE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</si>
  <si>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</si>
  <si>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</si>
  <si>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</si>
  <si>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</si>
  <si>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</si>
  <si>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</si>
  <si>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</si>
  <si>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</si>
  <si>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</si>
  <si>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</si>
  <si>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</si>
  <si>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</si>
  <si>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</si>
  <si>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</si>
  <si>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</si>
  <si>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</si>
  <si>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</si>
  <si>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</si>
  <si>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</si>
  <si>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</si>
  <si>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</si>
  <si>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</si>
  <si>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</si>
  <si>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</si>
  <si>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</si>
  <si>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</si>
  <si>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</si>
  <si>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</si>
  <si>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</si>
  <si>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</si>
  <si>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</si>
  <si>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</si>
  <si>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</si>
  <si>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</si>
  <si>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</si>
  <si>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</si>
  <si>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</si>
  <si>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</si>
  <si>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</si>
  <si>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</si>
  <si>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</si>
  <si>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</si>
  <si>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</si>
  <si>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</si>
  <si>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</si>
  <si>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</si>
  <si>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</si>
  <si>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</si>
  <si>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</si>
  <si>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</si>
  <si>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</si>
  <si>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</si>
  <si>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</si>
  <si>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</si>
  <si>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</si>
  <si>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</si>
  <si>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</si>
  <si>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</si>
  <si>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</si>
  <si>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</si>
  <si>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</si>
  <si>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Imports of goods and services (% of GDP)</t>
  </si>
  <si>
    <t>NE.IMP.GNFS.ZS</t>
  </si>
  <si>
    <t>mineral fuels exports in USD ths 2018</t>
  </si>
  <si>
    <t>all exports in USD 2018</t>
  </si>
  <si>
    <t>Product: TOTAL All products</t>
  </si>
  <si>
    <t>Bouvet Island</t>
  </si>
  <si>
    <t>British Antarctic Territory</t>
  </si>
  <si>
    <t>Serbia and Montenegro</t>
  </si>
  <si>
    <t>Neutral Zone</t>
  </si>
  <si>
    <t>all imports in USD 2018</t>
  </si>
  <si>
    <t>Caribbean Nes</t>
  </si>
  <si>
    <t>2018 imports % 2018 GDP</t>
  </si>
  <si>
    <t>2018 exports % 2018 GDP</t>
  </si>
  <si>
    <t>2018 mineral fuels exports in USD ths 2018</t>
  </si>
  <si>
    <t>fuelexports</t>
  </si>
  <si>
    <t>fuelimports</t>
  </si>
  <si>
    <t>allexports</t>
  </si>
  <si>
    <t>all imports in USD ths 2018</t>
  </si>
  <si>
    <t>all exports in USD ths 2018</t>
  </si>
  <si>
    <t>allimports</t>
  </si>
  <si>
    <t>fuelimportshare</t>
  </si>
  <si>
    <t>fuelexportshare</t>
  </si>
  <si>
    <t>importshareGDP</t>
  </si>
  <si>
    <t>exportshareGDP</t>
  </si>
  <si>
    <t>fuelimportshareofGDP</t>
  </si>
  <si>
    <t>fuelexportshareofGDP</t>
  </si>
  <si>
    <t>netfuelshareGDP</t>
  </si>
  <si>
    <t>net_oil_exp_of_GDP</t>
  </si>
  <si>
    <t>SriLanka</t>
  </si>
  <si>
    <t>SaudiArabia</t>
  </si>
  <si>
    <t>SouthAfrica</t>
  </si>
  <si>
    <t>DominicanRepublic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</si>
</sst>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sz val="8"/>
      <color rgb="FF8A2BE2"/>
      <name val="Calibri"/>
      <family val="2"/>
      <scheme val="minor"/>
    </font>
    <font>
      <sz val="8"/>
      <color rgb="FFDAA52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D7B9D"/>
        <bgColor rgb="FF000000"/>
      </patternFill>
    </fill>
    <fill>
      <patternFill patternType="solid">
        <fgColor rgb="FFF7F6F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rgb="FF002B54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/>
      <right style="thin">
        <color rgb="FF000000"/>
      </right>
      <top style="thin">
        <color rgb="FF002B54"/>
      </top>
      <bottom style="thin">
        <color rgb="FF000000"/>
      </bottom>
      <diagonal/>
    </border>
    <border>
      <left/>
      <right style="thin">
        <color rgb="FF002B54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 style="thin">
        <color rgb="FF000000"/>
      </bottom>
      <diagonal/>
    </border>
    <border>
      <left style="thin">
        <color rgb="FF002B54"/>
      </left>
      <right style="thin">
        <color rgb="FF002B54"/>
      </right>
      <top style="thin">
        <color rgb="FF002B54"/>
      </top>
      <bottom style="thin">
        <color rgb="FF002B54"/>
      </bottom>
      <diagonal/>
    </border>
    <border>
      <left/>
      <right style="thin">
        <color rgb="FF002B54"/>
      </right>
      <top style="thin">
        <color rgb="FF002B54"/>
      </top>
      <bottom style="thin">
        <color rgb="FF002B5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2B5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2B54"/>
      </right>
      <top/>
      <bottom style="thin">
        <color rgb="FF000000"/>
      </bottom>
      <diagonal/>
    </border>
    <border>
      <left style="thin">
        <color rgb="FF002B54"/>
      </left>
      <right style="thin">
        <color rgb="FF002B54"/>
      </right>
      <top/>
      <bottom style="thin">
        <color rgb="FF002B54"/>
      </bottom>
      <diagonal/>
    </border>
    <border>
      <left/>
      <right style="thin">
        <color rgb="FF002B54"/>
      </right>
      <top/>
      <bottom style="thin">
        <color rgb="FF002B5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/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 style="thin">
        <color rgb="FF002B54"/>
      </bottom>
      <diagonal/>
    </border>
    <border>
      <left style="thin">
        <color rgb="FF000000"/>
      </left>
      <right style="thin">
        <color rgb="FF000000"/>
      </right>
      <top/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wrapText="1"/>
    </xf>
    <xf numFmtId="0" fontId="9" fillId="3" borderId="5" xfId="0" applyFont="1" applyFill="1" applyBorder="1" applyAlignment="1">
      <alignment horizontal="right" wrapText="1"/>
    </xf>
    <xf numFmtId="0" fontId="9" fillId="3" borderId="6" xfId="0" applyFont="1" applyFill="1" applyBorder="1" applyAlignment="1">
      <alignment horizontal="right" wrapText="1"/>
    </xf>
    <xf numFmtId="0" fontId="8" fillId="4" borderId="4" xfId="0" applyFont="1" applyFill="1" applyBorder="1" applyAlignment="1">
      <alignment horizontal="left" wrapText="1"/>
    </xf>
    <xf numFmtId="0" fontId="8" fillId="4" borderId="7" xfId="0" applyFont="1" applyFill="1" applyBorder="1" applyAlignment="1">
      <alignment horizontal="right" wrapText="1"/>
    </xf>
    <xf numFmtId="0" fontId="8" fillId="4" borderId="8" xfId="0" applyFont="1" applyFill="1" applyBorder="1" applyAlignment="1">
      <alignment horizontal="right" wrapText="1"/>
    </xf>
    <xf numFmtId="0" fontId="8" fillId="3" borderId="9" xfId="0" applyFont="1" applyFill="1" applyBorder="1" applyAlignment="1">
      <alignment horizontal="right" wrapText="1"/>
    </xf>
    <xf numFmtId="0" fontId="8" fillId="3" borderId="10" xfId="0" applyFont="1" applyFill="1" applyBorder="1" applyAlignment="1">
      <alignment horizontal="right" wrapText="1"/>
    </xf>
    <xf numFmtId="0" fontId="8" fillId="4" borderId="9" xfId="0" applyFont="1" applyFill="1" applyBorder="1" applyAlignment="1">
      <alignment horizontal="right" wrapText="1"/>
    </xf>
    <xf numFmtId="0" fontId="8" fillId="4" borderId="10" xfId="0" applyFont="1" applyFill="1" applyBorder="1" applyAlignment="1">
      <alignment horizontal="right" wrapText="1"/>
    </xf>
    <xf numFmtId="0" fontId="10" fillId="3" borderId="5" xfId="0" applyFont="1" applyFill="1" applyBorder="1" applyAlignment="1">
      <alignment horizontal="right" wrapText="1"/>
    </xf>
    <xf numFmtId="0" fontId="10" fillId="3" borderId="6" xfId="0" applyFont="1" applyFill="1" applyBorder="1" applyAlignment="1">
      <alignment horizontal="right" wrapText="1"/>
    </xf>
    <xf numFmtId="0" fontId="10" fillId="4" borderId="5" xfId="0" applyFont="1" applyFill="1" applyBorder="1" applyAlignment="1">
      <alignment horizontal="right" wrapText="1"/>
    </xf>
    <xf numFmtId="0" fontId="10" fillId="3" borderId="11" xfId="0" applyFont="1" applyFill="1" applyBorder="1" applyAlignment="1">
      <alignment horizontal="right" wrapText="1"/>
    </xf>
    <xf numFmtId="0" fontId="8" fillId="3" borderId="8" xfId="0" applyFont="1" applyFill="1" applyBorder="1" applyAlignment="1">
      <alignment horizontal="right" wrapText="1"/>
    </xf>
    <xf numFmtId="0" fontId="10" fillId="4" borderId="6" xfId="0" applyFont="1" applyFill="1" applyBorder="1" applyAlignment="1">
      <alignment horizontal="right" wrapText="1"/>
    </xf>
    <xf numFmtId="0" fontId="8" fillId="3" borderId="7" xfId="0" applyFont="1" applyFill="1" applyBorder="1" applyAlignment="1">
      <alignment horizontal="right" wrapText="1"/>
    </xf>
    <xf numFmtId="0" fontId="10" fillId="4" borderId="11" xfId="0" applyFont="1" applyFill="1" applyBorder="1" applyAlignment="1">
      <alignment horizontal="right" wrapText="1"/>
    </xf>
    <xf numFmtId="0" fontId="10" fillId="4" borderId="12" xfId="0" applyFont="1" applyFill="1" applyBorder="1" applyAlignment="1">
      <alignment horizontal="right" wrapText="1"/>
    </xf>
    <xf numFmtId="0" fontId="10" fillId="3" borderId="12" xfId="0" applyFont="1" applyFill="1" applyBorder="1" applyAlignment="1">
      <alignment horizontal="right" wrapText="1"/>
    </xf>
    <xf numFmtId="0" fontId="8" fillId="4" borderId="13" xfId="0" applyFont="1" applyFill="1" applyBorder="1" applyAlignment="1">
      <alignment horizontal="right" wrapText="1"/>
    </xf>
    <xf numFmtId="0" fontId="8" fillId="3" borderId="14" xfId="0" applyFont="1" applyFill="1" applyBorder="1" applyAlignment="1">
      <alignment horizontal="right" wrapText="1"/>
    </xf>
    <xf numFmtId="0" fontId="8" fillId="3" borderId="13" xfId="0" applyFont="1" applyFill="1" applyBorder="1" applyAlignment="1">
      <alignment horizontal="right" wrapText="1"/>
    </xf>
    <xf numFmtId="0" fontId="8" fillId="4" borderId="15" xfId="0" applyFont="1" applyFill="1" applyBorder="1" applyAlignment="1">
      <alignment horizontal="right" wrapText="1"/>
    </xf>
    <xf numFmtId="0" fontId="8" fillId="3" borderId="15" xfId="0" applyFont="1" applyFill="1" applyBorder="1" applyAlignment="1">
      <alignment horizontal="right" wrapText="1"/>
    </xf>
    <xf numFmtId="0" fontId="8" fillId="4" borderId="14" xfId="0" applyFont="1" applyFill="1" applyBorder="1" applyAlignment="1">
      <alignment horizontal="right" wrapText="1"/>
    </xf>
    <xf numFmtId="0" fontId="8" fillId="4" borderId="16" xfId="0" applyFont="1" applyFill="1" applyBorder="1" applyAlignment="1">
      <alignment horizontal="left" wrapText="1"/>
    </xf>
    <xf numFmtId="0" fontId="8" fillId="4" borderId="17" xfId="0" applyFont="1" applyFill="1" applyBorder="1" applyAlignment="1">
      <alignment horizontal="right" wrapText="1"/>
    </xf>
    <xf numFmtId="0" fontId="8" fillId="4" borderId="12" xfId="0" applyFont="1" applyFill="1" applyBorder="1" applyAlignment="1">
      <alignment horizontal="right" wrapText="1"/>
    </xf>
    <xf numFmtId="0" fontId="12" fillId="0" borderId="0" xfId="0" applyFont="1" applyAlignment="1">
      <alignment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left" wrapText="1"/>
    </xf>
    <xf numFmtId="0" fontId="9" fillId="6" borderId="5" xfId="0" applyFont="1" applyFill="1" applyBorder="1" applyAlignment="1">
      <alignment horizontal="right" wrapText="1"/>
    </xf>
    <xf numFmtId="0" fontId="8" fillId="7" borderId="20" xfId="0" applyFont="1" applyFill="1" applyBorder="1" applyAlignment="1">
      <alignment horizontal="left" wrapText="1"/>
    </xf>
    <xf numFmtId="0" fontId="8" fillId="7" borderId="14" xfId="0" applyFont="1" applyFill="1" applyBorder="1" applyAlignment="1">
      <alignment horizontal="right" wrapText="1"/>
    </xf>
    <xf numFmtId="0" fontId="8" fillId="7" borderId="21" xfId="0" applyFont="1" applyFill="1" applyBorder="1" applyAlignment="1">
      <alignment horizontal="right" wrapText="1"/>
    </xf>
    <xf numFmtId="0" fontId="8" fillId="6" borderId="14" xfId="0" applyFont="1" applyFill="1" applyBorder="1" applyAlignment="1">
      <alignment horizontal="right" wrapText="1"/>
    </xf>
    <xf numFmtId="0" fontId="8" fillId="6" borderId="21" xfId="0" applyFont="1" applyFill="1" applyBorder="1" applyAlignment="1">
      <alignment horizontal="right" wrapText="1"/>
    </xf>
    <xf numFmtId="0" fontId="10" fillId="7" borderId="5" xfId="0" applyFont="1" applyFill="1" applyBorder="1" applyAlignment="1">
      <alignment horizontal="right" wrapText="1"/>
    </xf>
    <xf numFmtId="0" fontId="10" fillId="6" borderId="5" xfId="0" applyFont="1" applyFill="1" applyBorder="1" applyAlignment="1">
      <alignment horizontal="right" wrapText="1"/>
    </xf>
    <xf numFmtId="0" fontId="8" fillId="6" borderId="22" xfId="0" applyFont="1" applyFill="1" applyBorder="1" applyAlignment="1">
      <alignment horizontal="left" wrapText="1"/>
    </xf>
    <xf numFmtId="0" fontId="8" fillId="6" borderId="23" xfId="0" applyFont="1" applyFill="1" applyBorder="1" applyAlignment="1">
      <alignment horizontal="right" wrapText="1"/>
    </xf>
    <xf numFmtId="0" fontId="13" fillId="0" borderId="0" xfId="0" applyFont="1"/>
    <xf numFmtId="14" fontId="0" fillId="0" borderId="0" xfId="0" applyNumberFormat="1"/>
    <xf numFmtId="14" fontId="13" fillId="0" borderId="0" xfId="0" applyNumberFormat="1" applyFont="1"/>
    <xf numFmtId="0" fontId="8" fillId="7" borderId="22" xfId="0" applyFont="1" applyFill="1" applyBorder="1" applyAlignment="1">
      <alignment horizontal="left" wrapText="1"/>
    </xf>
    <xf numFmtId="0" fontId="8" fillId="6" borderId="24" xfId="0" applyFont="1" applyFill="1" applyBorder="1" applyAlignment="1">
      <alignment horizontal="right" wrapText="1"/>
    </xf>
    <xf numFmtId="9" fontId="0" fillId="0" borderId="0" xfId="1" applyFont="1"/>
    <xf numFmtId="9" fontId="0" fillId="0" borderId="0" xfId="0" applyNumberFormat="1"/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FA36-C45A-3343-ADC0-5B46729678FC}">
  <dimension ref="A1:S31"/>
  <sheetViews>
    <sheetView workbookViewId="0">
      <selection activeCell="A31" activeCellId="1" sqref="S1:S31 A1:A31"/>
    </sheetView>
  </sheetViews>
  <sheetFormatPr baseColWidth="10" defaultRowHeight="16" x14ac:dyDescent="0.2"/>
  <cols>
    <col min="2" max="2" width="22.83203125" hidden="1" customWidth="1"/>
    <col min="3" max="3" width="22.5" hidden="1" customWidth="1"/>
    <col min="4" max="4" width="32.6640625" hidden="1" customWidth="1"/>
    <col min="5" max="5" width="37.33203125" hidden="1" customWidth="1"/>
    <col min="6" max="6" width="20.6640625" hidden="1" customWidth="1"/>
    <col min="7" max="7" width="20.33203125" hidden="1" customWidth="1"/>
    <col min="8" max="8" width="0" hidden="1" customWidth="1"/>
    <col min="9" max="14" width="12.1640625" bestFit="1" customWidth="1"/>
  </cols>
  <sheetData>
    <row r="1" spans="1:19" x14ac:dyDescent="0.2">
      <c r="A1" t="s">
        <v>38</v>
      </c>
      <c r="B1" t="s">
        <v>683</v>
      </c>
      <c r="C1" t="s">
        <v>684</v>
      </c>
      <c r="D1" t="s">
        <v>685</v>
      </c>
      <c r="E1" t="s">
        <v>243</v>
      </c>
      <c r="F1" t="s">
        <v>689</v>
      </c>
      <c r="G1" t="s">
        <v>690</v>
      </c>
      <c r="I1" t="s">
        <v>694</v>
      </c>
      <c r="J1" t="s">
        <v>695</v>
      </c>
      <c r="K1" t="s">
        <v>686</v>
      </c>
      <c r="L1" t="s">
        <v>687</v>
      </c>
      <c r="M1" t="s">
        <v>688</v>
      </c>
      <c r="N1" t="s">
        <v>691</v>
      </c>
      <c r="O1" t="s">
        <v>693</v>
      </c>
      <c r="P1" t="s">
        <v>692</v>
      </c>
      <c r="Q1" t="s">
        <v>697</v>
      </c>
      <c r="R1" t="s">
        <v>696</v>
      </c>
      <c r="S1" t="s">
        <v>698</v>
      </c>
    </row>
    <row r="2" spans="1:19" x14ac:dyDescent="0.2">
      <c r="A2" s="2" t="s">
        <v>0</v>
      </c>
      <c r="B2">
        <v>16.555110287318563</v>
      </c>
      <c r="C2">
        <v>14.619831249440695</v>
      </c>
      <c r="D2">
        <v>3109319</v>
      </c>
      <c r="E2" s="3">
        <v>6297316</v>
      </c>
      <c r="F2">
        <v>65482814</v>
      </c>
      <c r="G2">
        <v>61781529</v>
      </c>
      <c r="I2" s="59">
        <f>B2/100</f>
        <v>0.16555110287318564</v>
      </c>
      <c r="J2" s="59">
        <f>C2/100</f>
        <v>0.14619831249440696</v>
      </c>
      <c r="K2">
        <f>D2*1000</f>
        <v>3109319000</v>
      </c>
      <c r="L2">
        <f>E2*1000</f>
        <v>6297316000</v>
      </c>
      <c r="M2">
        <f>G2*1000</f>
        <v>61781529000</v>
      </c>
      <c r="N2">
        <f>F2*1000</f>
        <v>65482814000</v>
      </c>
      <c r="O2" s="59">
        <f>K2/M2</f>
        <v>5.0327647281115363E-2</v>
      </c>
      <c r="P2" s="59">
        <f>L2/N2</f>
        <v>9.6167461587707573E-2</v>
      </c>
      <c r="Q2" s="59">
        <f>O2*J2</f>
        <v>7.3578171043127945E-3</v>
      </c>
      <c r="R2" s="59">
        <f>P2*I2</f>
        <v>1.5920629326359705E-2</v>
      </c>
      <c r="S2" s="60">
        <f>Q2-R2</f>
        <v>-8.5628122220469116E-3</v>
      </c>
    </row>
    <row r="3" spans="1:19" x14ac:dyDescent="0.2">
      <c r="A3" s="2" t="s">
        <v>1</v>
      </c>
      <c r="B3">
        <v>71.837647467674017</v>
      </c>
      <c r="C3">
        <v>79.567206834052158</v>
      </c>
      <c r="D3">
        <v>6924813</v>
      </c>
      <c r="E3" s="3">
        <v>6127277</v>
      </c>
      <c r="F3">
        <v>20591586</v>
      </c>
      <c r="G3">
        <v>14347750</v>
      </c>
      <c r="I3" s="59">
        <f t="shared" ref="I3:I31" si="0">B3/100</f>
        <v>0.71837647467674015</v>
      </c>
      <c r="J3" s="59">
        <f t="shared" ref="J3:J31" si="1">C3/100</f>
        <v>0.79567206834052162</v>
      </c>
      <c r="K3">
        <f t="shared" ref="K3:K31" si="2">D3*1000</f>
        <v>6924813000</v>
      </c>
      <c r="L3">
        <f t="shared" ref="L3:L31" si="3">E3*1000</f>
        <v>6127277000</v>
      </c>
      <c r="M3">
        <f t="shared" ref="M3:M31" si="4">G3*1000</f>
        <v>14347750000</v>
      </c>
      <c r="N3">
        <f t="shared" ref="N3:N31" si="5">F3*1000</f>
        <v>20591586000</v>
      </c>
      <c r="O3" s="59">
        <f t="shared" ref="O3:O31" si="6">K3/M3</f>
        <v>0.48264104127824919</v>
      </c>
      <c r="P3" s="59">
        <f t="shared" ref="P3:P31" si="7">L3/N3</f>
        <v>0.29756216932488833</v>
      </c>
      <c r="Q3" s="59">
        <f t="shared" ref="Q3:Q31" si="8">O3*J3</f>
        <v>0.38402399557988759</v>
      </c>
      <c r="R3" s="59">
        <f t="shared" ref="R3:R31" si="9">P3*I3</f>
        <v>0.2137616621967765</v>
      </c>
      <c r="S3" s="60">
        <f t="shared" ref="S3:S31" si="10">Q3-R3</f>
        <v>0.17026233338311109</v>
      </c>
    </row>
    <row r="4" spans="1:19" x14ac:dyDescent="0.2">
      <c r="A4" s="2" t="s">
        <v>2</v>
      </c>
      <c r="B4">
        <v>14.508082662879318</v>
      </c>
      <c r="C4">
        <v>14.889699893749425</v>
      </c>
      <c r="D4">
        <v>29670809</v>
      </c>
      <c r="E4" s="3">
        <v>26233627</v>
      </c>
      <c r="F4">
        <v>181230569</v>
      </c>
      <c r="G4">
        <v>239889210</v>
      </c>
      <c r="I4" s="59">
        <f t="shared" si="0"/>
        <v>0.14508082662879318</v>
      </c>
      <c r="J4" s="59">
        <f t="shared" si="1"/>
        <v>0.14889699893749425</v>
      </c>
      <c r="K4">
        <f t="shared" si="2"/>
        <v>29670809000</v>
      </c>
      <c r="L4">
        <f t="shared" si="3"/>
        <v>26233627000</v>
      </c>
      <c r="M4">
        <f t="shared" si="4"/>
        <v>239889210000</v>
      </c>
      <c r="N4">
        <f t="shared" si="5"/>
        <v>181230569000</v>
      </c>
      <c r="O4" s="59">
        <f t="shared" si="6"/>
        <v>0.12368546713710049</v>
      </c>
      <c r="P4" s="59">
        <f t="shared" si="7"/>
        <v>0.14475277070944914</v>
      </c>
      <c r="Q4" s="59">
        <f t="shared" si="8"/>
        <v>1.8416394868896332E-2</v>
      </c>
      <c r="R4" s="59">
        <f t="shared" si="9"/>
        <v>2.1000851631335041E-2</v>
      </c>
      <c r="S4" s="60">
        <f t="shared" si="10"/>
        <v>-2.5844567624387083E-3</v>
      </c>
    </row>
    <row r="5" spans="1:19" x14ac:dyDescent="0.2">
      <c r="A5" s="2" t="s">
        <v>3</v>
      </c>
      <c r="B5">
        <v>28.766408951122497</v>
      </c>
      <c r="C5">
        <v>28.585237711343659</v>
      </c>
      <c r="D5">
        <v>406993</v>
      </c>
      <c r="E5" s="3">
        <v>11864308</v>
      </c>
      <c r="F5">
        <v>68518296</v>
      </c>
      <c r="G5">
        <v>75404118</v>
      </c>
      <c r="I5" s="59">
        <f t="shared" si="0"/>
        <v>0.28766408951122496</v>
      </c>
      <c r="J5" s="59">
        <f t="shared" si="1"/>
        <v>0.28585237711343658</v>
      </c>
      <c r="K5">
        <f t="shared" si="2"/>
        <v>406993000</v>
      </c>
      <c r="L5">
        <f t="shared" si="3"/>
        <v>11864308000</v>
      </c>
      <c r="M5">
        <f t="shared" si="4"/>
        <v>75404118000</v>
      </c>
      <c r="N5">
        <f t="shared" si="5"/>
        <v>68518296000</v>
      </c>
      <c r="O5" s="59">
        <f t="shared" si="6"/>
        <v>5.3974903598766315E-3</v>
      </c>
      <c r="P5" s="59">
        <f t="shared" si="7"/>
        <v>0.17315532773903192</v>
      </c>
      <c r="Q5" s="59">
        <f t="shared" si="8"/>
        <v>1.5428854498175935E-3</v>
      </c>
      <c r="R5" s="59">
        <f t="shared" si="9"/>
        <v>4.9810569698066375E-2</v>
      </c>
      <c r="S5" s="60">
        <f t="shared" si="10"/>
        <v>-4.8267684248248781E-2</v>
      </c>
    </row>
    <row r="6" spans="1:19" x14ac:dyDescent="0.2">
      <c r="A6" s="2" t="s">
        <v>4</v>
      </c>
      <c r="B6">
        <v>18.344140036575773</v>
      </c>
      <c r="C6">
        <v>19.112103536386893</v>
      </c>
      <c r="D6">
        <v>46630492</v>
      </c>
      <c r="E6" s="3">
        <v>347782297</v>
      </c>
      <c r="F6">
        <v>2134987265</v>
      </c>
      <c r="G6">
        <v>2494230195</v>
      </c>
      <c r="I6" s="59">
        <f t="shared" si="0"/>
        <v>0.18344140036575773</v>
      </c>
      <c r="J6" s="59">
        <f t="shared" si="1"/>
        <v>0.19112103536386893</v>
      </c>
      <c r="K6">
        <f t="shared" si="2"/>
        <v>46630492000</v>
      </c>
      <c r="L6">
        <f t="shared" si="3"/>
        <v>347782297000</v>
      </c>
      <c r="M6">
        <f t="shared" si="4"/>
        <v>2494230195000</v>
      </c>
      <c r="N6">
        <f t="shared" si="5"/>
        <v>2134987265000</v>
      </c>
      <c r="O6" s="59">
        <f t="shared" si="6"/>
        <v>1.8695344196167907E-2</v>
      </c>
      <c r="P6" s="59">
        <f t="shared" si="7"/>
        <v>0.1628966611189599</v>
      </c>
      <c r="Q6" s="59">
        <f t="shared" si="8"/>
        <v>3.5730735392555083E-3</v>
      </c>
      <c r="R6" s="59">
        <f t="shared" si="9"/>
        <v>2.9881991630568285E-2</v>
      </c>
      <c r="S6" s="60">
        <f t="shared" si="10"/>
        <v>-2.6308918091312777E-2</v>
      </c>
    </row>
    <row r="7" spans="1:19" x14ac:dyDescent="0.2">
      <c r="A7" s="2" t="s">
        <v>5</v>
      </c>
      <c r="B7">
        <v>20.66797777937807</v>
      </c>
      <c r="C7">
        <v>15.893911440050065</v>
      </c>
      <c r="D7">
        <v>24163057</v>
      </c>
      <c r="E7" s="3">
        <v>3535361</v>
      </c>
      <c r="F7">
        <v>51232805</v>
      </c>
      <c r="G7">
        <v>41769699</v>
      </c>
      <c r="I7" s="59">
        <f t="shared" si="0"/>
        <v>0.20667977779378069</v>
      </c>
      <c r="J7" s="59">
        <f t="shared" si="1"/>
        <v>0.15893911440050065</v>
      </c>
      <c r="K7">
        <f t="shared" si="2"/>
        <v>24163057000</v>
      </c>
      <c r="L7">
        <f t="shared" si="3"/>
        <v>3535361000</v>
      </c>
      <c r="M7">
        <f t="shared" si="4"/>
        <v>41769699000</v>
      </c>
      <c r="N7">
        <f t="shared" si="5"/>
        <v>51232805000</v>
      </c>
      <c r="O7" s="59">
        <f t="shared" si="6"/>
        <v>0.57848290934536062</v>
      </c>
      <c r="P7" s="59">
        <f t="shared" si="7"/>
        <v>6.9005805947966348E-2</v>
      </c>
      <c r="Q7" s="59">
        <f t="shared" si="8"/>
        <v>9.1943561307176722E-2</v>
      </c>
      <c r="R7" s="59">
        <f t="shared" si="9"/>
        <v>1.4262104639806435E-2</v>
      </c>
      <c r="S7" s="60">
        <f t="shared" si="10"/>
        <v>7.768145666737028E-2</v>
      </c>
    </row>
    <row r="8" spans="1:19" x14ac:dyDescent="0.2">
      <c r="A8" s="2" t="s">
        <v>6</v>
      </c>
      <c r="B8">
        <v>71.031377582243337</v>
      </c>
      <c r="C8">
        <v>76.971993242081453</v>
      </c>
      <c r="D8">
        <v>3915850</v>
      </c>
      <c r="E8" s="3">
        <v>11200301</v>
      </c>
      <c r="F8">
        <v>184924023</v>
      </c>
      <c r="G8">
        <v>202521578</v>
      </c>
      <c r="I8" s="59">
        <f t="shared" si="0"/>
        <v>0.71031377582243338</v>
      </c>
      <c r="J8" s="59">
        <f t="shared" si="1"/>
        <v>0.76971993242081449</v>
      </c>
      <c r="K8">
        <f t="shared" si="2"/>
        <v>3915850000</v>
      </c>
      <c r="L8">
        <f t="shared" si="3"/>
        <v>11200301000</v>
      </c>
      <c r="M8">
        <f t="shared" si="4"/>
        <v>202521578000</v>
      </c>
      <c r="N8">
        <f t="shared" si="5"/>
        <v>184924023000</v>
      </c>
      <c r="O8" s="59">
        <f t="shared" si="6"/>
        <v>1.9335470514653012E-2</v>
      </c>
      <c r="P8" s="59">
        <f t="shared" si="7"/>
        <v>6.056704163309274E-2</v>
      </c>
      <c r="Q8" s="59">
        <f t="shared" si="8"/>
        <v>1.4882897057863368E-2</v>
      </c>
      <c r="R8" s="59">
        <f t="shared" si="9"/>
        <v>4.3021604032796625E-2</v>
      </c>
      <c r="S8" s="60">
        <f t="shared" si="10"/>
        <v>-2.8138706974933259E-2</v>
      </c>
    </row>
    <row r="9" spans="1:19" x14ac:dyDescent="0.2">
      <c r="A9" s="2" t="s">
        <v>7</v>
      </c>
      <c r="B9">
        <v>28.504535080793005</v>
      </c>
      <c r="C9">
        <v>23.551431304285845</v>
      </c>
      <c r="D9">
        <v>27512</v>
      </c>
      <c r="E9" s="3">
        <v>4146398</v>
      </c>
      <c r="F9">
        <v>22187864</v>
      </c>
      <c r="G9">
        <v>9395611</v>
      </c>
      <c r="I9" s="59">
        <f t="shared" si="0"/>
        <v>0.28504535080793003</v>
      </c>
      <c r="J9" s="59">
        <f t="shared" si="1"/>
        <v>0.23551431304285844</v>
      </c>
      <c r="K9">
        <f t="shared" si="2"/>
        <v>27512000</v>
      </c>
      <c r="L9">
        <f t="shared" si="3"/>
        <v>4146398000</v>
      </c>
      <c r="M9">
        <f t="shared" si="4"/>
        <v>9395611000</v>
      </c>
      <c r="N9">
        <f t="shared" si="5"/>
        <v>22187864000</v>
      </c>
      <c r="O9" s="59">
        <f t="shared" si="6"/>
        <v>2.9281757194928567E-3</v>
      </c>
      <c r="P9" s="59">
        <f t="shared" si="7"/>
        <v>0.18687684402608562</v>
      </c>
      <c r="Q9" s="59">
        <f t="shared" si="8"/>
        <v>6.8962729304513791E-4</v>
      </c>
      <c r="R9" s="59">
        <f t="shared" si="9"/>
        <v>5.3268375563294397E-2</v>
      </c>
      <c r="S9" s="60">
        <f t="shared" si="10"/>
        <v>-5.2578748270249262E-2</v>
      </c>
    </row>
    <row r="10" spans="1:19" x14ac:dyDescent="0.2">
      <c r="A10" s="2" t="s">
        <v>8</v>
      </c>
      <c r="B10">
        <v>29.366295578491908</v>
      </c>
      <c r="C10">
        <v>18.911975481137603</v>
      </c>
      <c r="D10">
        <v>7242900</v>
      </c>
      <c r="E10" s="3">
        <v>14385519</v>
      </c>
      <c r="F10">
        <v>82444514</v>
      </c>
      <c r="G10">
        <v>29483042</v>
      </c>
      <c r="I10" s="59">
        <f t="shared" si="0"/>
        <v>0.29366295578491908</v>
      </c>
      <c r="J10" s="59">
        <f t="shared" si="1"/>
        <v>0.18911975481137602</v>
      </c>
      <c r="K10">
        <f t="shared" si="2"/>
        <v>7242900000</v>
      </c>
      <c r="L10">
        <f t="shared" si="3"/>
        <v>14385519000</v>
      </c>
      <c r="M10">
        <f t="shared" si="4"/>
        <v>29483042000</v>
      </c>
      <c r="N10">
        <f t="shared" si="5"/>
        <v>82444514000</v>
      </c>
      <c r="O10" s="59">
        <f t="shared" si="6"/>
        <v>0.24566325279460646</v>
      </c>
      <c r="P10" s="59">
        <f t="shared" si="7"/>
        <v>0.17448728001477454</v>
      </c>
      <c r="Q10" s="59">
        <f t="shared" si="8"/>
        <v>4.645977413468106E-2</v>
      </c>
      <c r="R10" s="59">
        <f t="shared" si="9"/>
        <v>5.1240450396009531E-2</v>
      </c>
      <c r="S10" s="60">
        <f t="shared" si="10"/>
        <v>-4.7806762613284703E-3</v>
      </c>
    </row>
    <row r="11" spans="1:19" x14ac:dyDescent="0.2">
      <c r="A11" s="2" t="s">
        <v>9</v>
      </c>
      <c r="B11">
        <v>36.413821613745164</v>
      </c>
      <c r="C11">
        <v>35.264330811346582</v>
      </c>
      <c r="D11">
        <v>5233434</v>
      </c>
      <c r="E11" s="3">
        <v>245693</v>
      </c>
      <c r="F11">
        <v>11880471</v>
      </c>
      <c r="G11">
        <v>17099588</v>
      </c>
      <c r="I11" s="59">
        <f t="shared" si="0"/>
        <v>0.36413821613745162</v>
      </c>
      <c r="J11" s="59">
        <f t="shared" si="1"/>
        <v>0.35264330811346584</v>
      </c>
      <c r="K11">
        <f t="shared" si="2"/>
        <v>5233434000</v>
      </c>
      <c r="L11">
        <f t="shared" si="3"/>
        <v>245693000</v>
      </c>
      <c r="M11">
        <f t="shared" si="4"/>
        <v>17099588000</v>
      </c>
      <c r="N11">
        <f t="shared" si="5"/>
        <v>11880471000</v>
      </c>
      <c r="O11" s="59">
        <f t="shared" si="6"/>
        <v>0.30605614591415886</v>
      </c>
      <c r="P11" s="59">
        <f t="shared" si="7"/>
        <v>2.0680409051122638E-2</v>
      </c>
      <c r="Q11" s="59">
        <f t="shared" si="8"/>
        <v>0.10792865176362658</v>
      </c>
      <c r="R11" s="59">
        <f t="shared" si="9"/>
        <v>7.5305272608686058E-3</v>
      </c>
      <c r="S11" s="60">
        <f t="shared" si="10"/>
        <v>0.10039812450275798</v>
      </c>
    </row>
    <row r="12" spans="1:19" x14ac:dyDescent="0.2">
      <c r="A12" s="2" t="s">
        <v>10</v>
      </c>
      <c r="B12">
        <v>79.489571156656353</v>
      </c>
      <c r="C12">
        <v>83.892450698076487</v>
      </c>
      <c r="D12">
        <v>3479159</v>
      </c>
      <c r="E12" s="3">
        <v>9582976</v>
      </c>
      <c r="F12">
        <v>117381593</v>
      </c>
      <c r="G12">
        <v>123957885</v>
      </c>
      <c r="I12" s="59">
        <f t="shared" si="0"/>
        <v>0.79489571156656358</v>
      </c>
      <c r="J12" s="59">
        <f t="shared" si="1"/>
        <v>0.83892450698076493</v>
      </c>
      <c r="K12">
        <f t="shared" si="2"/>
        <v>3479159000</v>
      </c>
      <c r="L12">
        <f t="shared" si="3"/>
        <v>9582976000</v>
      </c>
      <c r="M12">
        <f t="shared" si="4"/>
        <v>123957885000</v>
      </c>
      <c r="N12">
        <f t="shared" si="5"/>
        <v>117381593000</v>
      </c>
      <c r="O12" s="59">
        <f t="shared" si="6"/>
        <v>2.8067266555895174E-2</v>
      </c>
      <c r="P12" s="59">
        <f t="shared" si="7"/>
        <v>8.1639512252998647E-2</v>
      </c>
      <c r="Q12" s="59">
        <f t="shared" si="8"/>
        <v>2.3546317757702072E-2</v>
      </c>
      <c r="R12" s="59">
        <f t="shared" si="9"/>
        <v>6.4894898184294544E-2</v>
      </c>
      <c r="S12" s="60">
        <f t="shared" si="10"/>
        <v>-4.1348580426592473E-2</v>
      </c>
    </row>
    <row r="13" spans="1:19" x14ac:dyDescent="0.2">
      <c r="A13" s="2" t="s">
        <v>11</v>
      </c>
      <c r="B13">
        <v>23.552318067410777</v>
      </c>
      <c r="C13">
        <v>19.852651428278776</v>
      </c>
      <c r="D13">
        <v>48695001</v>
      </c>
      <c r="E13" s="3">
        <v>169337423</v>
      </c>
      <c r="F13">
        <v>509273228</v>
      </c>
      <c r="G13">
        <v>323997680</v>
      </c>
      <c r="I13" s="59">
        <f t="shared" si="0"/>
        <v>0.23552318067410777</v>
      </c>
      <c r="J13" s="59">
        <f t="shared" si="1"/>
        <v>0.19852651428278775</v>
      </c>
      <c r="K13">
        <f t="shared" si="2"/>
        <v>48695001000</v>
      </c>
      <c r="L13">
        <f t="shared" si="3"/>
        <v>169337423000</v>
      </c>
      <c r="M13">
        <f t="shared" si="4"/>
        <v>323997680000</v>
      </c>
      <c r="N13">
        <f t="shared" si="5"/>
        <v>509273228000</v>
      </c>
      <c r="O13" s="59">
        <f t="shared" si="6"/>
        <v>0.15029428914429263</v>
      </c>
      <c r="P13" s="59">
        <f t="shared" si="7"/>
        <v>0.33250800098999117</v>
      </c>
      <c r="Q13" s="59">
        <f t="shared" si="8"/>
        <v>2.9837401340425843E-2</v>
      </c>
      <c r="R13" s="59">
        <f t="shared" si="9"/>
        <v>7.8313341992752097E-2</v>
      </c>
      <c r="S13" s="60">
        <f t="shared" si="10"/>
        <v>-4.8475940652326258E-2</v>
      </c>
    </row>
    <row r="14" spans="1:19" x14ac:dyDescent="0.2">
      <c r="A14" s="2" t="s">
        <v>12</v>
      </c>
      <c r="B14">
        <v>22.029723522609697</v>
      </c>
      <c r="C14">
        <v>20.972220571069695</v>
      </c>
      <c r="D14">
        <v>42011767</v>
      </c>
      <c r="E14" s="3">
        <v>31581865</v>
      </c>
      <c r="F14">
        <v>188711246</v>
      </c>
      <c r="G14">
        <v>180215036</v>
      </c>
      <c r="I14" s="59">
        <f t="shared" si="0"/>
        <v>0.22029723522609695</v>
      </c>
      <c r="J14" s="59">
        <f t="shared" si="1"/>
        <v>0.20972220571069694</v>
      </c>
      <c r="K14">
        <f t="shared" si="2"/>
        <v>42011767000</v>
      </c>
      <c r="L14">
        <f t="shared" si="3"/>
        <v>31581865000</v>
      </c>
      <c r="M14">
        <f t="shared" si="4"/>
        <v>180215036000</v>
      </c>
      <c r="N14">
        <f t="shared" si="5"/>
        <v>188711246000</v>
      </c>
      <c r="O14" s="59">
        <f t="shared" si="6"/>
        <v>0.23312020979203976</v>
      </c>
      <c r="P14" s="59">
        <f t="shared" si="7"/>
        <v>0.16735550037118616</v>
      </c>
      <c r="Q14" s="59">
        <f t="shared" si="8"/>
        <v>4.889048459332699E-2</v>
      </c>
      <c r="R14" s="59">
        <f t="shared" si="9"/>
        <v>3.6867954031652356E-2</v>
      </c>
      <c r="S14" s="60">
        <f t="shared" si="10"/>
        <v>1.2022530561674634E-2</v>
      </c>
    </row>
    <row r="15" spans="1:19" x14ac:dyDescent="0.2">
      <c r="A15" s="2" t="s">
        <v>13</v>
      </c>
      <c r="B15">
        <v>25.902733880741298</v>
      </c>
      <c r="C15">
        <v>37.625225542778416</v>
      </c>
      <c r="D15">
        <v>42737941</v>
      </c>
      <c r="E15" s="3">
        <v>1743798</v>
      </c>
      <c r="F15">
        <v>32533536</v>
      </c>
      <c r="G15">
        <v>60956233</v>
      </c>
      <c r="I15" s="59">
        <f t="shared" si="0"/>
        <v>0.25902733880741297</v>
      </c>
      <c r="J15" s="59">
        <f t="shared" si="1"/>
        <v>0.37625225542778418</v>
      </c>
      <c r="K15">
        <f t="shared" si="2"/>
        <v>42737941000</v>
      </c>
      <c r="L15">
        <f t="shared" si="3"/>
        <v>1743798000</v>
      </c>
      <c r="M15">
        <f t="shared" si="4"/>
        <v>60956233000</v>
      </c>
      <c r="N15">
        <f t="shared" si="5"/>
        <v>32533536000</v>
      </c>
      <c r="O15" s="59">
        <f t="shared" si="6"/>
        <v>0.70112503507229518</v>
      </c>
      <c r="P15" s="59">
        <f t="shared" si="7"/>
        <v>5.3600014458926322E-2</v>
      </c>
      <c r="Q15" s="59">
        <f t="shared" si="8"/>
        <v>0.26379987578283537</v>
      </c>
      <c r="R15" s="59">
        <f t="shared" si="9"/>
        <v>1.3883869105334542E-2</v>
      </c>
      <c r="S15" s="60">
        <f t="shared" si="10"/>
        <v>0.24991600667750083</v>
      </c>
    </row>
    <row r="16" spans="1:19" x14ac:dyDescent="0.2">
      <c r="A16" s="2" t="s">
        <v>14</v>
      </c>
      <c r="B16">
        <v>61.860836217373716</v>
      </c>
      <c r="C16">
        <v>68.569583144205183</v>
      </c>
      <c r="D16">
        <v>38492679</v>
      </c>
      <c r="E16" s="3">
        <v>31419202</v>
      </c>
      <c r="F16">
        <v>217664499</v>
      </c>
      <c r="G16">
        <v>247489373</v>
      </c>
      <c r="I16" s="59">
        <f t="shared" si="0"/>
        <v>0.61860836217373716</v>
      </c>
      <c r="J16" s="59">
        <f t="shared" si="1"/>
        <v>0.68569583144205182</v>
      </c>
      <c r="K16">
        <f t="shared" si="2"/>
        <v>38492679000</v>
      </c>
      <c r="L16">
        <f t="shared" si="3"/>
        <v>31419202000</v>
      </c>
      <c r="M16">
        <f t="shared" si="4"/>
        <v>247489373000</v>
      </c>
      <c r="N16">
        <f t="shared" si="5"/>
        <v>217664499000</v>
      </c>
      <c r="O16" s="59">
        <f t="shared" si="6"/>
        <v>0.15553265392126553</v>
      </c>
      <c r="P16" s="59">
        <f t="shared" si="7"/>
        <v>0.14434692907822327</v>
      </c>
      <c r="Q16" s="59">
        <f t="shared" si="8"/>
        <v>0.10664809244693106</v>
      </c>
      <c r="R16" s="59">
        <f t="shared" si="9"/>
        <v>8.9294217381888294E-2</v>
      </c>
      <c r="S16" s="60">
        <f t="shared" si="10"/>
        <v>1.7353875065042768E-2</v>
      </c>
    </row>
    <row r="17" spans="1:19" x14ac:dyDescent="0.2">
      <c r="A17" s="2" t="s">
        <v>15</v>
      </c>
      <c r="B17">
        <v>41.303838480368654</v>
      </c>
      <c r="C17">
        <v>39.259461252630722</v>
      </c>
      <c r="D17">
        <v>29718580</v>
      </c>
      <c r="E17" s="3">
        <v>46331740</v>
      </c>
      <c r="F17">
        <v>464276595</v>
      </c>
      <c r="G17">
        <v>450920374</v>
      </c>
      <c r="I17" s="59">
        <f t="shared" si="0"/>
        <v>0.41303838480368654</v>
      </c>
      <c r="J17" s="59">
        <f t="shared" si="1"/>
        <v>0.39259461252630723</v>
      </c>
      <c r="K17">
        <f t="shared" si="2"/>
        <v>29718580000</v>
      </c>
      <c r="L17">
        <f t="shared" si="3"/>
        <v>46331740000</v>
      </c>
      <c r="M17">
        <f t="shared" si="4"/>
        <v>450920374000</v>
      </c>
      <c r="N17">
        <f t="shared" si="5"/>
        <v>464276595000</v>
      </c>
      <c r="O17" s="59">
        <f t="shared" si="6"/>
        <v>6.5906491951947158E-2</v>
      </c>
      <c r="P17" s="59">
        <f t="shared" si="7"/>
        <v>9.979340009590619E-2</v>
      </c>
      <c r="Q17" s="59">
        <f t="shared" si="8"/>
        <v>2.5874533670842879E-2</v>
      </c>
      <c r="R17" s="59">
        <f t="shared" si="9"/>
        <v>4.121850478968115E-2</v>
      </c>
      <c r="S17" s="60">
        <f t="shared" si="10"/>
        <v>-1.534397111883827E-2</v>
      </c>
    </row>
    <row r="18" spans="1:19" x14ac:dyDescent="0.2">
      <c r="A18" s="2" t="s">
        <v>16</v>
      </c>
      <c r="B18">
        <v>46.848676917218654</v>
      </c>
      <c r="C18">
        <v>42.543475790824864</v>
      </c>
      <c r="D18">
        <v>1380621</v>
      </c>
      <c r="E18" s="3">
        <v>9859816</v>
      </c>
      <c r="F18">
        <v>43163381</v>
      </c>
      <c r="G18">
        <v>5919731</v>
      </c>
      <c r="I18" s="59">
        <f t="shared" si="0"/>
        <v>0.46848676917218657</v>
      </c>
      <c r="J18" s="59">
        <f t="shared" si="1"/>
        <v>0.42543475790824864</v>
      </c>
      <c r="K18">
        <f t="shared" si="2"/>
        <v>1380621000</v>
      </c>
      <c r="L18">
        <f t="shared" si="3"/>
        <v>9859816000</v>
      </c>
      <c r="M18">
        <f t="shared" si="4"/>
        <v>5919731000</v>
      </c>
      <c r="N18">
        <f t="shared" si="5"/>
        <v>43163381000</v>
      </c>
      <c r="O18" s="59">
        <f t="shared" si="6"/>
        <v>0.23322360424823357</v>
      </c>
      <c r="P18" s="59">
        <f t="shared" si="7"/>
        <v>0.22843011301640156</v>
      </c>
      <c r="Q18" s="59">
        <f t="shared" si="8"/>
        <v>9.9221427611836444E-2</v>
      </c>
      <c r="R18" s="59">
        <f t="shared" si="9"/>
        <v>0.10701648562869141</v>
      </c>
      <c r="S18" s="60">
        <f t="shared" si="10"/>
        <v>-7.7950580168549694E-3</v>
      </c>
    </row>
    <row r="19" spans="1:19" x14ac:dyDescent="0.2">
      <c r="A19" s="2" t="s">
        <v>17</v>
      </c>
      <c r="B19">
        <v>23.53704508114167</v>
      </c>
      <c r="C19">
        <v>25.376658221118078</v>
      </c>
      <c r="D19">
        <v>4184420</v>
      </c>
      <c r="E19" s="3">
        <v>6895861</v>
      </c>
      <c r="F19">
        <v>43144346</v>
      </c>
      <c r="G19">
        <v>47223269</v>
      </c>
      <c r="I19" s="59">
        <f t="shared" si="0"/>
        <v>0.23537045081141669</v>
      </c>
      <c r="J19" s="59">
        <f t="shared" si="1"/>
        <v>0.25376658221118076</v>
      </c>
      <c r="K19">
        <f t="shared" si="2"/>
        <v>4184420000</v>
      </c>
      <c r="L19">
        <f t="shared" si="3"/>
        <v>6895861000</v>
      </c>
      <c r="M19">
        <f t="shared" si="4"/>
        <v>47223269000</v>
      </c>
      <c r="N19">
        <f t="shared" si="5"/>
        <v>43144346000</v>
      </c>
      <c r="O19" s="59">
        <f t="shared" si="6"/>
        <v>8.8609282851638244E-2</v>
      </c>
      <c r="P19" s="59">
        <f t="shared" si="7"/>
        <v>0.15983232194549896</v>
      </c>
      <c r="Q19" s="59">
        <f t="shared" si="8"/>
        <v>2.2486074861444025E-2</v>
      </c>
      <c r="R19" s="59">
        <f t="shared" si="9"/>
        <v>3.7619805670547582E-2</v>
      </c>
      <c r="S19" s="60">
        <f t="shared" si="10"/>
        <v>-1.5133730809103556E-2</v>
      </c>
    </row>
    <row r="20" spans="1:19" x14ac:dyDescent="0.2">
      <c r="A20" s="2" t="s">
        <v>18</v>
      </c>
      <c r="B20">
        <v>41.949792925699839</v>
      </c>
      <c r="C20">
        <v>30.213605373327468</v>
      </c>
      <c r="D20">
        <v>1144465</v>
      </c>
      <c r="E20" s="3">
        <v>13887006</v>
      </c>
      <c r="F20">
        <v>115119184</v>
      </c>
      <c r="G20">
        <v>67487925</v>
      </c>
      <c r="I20" s="59">
        <f t="shared" si="0"/>
        <v>0.41949792925699841</v>
      </c>
      <c r="J20" s="59">
        <f t="shared" si="1"/>
        <v>0.30213605373327468</v>
      </c>
      <c r="K20">
        <f t="shared" si="2"/>
        <v>1144465000</v>
      </c>
      <c r="L20">
        <f t="shared" si="3"/>
        <v>13887006000</v>
      </c>
      <c r="M20">
        <f t="shared" si="4"/>
        <v>67487925000</v>
      </c>
      <c r="N20">
        <f t="shared" si="5"/>
        <v>115119184000</v>
      </c>
      <c r="O20" s="59">
        <f t="shared" si="6"/>
        <v>1.6958070647452861E-2</v>
      </c>
      <c r="P20" s="59">
        <f t="shared" si="7"/>
        <v>0.1206315534689683</v>
      </c>
      <c r="Q20" s="59">
        <f t="shared" si="8"/>
        <v>5.1236445443514859E-3</v>
      </c>
      <c r="R20" s="59">
        <f t="shared" si="9"/>
        <v>5.0604686883287085E-2</v>
      </c>
      <c r="S20" s="60">
        <f t="shared" si="10"/>
        <v>-4.5481042338935601E-2</v>
      </c>
    </row>
    <row r="21" spans="1:19" x14ac:dyDescent="0.2">
      <c r="A21" s="2" t="s">
        <v>19</v>
      </c>
      <c r="B21">
        <v>52.1788028120883</v>
      </c>
      <c r="C21">
        <v>55.241462040814405</v>
      </c>
      <c r="D21">
        <v>6802026</v>
      </c>
      <c r="E21" s="3">
        <v>23557591</v>
      </c>
      <c r="F21">
        <v>267699887</v>
      </c>
      <c r="G21">
        <v>261815269</v>
      </c>
      <c r="I21" s="59">
        <f t="shared" si="0"/>
        <v>0.52178802812088299</v>
      </c>
      <c r="J21" s="59">
        <f t="shared" si="1"/>
        <v>0.55241462040814404</v>
      </c>
      <c r="K21">
        <f t="shared" si="2"/>
        <v>6802026000</v>
      </c>
      <c r="L21">
        <f t="shared" si="3"/>
        <v>23557591000</v>
      </c>
      <c r="M21">
        <f t="shared" si="4"/>
        <v>261815269000</v>
      </c>
      <c r="N21">
        <f t="shared" si="5"/>
        <v>267699887000</v>
      </c>
      <c r="O21" s="59">
        <f t="shared" si="6"/>
        <v>2.5980249455962785E-2</v>
      </c>
      <c r="P21" s="59">
        <f t="shared" si="7"/>
        <v>8.800000352633694E-2</v>
      </c>
      <c r="Q21" s="59">
        <f t="shared" si="8"/>
        <v>1.4351869641324573E-2</v>
      </c>
      <c r="R21" s="59">
        <f t="shared" si="9"/>
        <v>4.5917348314638104E-2</v>
      </c>
      <c r="S21" s="60">
        <f t="shared" si="10"/>
        <v>-3.1565478673313531E-2</v>
      </c>
    </row>
    <row r="22" spans="1:19" x14ac:dyDescent="0.2">
      <c r="A22" s="2" t="s">
        <v>20</v>
      </c>
      <c r="B22">
        <v>35.896585807658191</v>
      </c>
      <c r="C22">
        <v>55.94186317328419</v>
      </c>
      <c r="D22">
        <v>73128043</v>
      </c>
      <c r="E22" s="3">
        <v>442269</v>
      </c>
      <c r="F22">
        <v>31695930</v>
      </c>
      <c r="G22">
        <v>84904617</v>
      </c>
      <c r="I22" s="59">
        <f t="shared" si="0"/>
        <v>0.35896585807658193</v>
      </c>
      <c r="J22" s="59">
        <f t="shared" si="1"/>
        <v>0.5594186317328419</v>
      </c>
      <c r="K22">
        <f t="shared" si="2"/>
        <v>73128043000</v>
      </c>
      <c r="L22">
        <f t="shared" si="3"/>
        <v>442269000</v>
      </c>
      <c r="M22">
        <f t="shared" si="4"/>
        <v>84904617000</v>
      </c>
      <c r="N22">
        <f t="shared" si="5"/>
        <v>31695930000</v>
      </c>
      <c r="O22" s="59">
        <f t="shared" si="6"/>
        <v>0.861296423962433</v>
      </c>
      <c r="P22" s="59">
        <f t="shared" si="7"/>
        <v>1.395349497553787E-2</v>
      </c>
      <c r="Q22" s="59">
        <f t="shared" si="8"/>
        <v>0.48182526700945399</v>
      </c>
      <c r="R22" s="59">
        <f t="shared" si="9"/>
        <v>5.0088282970612262E-3</v>
      </c>
      <c r="S22" s="60">
        <f t="shared" si="10"/>
        <v>0.47681643871239276</v>
      </c>
    </row>
    <row r="23" spans="1:19" x14ac:dyDescent="0.2">
      <c r="A23" s="2" t="s">
        <v>21</v>
      </c>
      <c r="B23">
        <v>45.27496024338874</v>
      </c>
      <c r="C23">
        <v>41.861696902005143</v>
      </c>
      <c r="D23">
        <v>3279850</v>
      </c>
      <c r="E23" s="3">
        <v>7378659</v>
      </c>
      <c r="F23">
        <v>97877633</v>
      </c>
      <c r="G23">
        <v>80077606</v>
      </c>
      <c r="I23" s="59">
        <f t="shared" si="0"/>
        <v>0.4527496024338874</v>
      </c>
      <c r="J23" s="59">
        <f t="shared" si="1"/>
        <v>0.41861696902005141</v>
      </c>
      <c r="K23">
        <f t="shared" si="2"/>
        <v>3279850000</v>
      </c>
      <c r="L23">
        <f t="shared" si="3"/>
        <v>7378659000</v>
      </c>
      <c r="M23">
        <f t="shared" si="4"/>
        <v>80077606000</v>
      </c>
      <c r="N23">
        <f t="shared" si="5"/>
        <v>97877633000</v>
      </c>
      <c r="O23" s="59">
        <f t="shared" si="6"/>
        <v>4.0958392287601605E-2</v>
      </c>
      <c r="P23" s="59">
        <f t="shared" si="7"/>
        <v>7.5386569677262219E-2</v>
      </c>
      <c r="Q23" s="59">
        <f t="shared" si="8"/>
        <v>1.7145878035370033E-2</v>
      </c>
      <c r="R23" s="59">
        <f t="shared" si="9"/>
        <v>3.4131239450235024E-2</v>
      </c>
      <c r="S23" s="60">
        <f t="shared" si="10"/>
        <v>-1.698536141486499E-2</v>
      </c>
    </row>
    <row r="24" spans="1:19" x14ac:dyDescent="0.2">
      <c r="A24" s="2" t="s">
        <v>22</v>
      </c>
      <c r="B24">
        <v>20.616345661266028</v>
      </c>
      <c r="C24">
        <v>30.516794482632065</v>
      </c>
      <c r="D24">
        <v>237591878</v>
      </c>
      <c r="E24" s="3">
        <v>2095407</v>
      </c>
      <c r="F24">
        <v>238151375</v>
      </c>
      <c r="G24">
        <v>449347157</v>
      </c>
      <c r="I24" s="59">
        <f t="shared" si="0"/>
        <v>0.20616345661266028</v>
      </c>
      <c r="J24" s="59">
        <f t="shared" si="1"/>
        <v>0.30516794482632065</v>
      </c>
      <c r="K24">
        <f t="shared" si="2"/>
        <v>237591878000</v>
      </c>
      <c r="L24">
        <f t="shared" si="3"/>
        <v>2095407000</v>
      </c>
      <c r="M24">
        <f t="shared" si="4"/>
        <v>449347157000</v>
      </c>
      <c r="N24">
        <f t="shared" si="5"/>
        <v>238151375000</v>
      </c>
      <c r="O24" s="59">
        <f t="shared" si="6"/>
        <v>0.52874904024373293</v>
      </c>
      <c r="P24" s="59">
        <f t="shared" si="7"/>
        <v>8.7986349018560148E-3</v>
      </c>
      <c r="Q24" s="59">
        <f t="shared" si="8"/>
        <v>0.1613572579400695</v>
      </c>
      <c r="R24" s="59">
        <f t="shared" si="9"/>
        <v>1.813956984839431E-3</v>
      </c>
      <c r="S24" s="60">
        <f t="shared" si="10"/>
        <v>0.15954330095523006</v>
      </c>
    </row>
    <row r="25" spans="1:19" x14ac:dyDescent="0.2">
      <c r="A25" s="2" t="s">
        <v>23</v>
      </c>
      <c r="B25">
        <v>26.647625688556992</v>
      </c>
      <c r="C25">
        <v>40.039140623730916</v>
      </c>
      <c r="D25">
        <v>231587236</v>
      </c>
      <c r="E25" s="3">
        <v>3974566</v>
      </c>
      <c r="F25">
        <v>135211178</v>
      </c>
      <c r="G25">
        <v>294535553</v>
      </c>
      <c r="I25" s="59">
        <f t="shared" si="0"/>
        <v>0.26647625688556992</v>
      </c>
      <c r="J25" s="59">
        <f t="shared" si="1"/>
        <v>0.40039140623730918</v>
      </c>
      <c r="K25">
        <f t="shared" si="2"/>
        <v>231587236000</v>
      </c>
      <c r="L25">
        <f t="shared" si="3"/>
        <v>3974566000</v>
      </c>
      <c r="M25">
        <f t="shared" si="4"/>
        <v>294535553000</v>
      </c>
      <c r="N25">
        <f t="shared" si="5"/>
        <v>135211178000</v>
      </c>
      <c r="O25" s="59">
        <f t="shared" si="6"/>
        <v>0.78627939357799703</v>
      </c>
      <c r="P25" s="59">
        <f t="shared" si="7"/>
        <v>2.9395247188808607E-2</v>
      </c>
      <c r="Q25" s="59">
        <f t="shared" si="8"/>
        <v>0.31481951209011294</v>
      </c>
      <c r="R25" s="59">
        <f t="shared" si="9"/>
        <v>7.8331354410997901E-3</v>
      </c>
      <c r="S25" s="60">
        <f t="shared" si="10"/>
        <v>0.30698637664901313</v>
      </c>
    </row>
    <row r="26" spans="1:19" x14ac:dyDescent="0.2">
      <c r="A26" s="2" t="s">
        <v>24</v>
      </c>
      <c r="B26">
        <v>29.56325110553173</v>
      </c>
      <c r="C26">
        <v>29.907082604707234</v>
      </c>
      <c r="D26">
        <v>10105877</v>
      </c>
      <c r="E26" s="3">
        <v>17171942</v>
      </c>
      <c r="F26">
        <v>94023947</v>
      </c>
      <c r="G26">
        <v>95179154</v>
      </c>
      <c r="I26" s="59">
        <f t="shared" si="0"/>
        <v>0.29563251105531729</v>
      </c>
      <c r="J26" s="59">
        <f t="shared" si="1"/>
        <v>0.29907082604707236</v>
      </c>
      <c r="K26">
        <f t="shared" si="2"/>
        <v>10105877000</v>
      </c>
      <c r="L26">
        <f t="shared" si="3"/>
        <v>17171942000</v>
      </c>
      <c r="M26">
        <f t="shared" si="4"/>
        <v>95179154000</v>
      </c>
      <c r="N26">
        <f t="shared" si="5"/>
        <v>94023947000</v>
      </c>
      <c r="O26" s="59">
        <f t="shared" si="6"/>
        <v>0.10617741990016007</v>
      </c>
      <c r="P26" s="59">
        <f t="shared" si="7"/>
        <v>0.18263370713420488</v>
      </c>
      <c r="Q26" s="59">
        <f t="shared" si="8"/>
        <v>3.175456867708773E-2</v>
      </c>
      <c r="R26" s="59">
        <f t="shared" si="9"/>
        <v>5.3992461443426405E-2</v>
      </c>
      <c r="S26" s="60">
        <f t="shared" si="10"/>
        <v>-2.2237892766338675E-2</v>
      </c>
    </row>
    <row r="27" spans="1:19" x14ac:dyDescent="0.2">
      <c r="A27" s="2" t="s">
        <v>25</v>
      </c>
      <c r="B27">
        <v>30.309482926863346</v>
      </c>
      <c r="C27">
        <v>22.917932204400945</v>
      </c>
      <c r="D27">
        <v>54107</v>
      </c>
      <c r="E27" s="3">
        <v>2513756</v>
      </c>
      <c r="F27">
        <v>20223075</v>
      </c>
      <c r="G27">
        <v>12373943</v>
      </c>
      <c r="I27" s="59">
        <f t="shared" si="0"/>
        <v>0.30309482926863346</v>
      </c>
      <c r="J27" s="59">
        <f t="shared" si="1"/>
        <v>0.22917932204400945</v>
      </c>
      <c r="K27">
        <f t="shared" si="2"/>
        <v>54107000</v>
      </c>
      <c r="L27">
        <f t="shared" si="3"/>
        <v>2513756000</v>
      </c>
      <c r="M27">
        <f t="shared" si="4"/>
        <v>12373943000</v>
      </c>
      <c r="N27">
        <f t="shared" si="5"/>
        <v>20223075000</v>
      </c>
      <c r="O27" s="59">
        <f t="shared" si="6"/>
        <v>4.3726563149676699E-3</v>
      </c>
      <c r="P27" s="59">
        <f t="shared" si="7"/>
        <v>0.1243013735547141</v>
      </c>
      <c r="Q27" s="59">
        <f t="shared" si="8"/>
        <v>1.0021224097957473E-3</v>
      </c>
      <c r="R27" s="59">
        <f t="shared" si="9"/>
        <v>3.7675103595422699E-2</v>
      </c>
      <c r="S27" s="60">
        <f t="shared" si="10"/>
        <v>-3.6672981185626952E-2</v>
      </c>
    </row>
    <row r="28" spans="1:19" x14ac:dyDescent="0.2">
      <c r="A28" s="2" t="s">
        <v>26</v>
      </c>
      <c r="B28">
        <v>56.030360564238144</v>
      </c>
      <c r="C28">
        <v>64.868884509505691</v>
      </c>
      <c r="D28">
        <v>10590822</v>
      </c>
      <c r="E28" s="3">
        <v>42805480</v>
      </c>
      <c r="F28">
        <v>251099199</v>
      </c>
      <c r="G28">
        <v>249921314</v>
      </c>
      <c r="I28" s="59">
        <f t="shared" si="0"/>
        <v>0.56030360564238146</v>
      </c>
      <c r="J28" s="59">
        <f t="shared" si="1"/>
        <v>0.64868884509505687</v>
      </c>
      <c r="K28">
        <f t="shared" si="2"/>
        <v>10590822000</v>
      </c>
      <c r="L28">
        <f t="shared" si="3"/>
        <v>42805480000</v>
      </c>
      <c r="M28">
        <f t="shared" si="4"/>
        <v>249921314000</v>
      </c>
      <c r="N28">
        <f t="shared" si="5"/>
        <v>251099199000</v>
      </c>
      <c r="O28" s="59">
        <f t="shared" si="6"/>
        <v>4.237662578870724E-2</v>
      </c>
      <c r="P28" s="59">
        <f t="shared" si="7"/>
        <v>0.17047238768770426</v>
      </c>
      <c r="Q28" s="59">
        <f t="shared" si="8"/>
        <v>2.7489244441901903E-2</v>
      </c>
      <c r="R28" s="59">
        <f t="shared" si="9"/>
        <v>9.5516293483886613E-2</v>
      </c>
      <c r="S28" s="60">
        <f t="shared" si="10"/>
        <v>-6.8027049041984713E-2</v>
      </c>
    </row>
    <row r="29" spans="1:19" x14ac:dyDescent="0.2">
      <c r="A29" s="2" t="s">
        <v>27</v>
      </c>
      <c r="B29">
        <v>31.34254384398719</v>
      </c>
      <c r="C29">
        <v>31.204862946286699</v>
      </c>
      <c r="D29">
        <v>4411992</v>
      </c>
      <c r="E29" s="3">
        <v>43005619</v>
      </c>
      <c r="F29">
        <v>223046879</v>
      </c>
      <c r="G29">
        <v>167923862</v>
      </c>
      <c r="I29" s="59">
        <f t="shared" si="0"/>
        <v>0.31342543843987192</v>
      </c>
      <c r="J29" s="59">
        <f t="shared" si="1"/>
        <v>0.31204862946286699</v>
      </c>
      <c r="K29">
        <f t="shared" si="2"/>
        <v>4411992000</v>
      </c>
      <c r="L29">
        <f t="shared" si="3"/>
        <v>43005619000</v>
      </c>
      <c r="M29">
        <f t="shared" si="4"/>
        <v>167923862000</v>
      </c>
      <c r="N29">
        <f t="shared" si="5"/>
        <v>223046879000</v>
      </c>
      <c r="O29" s="59">
        <f t="shared" si="6"/>
        <v>2.6273764475474009E-2</v>
      </c>
      <c r="P29" s="59">
        <f t="shared" si="7"/>
        <v>0.19280977699759699</v>
      </c>
      <c r="Q29" s="59">
        <f t="shared" si="8"/>
        <v>8.1986921954018271E-3</v>
      </c>
      <c r="R29" s="59">
        <f t="shared" si="9"/>
        <v>6.0431488890965772E-2</v>
      </c>
      <c r="S29" s="60">
        <f t="shared" si="10"/>
        <v>-5.2232796695563945E-2</v>
      </c>
    </row>
    <row r="30" spans="1:19" x14ac:dyDescent="0.2">
      <c r="A30" s="2" t="s">
        <v>28</v>
      </c>
      <c r="B30">
        <v>53.919680862417415</v>
      </c>
      <c r="C30">
        <v>45.199314946149464</v>
      </c>
      <c r="D30">
        <v>861312</v>
      </c>
      <c r="E30" s="3">
        <v>13398588</v>
      </c>
      <c r="F30">
        <v>57187093</v>
      </c>
      <c r="G30">
        <v>47334680</v>
      </c>
      <c r="I30" s="59">
        <f t="shared" si="0"/>
        <v>0.53919680862417418</v>
      </c>
      <c r="J30" s="59">
        <f t="shared" si="1"/>
        <v>0.45199314946149466</v>
      </c>
      <c r="K30">
        <f t="shared" si="2"/>
        <v>861312000</v>
      </c>
      <c r="L30">
        <f t="shared" si="3"/>
        <v>13398588000</v>
      </c>
      <c r="M30">
        <f t="shared" si="4"/>
        <v>47334680000</v>
      </c>
      <c r="N30">
        <f t="shared" si="5"/>
        <v>57187093000</v>
      </c>
      <c r="O30" s="59">
        <f t="shared" si="6"/>
        <v>1.8196214699243769E-2</v>
      </c>
      <c r="P30" s="59">
        <f t="shared" si="7"/>
        <v>0.23429391663604932</v>
      </c>
      <c r="Q30" s="59">
        <f t="shared" si="8"/>
        <v>8.2245643901887357E-3</v>
      </c>
      <c r="R30" s="59">
        <f t="shared" si="9"/>
        <v>0.12633053213021611</v>
      </c>
      <c r="S30" s="60">
        <f t="shared" si="10"/>
        <v>-0.11810596774002738</v>
      </c>
    </row>
    <row r="31" spans="1:19" x14ac:dyDescent="0.2">
      <c r="A31" s="2" t="s">
        <v>29</v>
      </c>
      <c r="B31">
        <v>18.987977908410354</v>
      </c>
      <c r="C31">
        <v>21.004265661706519</v>
      </c>
      <c r="D31">
        <v>129161</v>
      </c>
      <c r="E31" s="3">
        <v>1308980</v>
      </c>
      <c r="F31">
        <v>9001622</v>
      </c>
      <c r="G31">
        <v>7641122</v>
      </c>
      <c r="I31" s="59">
        <f t="shared" si="0"/>
        <v>0.18987977908410353</v>
      </c>
      <c r="J31" s="59">
        <f t="shared" si="1"/>
        <v>0.2100426566170652</v>
      </c>
      <c r="K31">
        <f t="shared" si="2"/>
        <v>129161000</v>
      </c>
      <c r="L31">
        <f t="shared" si="3"/>
        <v>1308980000</v>
      </c>
      <c r="M31">
        <f t="shared" si="4"/>
        <v>7641122000</v>
      </c>
      <c r="N31">
        <f t="shared" si="5"/>
        <v>9001622000</v>
      </c>
      <c r="O31" s="59">
        <f t="shared" si="6"/>
        <v>1.690340764091975E-2</v>
      </c>
      <c r="P31" s="59">
        <f t="shared" si="7"/>
        <v>0.14541601502484774</v>
      </c>
      <c r="Q31" s="59">
        <f t="shared" si="8"/>
        <v>3.550436646779983E-3</v>
      </c>
      <c r="R31" s="59">
        <f t="shared" si="9"/>
        <v>2.7611560808208768E-2</v>
      </c>
      <c r="S31" s="60">
        <f t="shared" si="10"/>
        <v>-2.4061124161428783E-2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8AE5-1895-4B4D-8006-522BA805BE23}">
  <dimension ref="A1:B31"/>
  <sheetViews>
    <sheetView tabSelected="1" workbookViewId="0">
      <selection activeCell="D10" sqref="D10"/>
    </sheetView>
  </sheetViews>
  <sheetFormatPr baseColWidth="10" defaultRowHeight="16" x14ac:dyDescent="0.2"/>
  <sheetData>
    <row r="1" spans="1:2" x14ac:dyDescent="0.2">
      <c r="A1" t="s">
        <v>38</v>
      </c>
      <c r="B1" t="s">
        <v>699</v>
      </c>
    </row>
    <row r="2" spans="1:2" x14ac:dyDescent="0.2">
      <c r="A2" s="2" t="s">
        <v>0</v>
      </c>
      <c r="B2" s="59">
        <v>-8.5628122220469116E-3</v>
      </c>
    </row>
    <row r="3" spans="1:2" x14ac:dyDescent="0.2">
      <c r="A3" s="2" t="s">
        <v>1</v>
      </c>
      <c r="B3" s="59">
        <v>0.17026233338311109</v>
      </c>
    </row>
    <row r="4" spans="1:2" x14ac:dyDescent="0.2">
      <c r="A4" s="2" t="s">
        <v>2</v>
      </c>
      <c r="B4" s="59">
        <v>-2.5844567624387083E-3</v>
      </c>
    </row>
    <row r="5" spans="1:2" x14ac:dyDescent="0.2">
      <c r="A5" s="2" t="s">
        <v>3</v>
      </c>
      <c r="B5" s="59">
        <v>-4.8267684248248781E-2</v>
      </c>
    </row>
    <row r="6" spans="1:2" x14ac:dyDescent="0.2">
      <c r="A6" s="2" t="s">
        <v>4</v>
      </c>
      <c r="B6" s="59">
        <v>-2.6308918091312777E-2</v>
      </c>
    </row>
    <row r="7" spans="1:2" x14ac:dyDescent="0.2">
      <c r="A7" s="2" t="s">
        <v>5</v>
      </c>
      <c r="B7" s="59">
        <v>7.768145666737028E-2</v>
      </c>
    </row>
    <row r="8" spans="1:2" x14ac:dyDescent="0.2">
      <c r="A8" s="2" t="s">
        <v>6</v>
      </c>
      <c r="B8" s="59">
        <v>-2.8138706974933259E-2</v>
      </c>
    </row>
    <row r="9" spans="1:2" x14ac:dyDescent="0.2">
      <c r="A9" s="2" t="s">
        <v>703</v>
      </c>
      <c r="B9" s="59">
        <v>-5.2578748270249262E-2</v>
      </c>
    </row>
    <row r="10" spans="1:2" x14ac:dyDescent="0.2">
      <c r="A10" s="2" t="s">
        <v>8</v>
      </c>
      <c r="B10" s="59">
        <v>-4.7806762613284703E-3</v>
      </c>
    </row>
    <row r="11" spans="1:2" x14ac:dyDescent="0.2">
      <c r="A11" s="2" t="s">
        <v>9</v>
      </c>
      <c r="B11" s="59">
        <v>0.10039812450275798</v>
      </c>
    </row>
    <row r="12" spans="1:2" x14ac:dyDescent="0.2">
      <c r="A12" s="2" t="s">
        <v>10</v>
      </c>
      <c r="B12" s="59">
        <v>-4.1348580426592473E-2</v>
      </c>
    </row>
    <row r="13" spans="1:2" x14ac:dyDescent="0.2">
      <c r="A13" s="2" t="s">
        <v>11</v>
      </c>
      <c r="B13" s="59">
        <v>-4.8475940652326258E-2</v>
      </c>
    </row>
    <row r="14" spans="1:2" x14ac:dyDescent="0.2">
      <c r="A14" s="2" t="s">
        <v>12</v>
      </c>
      <c r="B14" s="59">
        <v>1.2022530561674634E-2</v>
      </c>
    </row>
    <row r="15" spans="1:2" x14ac:dyDescent="0.2">
      <c r="A15" s="2" t="s">
        <v>13</v>
      </c>
      <c r="B15" s="59">
        <v>0.24991600667750083</v>
      </c>
    </row>
    <row r="16" spans="1:2" x14ac:dyDescent="0.2">
      <c r="A16" s="2" t="s">
        <v>14</v>
      </c>
      <c r="B16" s="59">
        <v>1.7353875065042768E-2</v>
      </c>
    </row>
    <row r="17" spans="1:2" x14ac:dyDescent="0.2">
      <c r="A17" s="2" t="s">
        <v>15</v>
      </c>
      <c r="B17" s="59">
        <v>-1.534397111883827E-2</v>
      </c>
    </row>
    <row r="18" spans="1:2" x14ac:dyDescent="0.2">
      <c r="A18" s="2" t="s">
        <v>16</v>
      </c>
      <c r="B18" s="59">
        <v>-7.7950580168549694E-3</v>
      </c>
    </row>
    <row r="19" spans="1:2" x14ac:dyDescent="0.2">
      <c r="A19" s="2" t="s">
        <v>17</v>
      </c>
      <c r="B19" s="59">
        <v>-1.5133730809103556E-2</v>
      </c>
    </row>
    <row r="20" spans="1:2" x14ac:dyDescent="0.2">
      <c r="A20" s="2" t="s">
        <v>18</v>
      </c>
      <c r="B20" s="59">
        <v>-4.5481042338935601E-2</v>
      </c>
    </row>
    <row r="21" spans="1:2" x14ac:dyDescent="0.2">
      <c r="A21" s="2" t="s">
        <v>19</v>
      </c>
      <c r="B21" s="59">
        <v>-3.1565478673313531E-2</v>
      </c>
    </row>
    <row r="22" spans="1:2" x14ac:dyDescent="0.2">
      <c r="A22" s="2" t="s">
        <v>20</v>
      </c>
      <c r="B22" s="59">
        <v>0.47681643871239276</v>
      </c>
    </row>
    <row r="23" spans="1:2" x14ac:dyDescent="0.2">
      <c r="A23" s="2" t="s">
        <v>21</v>
      </c>
      <c r="B23" s="59">
        <v>-1.698536141486499E-2</v>
      </c>
    </row>
    <row r="24" spans="1:2" x14ac:dyDescent="0.2">
      <c r="A24" s="2" t="s">
        <v>22</v>
      </c>
      <c r="B24" s="59">
        <v>0.15954330095523006</v>
      </c>
    </row>
    <row r="25" spans="1:2" x14ac:dyDescent="0.2">
      <c r="A25" s="2" t="s">
        <v>701</v>
      </c>
      <c r="B25" s="59">
        <v>0.30698637664901313</v>
      </c>
    </row>
    <row r="26" spans="1:2" x14ac:dyDescent="0.2">
      <c r="A26" s="2" t="s">
        <v>702</v>
      </c>
      <c r="B26" s="59">
        <v>-2.2237892766338675E-2</v>
      </c>
    </row>
    <row r="27" spans="1:2" x14ac:dyDescent="0.2">
      <c r="A27" s="2" t="s">
        <v>700</v>
      </c>
      <c r="B27" s="59">
        <v>-3.6672981185626952E-2</v>
      </c>
    </row>
    <row r="28" spans="1:2" x14ac:dyDescent="0.2">
      <c r="A28" s="2" t="s">
        <v>26</v>
      </c>
      <c r="B28" s="59">
        <v>-6.8027049041984713E-2</v>
      </c>
    </row>
    <row r="29" spans="1:2" x14ac:dyDescent="0.2">
      <c r="A29" s="2" t="s">
        <v>27</v>
      </c>
      <c r="B29" s="59">
        <v>-5.2232796695563945E-2</v>
      </c>
    </row>
    <row r="30" spans="1:2" x14ac:dyDescent="0.2">
      <c r="A30" s="2" t="s">
        <v>28</v>
      </c>
      <c r="B30" s="59">
        <v>-0.11810596774002738</v>
      </c>
    </row>
    <row r="31" spans="1:2" x14ac:dyDescent="0.2">
      <c r="A31" s="2" t="s">
        <v>29</v>
      </c>
      <c r="B31" s="59">
        <v>-2.4061124161428783E-2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776F-54E3-A544-AB82-38DC75B061A7}">
  <dimension ref="A1:W31"/>
  <sheetViews>
    <sheetView workbookViewId="0">
      <selection sqref="A1:W31"/>
    </sheetView>
  </sheetViews>
  <sheetFormatPr baseColWidth="10" defaultRowHeight="16" x14ac:dyDescent="0.2"/>
  <sheetData>
    <row r="1" spans="1:23" x14ac:dyDescent="0.2">
      <c r="B1" t="s">
        <v>38</v>
      </c>
      <c r="C1" t="s">
        <v>683</v>
      </c>
      <c r="F1" t="s">
        <v>38</v>
      </c>
      <c r="G1" t="s">
        <v>684</v>
      </c>
      <c r="K1" t="s">
        <v>674</v>
      </c>
      <c r="O1" t="s">
        <v>243</v>
      </c>
      <c r="S1" t="s">
        <v>681</v>
      </c>
      <c r="W1" t="s">
        <v>675</v>
      </c>
    </row>
    <row r="2" spans="1:23" x14ac:dyDescent="0.2">
      <c r="A2" s="1">
        <v>1</v>
      </c>
      <c r="B2" s="2" t="s">
        <v>0</v>
      </c>
      <c r="C2">
        <v>16.555110287318563</v>
      </c>
      <c r="E2">
        <v>1</v>
      </c>
      <c r="F2" t="s">
        <v>0</v>
      </c>
      <c r="G2">
        <v>14.619831249440695</v>
      </c>
      <c r="I2">
        <v>1</v>
      </c>
      <c r="J2" t="s">
        <v>0</v>
      </c>
      <c r="K2">
        <v>3109319</v>
      </c>
      <c r="M2" s="1">
        <v>1</v>
      </c>
      <c r="N2" s="2" t="s">
        <v>0</v>
      </c>
      <c r="O2" s="3">
        <v>6297316</v>
      </c>
      <c r="Q2">
        <v>1</v>
      </c>
      <c r="R2" t="s">
        <v>0</v>
      </c>
      <c r="S2">
        <v>65482814</v>
      </c>
      <c r="U2" s="1">
        <v>1</v>
      </c>
      <c r="V2" s="2" t="s">
        <v>0</v>
      </c>
      <c r="W2">
        <v>61781529</v>
      </c>
    </row>
    <row r="3" spans="1:23" x14ac:dyDescent="0.2">
      <c r="A3" s="1">
        <v>2</v>
      </c>
      <c r="B3" s="2" t="s">
        <v>1</v>
      </c>
      <c r="C3">
        <v>71.837647467674017</v>
      </c>
      <c r="E3">
        <v>2</v>
      </c>
      <c r="F3" t="s">
        <v>1</v>
      </c>
      <c r="G3">
        <v>79.567206834052158</v>
      </c>
      <c r="I3">
        <v>2</v>
      </c>
      <c r="J3" t="s">
        <v>1</v>
      </c>
      <c r="K3">
        <v>6924813</v>
      </c>
      <c r="M3" s="1">
        <v>2</v>
      </c>
      <c r="N3" s="2" t="s">
        <v>1</v>
      </c>
      <c r="O3" s="3">
        <v>6127277</v>
      </c>
      <c r="Q3">
        <v>2</v>
      </c>
      <c r="R3" t="s">
        <v>1</v>
      </c>
      <c r="S3">
        <v>20591586</v>
      </c>
      <c r="U3" s="1">
        <v>2</v>
      </c>
      <c r="V3" s="2" t="s">
        <v>1</v>
      </c>
      <c r="W3">
        <v>14347750</v>
      </c>
    </row>
    <row r="4" spans="1:23" x14ac:dyDescent="0.2">
      <c r="A4" s="1">
        <v>3</v>
      </c>
      <c r="B4" s="2" t="s">
        <v>2</v>
      </c>
      <c r="C4">
        <v>14.508082662879318</v>
      </c>
      <c r="E4">
        <v>3</v>
      </c>
      <c r="F4" t="s">
        <v>2</v>
      </c>
      <c r="G4">
        <v>14.889699893749425</v>
      </c>
      <c r="I4">
        <v>3</v>
      </c>
      <c r="J4" t="s">
        <v>2</v>
      </c>
      <c r="K4">
        <v>29670809</v>
      </c>
      <c r="M4" s="1">
        <v>3</v>
      </c>
      <c r="N4" s="2" t="s">
        <v>2</v>
      </c>
      <c r="O4" s="3">
        <v>26233627</v>
      </c>
      <c r="Q4">
        <v>3</v>
      </c>
      <c r="R4" t="s">
        <v>2</v>
      </c>
      <c r="S4">
        <v>181230569</v>
      </c>
      <c r="U4" s="1">
        <v>3</v>
      </c>
      <c r="V4" s="2" t="s">
        <v>2</v>
      </c>
      <c r="W4">
        <v>239889210</v>
      </c>
    </row>
    <row r="5" spans="1:23" x14ac:dyDescent="0.2">
      <c r="A5" s="1">
        <v>4</v>
      </c>
      <c r="B5" s="2" t="s">
        <v>3</v>
      </c>
      <c r="C5">
        <v>28.766408951122497</v>
      </c>
      <c r="E5">
        <v>4</v>
      </c>
      <c r="F5" t="s">
        <v>3</v>
      </c>
      <c r="G5">
        <v>28.585237711343659</v>
      </c>
      <c r="I5">
        <v>4</v>
      </c>
      <c r="J5" t="s">
        <v>3</v>
      </c>
      <c r="K5">
        <v>406993</v>
      </c>
      <c r="M5" s="1">
        <v>4</v>
      </c>
      <c r="N5" s="2" t="s">
        <v>3</v>
      </c>
      <c r="O5" s="3">
        <v>11864308</v>
      </c>
      <c r="Q5">
        <v>4</v>
      </c>
      <c r="R5" t="s">
        <v>3</v>
      </c>
      <c r="S5">
        <v>68518296</v>
      </c>
      <c r="U5" s="1">
        <v>4</v>
      </c>
      <c r="V5" s="2" t="s">
        <v>3</v>
      </c>
      <c r="W5">
        <v>75404118</v>
      </c>
    </row>
    <row r="6" spans="1:23" x14ac:dyDescent="0.2">
      <c r="A6" s="1">
        <v>5</v>
      </c>
      <c r="B6" s="2" t="s">
        <v>4</v>
      </c>
      <c r="C6">
        <v>18.344140036575773</v>
      </c>
      <c r="E6">
        <v>5</v>
      </c>
      <c r="F6" t="s">
        <v>4</v>
      </c>
      <c r="G6">
        <v>19.112103536386893</v>
      </c>
      <c r="I6">
        <v>5</v>
      </c>
      <c r="J6" t="s">
        <v>4</v>
      </c>
      <c r="K6">
        <v>46630492</v>
      </c>
      <c r="M6" s="1">
        <v>5</v>
      </c>
      <c r="N6" s="2" t="s">
        <v>4</v>
      </c>
      <c r="O6" s="3">
        <v>347782297</v>
      </c>
      <c r="Q6">
        <v>5</v>
      </c>
      <c r="R6" t="s">
        <v>4</v>
      </c>
      <c r="S6">
        <v>2134987265</v>
      </c>
      <c r="U6" s="1">
        <v>5</v>
      </c>
      <c r="V6" s="2" t="s">
        <v>4</v>
      </c>
      <c r="W6">
        <v>2494230195</v>
      </c>
    </row>
    <row r="7" spans="1:23" x14ac:dyDescent="0.2">
      <c r="A7" s="1">
        <v>6</v>
      </c>
      <c r="B7" s="2" t="s">
        <v>5</v>
      </c>
      <c r="C7">
        <v>20.66797777937807</v>
      </c>
      <c r="E7">
        <v>6</v>
      </c>
      <c r="F7" t="s">
        <v>5</v>
      </c>
      <c r="G7">
        <v>15.893911440050065</v>
      </c>
      <c r="I7">
        <v>6</v>
      </c>
      <c r="J7" t="s">
        <v>5</v>
      </c>
      <c r="K7">
        <v>24163057</v>
      </c>
      <c r="M7" s="1">
        <v>6</v>
      </c>
      <c r="N7" s="2" t="s">
        <v>5</v>
      </c>
      <c r="O7" s="3">
        <v>3535361</v>
      </c>
      <c r="Q7">
        <v>6</v>
      </c>
      <c r="R7" t="s">
        <v>5</v>
      </c>
      <c r="S7">
        <v>51232805</v>
      </c>
      <c r="U7" s="1">
        <v>6</v>
      </c>
      <c r="V7" s="2" t="s">
        <v>5</v>
      </c>
      <c r="W7">
        <v>41769699</v>
      </c>
    </row>
    <row r="8" spans="1:23" x14ac:dyDescent="0.2">
      <c r="A8" s="1">
        <v>7</v>
      </c>
      <c r="B8" s="2" t="s">
        <v>6</v>
      </c>
      <c r="C8">
        <v>71.031377582243337</v>
      </c>
      <c r="E8">
        <v>7</v>
      </c>
      <c r="F8" t="s">
        <v>6</v>
      </c>
      <c r="G8">
        <v>76.971993242081453</v>
      </c>
      <c r="I8">
        <v>7</v>
      </c>
      <c r="J8" t="s">
        <v>6</v>
      </c>
      <c r="K8">
        <v>3915850</v>
      </c>
      <c r="M8" s="1">
        <v>7</v>
      </c>
      <c r="N8" s="2" t="s">
        <v>6</v>
      </c>
      <c r="O8" s="3">
        <v>11200301</v>
      </c>
      <c r="Q8">
        <v>7</v>
      </c>
      <c r="R8" t="s">
        <v>6</v>
      </c>
      <c r="S8">
        <v>184924023</v>
      </c>
      <c r="U8" s="1">
        <v>7</v>
      </c>
      <c r="V8" s="2" t="s">
        <v>6</v>
      </c>
      <c r="W8">
        <v>202521578</v>
      </c>
    </row>
    <row r="9" spans="1:23" x14ac:dyDescent="0.2">
      <c r="A9" s="1">
        <v>8</v>
      </c>
      <c r="B9" s="2" t="s">
        <v>7</v>
      </c>
      <c r="C9">
        <v>28.504535080793005</v>
      </c>
      <c r="E9">
        <v>8</v>
      </c>
      <c r="F9" t="s">
        <v>7</v>
      </c>
      <c r="G9">
        <v>23.551431304285845</v>
      </c>
      <c r="I9">
        <v>8</v>
      </c>
      <c r="J9" t="s">
        <v>7</v>
      </c>
      <c r="K9">
        <v>27512</v>
      </c>
      <c r="M9" s="1">
        <v>8</v>
      </c>
      <c r="N9" s="2" t="s">
        <v>7</v>
      </c>
      <c r="O9" s="3">
        <v>4146398</v>
      </c>
      <c r="Q9">
        <v>8</v>
      </c>
      <c r="R9" t="s">
        <v>7</v>
      </c>
      <c r="S9">
        <v>22187864</v>
      </c>
      <c r="U9" s="1">
        <v>8</v>
      </c>
      <c r="V9" s="2" t="s">
        <v>7</v>
      </c>
      <c r="W9">
        <v>9395611</v>
      </c>
    </row>
    <row r="10" spans="1:23" x14ac:dyDescent="0.2">
      <c r="A10" s="1">
        <v>9</v>
      </c>
      <c r="B10" s="2" t="s">
        <v>8</v>
      </c>
      <c r="C10">
        <v>29.366295578491908</v>
      </c>
      <c r="E10">
        <v>9</v>
      </c>
      <c r="F10" t="s">
        <v>8</v>
      </c>
      <c r="G10">
        <v>18.911975481137603</v>
      </c>
      <c r="I10">
        <v>9</v>
      </c>
      <c r="J10" t="s">
        <v>8</v>
      </c>
      <c r="K10">
        <v>7242900</v>
      </c>
      <c r="M10" s="1">
        <v>9</v>
      </c>
      <c r="N10" s="2" t="s">
        <v>8</v>
      </c>
      <c r="O10" s="3">
        <v>14385519</v>
      </c>
      <c r="Q10">
        <v>9</v>
      </c>
      <c r="R10" t="s">
        <v>8</v>
      </c>
      <c r="S10">
        <v>82444514</v>
      </c>
      <c r="U10" s="1">
        <v>9</v>
      </c>
      <c r="V10" s="2" t="s">
        <v>8</v>
      </c>
      <c r="W10">
        <v>29483042</v>
      </c>
    </row>
    <row r="11" spans="1:23" x14ac:dyDescent="0.2">
      <c r="A11" s="1">
        <v>10</v>
      </c>
      <c r="B11" s="2" t="s">
        <v>9</v>
      </c>
      <c r="C11">
        <v>36.413821613745164</v>
      </c>
      <c r="E11">
        <v>10</v>
      </c>
      <c r="F11" t="s">
        <v>9</v>
      </c>
      <c r="G11">
        <v>35.264330811346582</v>
      </c>
      <c r="I11">
        <v>10</v>
      </c>
      <c r="J11" t="s">
        <v>9</v>
      </c>
      <c r="K11">
        <v>5233434</v>
      </c>
      <c r="M11" s="1">
        <v>10</v>
      </c>
      <c r="N11" s="2" t="s">
        <v>9</v>
      </c>
      <c r="O11" s="3">
        <v>245693</v>
      </c>
      <c r="Q11">
        <v>10</v>
      </c>
      <c r="R11" t="s">
        <v>9</v>
      </c>
      <c r="S11">
        <v>11880471</v>
      </c>
      <c r="U11" s="1">
        <v>10</v>
      </c>
      <c r="V11" s="2" t="s">
        <v>9</v>
      </c>
      <c r="W11">
        <v>17099588</v>
      </c>
    </row>
    <row r="12" spans="1:23" x14ac:dyDescent="0.2">
      <c r="A12" s="1">
        <v>11</v>
      </c>
      <c r="B12" s="2" t="s">
        <v>10</v>
      </c>
      <c r="C12">
        <v>79.489571156656353</v>
      </c>
      <c r="E12">
        <v>11</v>
      </c>
      <c r="F12" t="s">
        <v>10</v>
      </c>
      <c r="G12">
        <v>83.892450698076487</v>
      </c>
      <c r="I12">
        <v>11</v>
      </c>
      <c r="J12" t="s">
        <v>10</v>
      </c>
      <c r="K12">
        <v>3479159</v>
      </c>
      <c r="M12" s="1">
        <v>11</v>
      </c>
      <c r="N12" s="2" t="s">
        <v>10</v>
      </c>
      <c r="O12" s="3">
        <v>9582976</v>
      </c>
      <c r="Q12">
        <v>11</v>
      </c>
      <c r="R12" t="s">
        <v>10</v>
      </c>
      <c r="S12">
        <v>117381593</v>
      </c>
      <c r="U12" s="1">
        <v>11</v>
      </c>
      <c r="V12" s="2" t="s">
        <v>10</v>
      </c>
      <c r="W12">
        <v>123957885</v>
      </c>
    </row>
    <row r="13" spans="1:23" x14ac:dyDescent="0.2">
      <c r="A13" s="1">
        <v>12</v>
      </c>
      <c r="B13" s="2" t="s">
        <v>11</v>
      </c>
      <c r="C13">
        <v>23.552318067410777</v>
      </c>
      <c r="E13">
        <v>12</v>
      </c>
      <c r="F13" t="s">
        <v>11</v>
      </c>
      <c r="G13">
        <v>19.852651428278776</v>
      </c>
      <c r="I13">
        <v>12</v>
      </c>
      <c r="J13" t="s">
        <v>11</v>
      </c>
      <c r="K13">
        <v>48695001</v>
      </c>
      <c r="M13" s="1">
        <v>12</v>
      </c>
      <c r="N13" s="2" t="s">
        <v>11</v>
      </c>
      <c r="O13" s="3">
        <v>169337423</v>
      </c>
      <c r="Q13">
        <v>12</v>
      </c>
      <c r="R13" t="s">
        <v>11</v>
      </c>
      <c r="S13">
        <v>509273228</v>
      </c>
      <c r="U13" s="1">
        <v>12</v>
      </c>
      <c r="V13" s="2" t="s">
        <v>11</v>
      </c>
      <c r="W13">
        <v>323997680</v>
      </c>
    </row>
    <row r="14" spans="1:23" x14ac:dyDescent="0.2">
      <c r="A14" s="1">
        <v>13</v>
      </c>
      <c r="B14" s="2" t="s">
        <v>12</v>
      </c>
      <c r="C14">
        <v>22.029723522609697</v>
      </c>
      <c r="E14">
        <v>13</v>
      </c>
      <c r="F14" t="s">
        <v>12</v>
      </c>
      <c r="G14">
        <v>20.972220571069695</v>
      </c>
      <c r="I14">
        <v>13</v>
      </c>
      <c r="J14" t="s">
        <v>12</v>
      </c>
      <c r="K14">
        <v>42011767</v>
      </c>
      <c r="M14" s="1">
        <v>13</v>
      </c>
      <c r="N14" s="2" t="s">
        <v>12</v>
      </c>
      <c r="O14" s="3">
        <v>31581865</v>
      </c>
      <c r="Q14">
        <v>13</v>
      </c>
      <c r="R14" t="s">
        <v>12</v>
      </c>
      <c r="S14">
        <v>188711246</v>
      </c>
      <c r="U14" s="1">
        <v>13</v>
      </c>
      <c r="V14" s="2" t="s">
        <v>12</v>
      </c>
      <c r="W14">
        <v>180215036</v>
      </c>
    </row>
    <row r="15" spans="1:23" x14ac:dyDescent="0.2">
      <c r="A15" s="1">
        <v>14</v>
      </c>
      <c r="B15" s="2" t="s">
        <v>13</v>
      </c>
      <c r="C15">
        <v>25.902733880741298</v>
      </c>
      <c r="E15">
        <v>14</v>
      </c>
      <c r="F15" t="s">
        <v>13</v>
      </c>
      <c r="G15">
        <v>37.625225542778416</v>
      </c>
      <c r="I15">
        <v>14</v>
      </c>
      <c r="J15" t="s">
        <v>13</v>
      </c>
      <c r="K15">
        <v>42737941</v>
      </c>
      <c r="M15" s="1">
        <v>14</v>
      </c>
      <c r="N15" s="2" t="s">
        <v>13</v>
      </c>
      <c r="O15" s="3">
        <v>1743798</v>
      </c>
      <c r="Q15">
        <v>14</v>
      </c>
      <c r="R15" t="s">
        <v>13</v>
      </c>
      <c r="S15">
        <v>32533536</v>
      </c>
      <c r="U15" s="1">
        <v>14</v>
      </c>
      <c r="V15" s="2" t="s">
        <v>13</v>
      </c>
      <c r="W15">
        <v>60956233</v>
      </c>
    </row>
    <row r="16" spans="1:23" x14ac:dyDescent="0.2">
      <c r="A16" s="1">
        <v>15</v>
      </c>
      <c r="B16" s="2" t="s">
        <v>14</v>
      </c>
      <c r="C16">
        <v>61.860836217373716</v>
      </c>
      <c r="E16">
        <v>15</v>
      </c>
      <c r="F16" t="s">
        <v>14</v>
      </c>
      <c r="G16">
        <v>68.569583144205183</v>
      </c>
      <c r="I16">
        <v>15</v>
      </c>
      <c r="J16" t="s">
        <v>14</v>
      </c>
      <c r="K16">
        <v>38492679</v>
      </c>
      <c r="M16" s="1">
        <v>15</v>
      </c>
      <c r="N16" s="2" t="s">
        <v>14</v>
      </c>
      <c r="O16" s="3">
        <v>31419202</v>
      </c>
      <c r="Q16">
        <v>15</v>
      </c>
      <c r="R16" t="s">
        <v>14</v>
      </c>
      <c r="S16">
        <v>217664499</v>
      </c>
      <c r="U16" s="1">
        <v>15</v>
      </c>
      <c r="V16" s="2" t="s">
        <v>14</v>
      </c>
      <c r="W16">
        <v>247489373</v>
      </c>
    </row>
    <row r="17" spans="1:23" x14ac:dyDescent="0.2">
      <c r="A17" s="1">
        <v>16</v>
      </c>
      <c r="B17" s="2" t="s">
        <v>15</v>
      </c>
      <c r="C17">
        <v>41.303838480368654</v>
      </c>
      <c r="E17">
        <v>16</v>
      </c>
      <c r="F17" t="s">
        <v>15</v>
      </c>
      <c r="G17">
        <v>39.259461252630722</v>
      </c>
      <c r="I17">
        <v>16</v>
      </c>
      <c r="J17" t="s">
        <v>15</v>
      </c>
      <c r="K17">
        <v>29718580</v>
      </c>
      <c r="M17" s="1">
        <v>16</v>
      </c>
      <c r="N17" s="2" t="s">
        <v>15</v>
      </c>
      <c r="O17" s="3">
        <v>46331740</v>
      </c>
      <c r="Q17">
        <v>16</v>
      </c>
      <c r="R17" t="s">
        <v>15</v>
      </c>
      <c r="S17">
        <v>464276595</v>
      </c>
      <c r="U17" s="1">
        <v>16</v>
      </c>
      <c r="V17" s="2" t="s">
        <v>15</v>
      </c>
      <c r="W17">
        <v>450920374</v>
      </c>
    </row>
    <row r="18" spans="1:23" x14ac:dyDescent="0.2">
      <c r="A18" s="1">
        <v>17</v>
      </c>
      <c r="B18" s="2" t="s">
        <v>16</v>
      </c>
      <c r="C18">
        <v>46.848676917218654</v>
      </c>
      <c r="E18">
        <v>17</v>
      </c>
      <c r="F18" t="s">
        <v>16</v>
      </c>
      <c r="G18">
        <v>42.543475790824864</v>
      </c>
      <c r="I18">
        <v>17</v>
      </c>
      <c r="J18" t="s">
        <v>16</v>
      </c>
      <c r="K18">
        <v>1380621</v>
      </c>
      <c r="M18" s="1">
        <v>17</v>
      </c>
      <c r="N18" s="2" t="s">
        <v>16</v>
      </c>
      <c r="O18" s="3">
        <v>9859816</v>
      </c>
      <c r="Q18">
        <v>17</v>
      </c>
      <c r="R18" t="s">
        <v>16</v>
      </c>
      <c r="S18">
        <v>43163381</v>
      </c>
      <c r="U18" s="1">
        <v>17</v>
      </c>
      <c r="V18" s="2" t="s">
        <v>16</v>
      </c>
      <c r="W18">
        <v>5919731</v>
      </c>
    </row>
    <row r="19" spans="1:23" x14ac:dyDescent="0.2">
      <c r="A19" s="1">
        <v>18</v>
      </c>
      <c r="B19" s="2" t="s">
        <v>17</v>
      </c>
      <c r="C19">
        <v>23.53704508114167</v>
      </c>
      <c r="E19">
        <v>18</v>
      </c>
      <c r="F19" t="s">
        <v>17</v>
      </c>
      <c r="G19">
        <v>25.376658221118078</v>
      </c>
      <c r="I19">
        <v>18</v>
      </c>
      <c r="J19" t="s">
        <v>17</v>
      </c>
      <c r="K19">
        <v>4184420</v>
      </c>
      <c r="M19" s="1">
        <v>18</v>
      </c>
      <c r="N19" s="2" t="s">
        <v>17</v>
      </c>
      <c r="O19" s="3">
        <v>6895861</v>
      </c>
      <c r="Q19">
        <v>18</v>
      </c>
      <c r="R19" t="s">
        <v>17</v>
      </c>
      <c r="S19">
        <v>43144346</v>
      </c>
      <c r="U19" s="1">
        <v>18</v>
      </c>
      <c r="V19" s="2" t="s">
        <v>17</v>
      </c>
      <c r="W19">
        <v>47223269</v>
      </c>
    </row>
    <row r="20" spans="1:23" x14ac:dyDescent="0.2">
      <c r="A20" s="1">
        <v>19</v>
      </c>
      <c r="B20" s="2" t="s">
        <v>18</v>
      </c>
      <c r="C20">
        <v>41.949792925699839</v>
      </c>
      <c r="E20">
        <v>19</v>
      </c>
      <c r="F20" t="s">
        <v>18</v>
      </c>
      <c r="G20">
        <v>30.213605373327468</v>
      </c>
      <c r="I20">
        <v>19</v>
      </c>
      <c r="J20" t="s">
        <v>18</v>
      </c>
      <c r="K20">
        <v>1144465</v>
      </c>
      <c r="M20" s="1">
        <v>19</v>
      </c>
      <c r="N20" s="2" t="s">
        <v>18</v>
      </c>
      <c r="O20" s="3">
        <v>13887006</v>
      </c>
      <c r="Q20">
        <v>19</v>
      </c>
      <c r="R20" t="s">
        <v>18</v>
      </c>
      <c r="S20">
        <v>115119184</v>
      </c>
      <c r="U20" s="1">
        <v>19</v>
      </c>
      <c r="V20" s="2" t="s">
        <v>18</v>
      </c>
      <c r="W20">
        <v>67487925</v>
      </c>
    </row>
    <row r="21" spans="1:23" x14ac:dyDescent="0.2">
      <c r="A21" s="1">
        <v>20</v>
      </c>
      <c r="B21" s="2" t="s">
        <v>19</v>
      </c>
      <c r="C21">
        <v>52.1788028120883</v>
      </c>
      <c r="E21">
        <v>20</v>
      </c>
      <c r="F21" t="s">
        <v>19</v>
      </c>
      <c r="G21">
        <v>55.241462040814405</v>
      </c>
      <c r="I21">
        <v>20</v>
      </c>
      <c r="J21" t="s">
        <v>19</v>
      </c>
      <c r="K21">
        <v>6802026</v>
      </c>
      <c r="M21" s="1">
        <v>20</v>
      </c>
      <c r="N21" s="2" t="s">
        <v>19</v>
      </c>
      <c r="O21" s="3">
        <v>23557591</v>
      </c>
      <c r="Q21">
        <v>20</v>
      </c>
      <c r="R21" t="s">
        <v>19</v>
      </c>
      <c r="S21">
        <v>267699887</v>
      </c>
      <c r="U21" s="1">
        <v>20</v>
      </c>
      <c r="V21" s="2" t="s">
        <v>19</v>
      </c>
      <c r="W21">
        <v>261815269</v>
      </c>
    </row>
    <row r="22" spans="1:23" x14ac:dyDescent="0.2">
      <c r="A22" s="1">
        <v>21</v>
      </c>
      <c r="B22" s="2" t="s">
        <v>20</v>
      </c>
      <c r="C22">
        <v>35.896585807658191</v>
      </c>
      <c r="E22">
        <v>21</v>
      </c>
      <c r="F22" t="s">
        <v>20</v>
      </c>
      <c r="G22">
        <v>55.94186317328419</v>
      </c>
      <c r="I22">
        <v>21</v>
      </c>
      <c r="J22" t="s">
        <v>20</v>
      </c>
      <c r="K22">
        <v>73128043</v>
      </c>
      <c r="M22" s="1">
        <v>21</v>
      </c>
      <c r="N22" s="2" t="s">
        <v>20</v>
      </c>
      <c r="O22" s="3">
        <v>442269</v>
      </c>
      <c r="Q22">
        <v>21</v>
      </c>
      <c r="R22" t="s">
        <v>20</v>
      </c>
      <c r="S22">
        <v>31695930</v>
      </c>
      <c r="U22" s="1">
        <v>21</v>
      </c>
      <c r="V22" s="2" t="s">
        <v>20</v>
      </c>
      <c r="W22">
        <v>84904617</v>
      </c>
    </row>
    <row r="23" spans="1:23" x14ac:dyDescent="0.2">
      <c r="A23" s="1">
        <v>22</v>
      </c>
      <c r="B23" s="2" t="s">
        <v>21</v>
      </c>
      <c r="C23">
        <v>45.27496024338874</v>
      </c>
      <c r="E23">
        <v>22</v>
      </c>
      <c r="F23" t="s">
        <v>21</v>
      </c>
      <c r="G23">
        <v>41.861696902005143</v>
      </c>
      <c r="I23">
        <v>22</v>
      </c>
      <c r="J23" t="s">
        <v>21</v>
      </c>
      <c r="K23">
        <v>3279850</v>
      </c>
      <c r="M23" s="1">
        <v>22</v>
      </c>
      <c r="N23" s="2" t="s">
        <v>21</v>
      </c>
      <c r="O23" s="3">
        <v>7378659</v>
      </c>
      <c r="Q23">
        <v>22</v>
      </c>
      <c r="R23" t="s">
        <v>21</v>
      </c>
      <c r="S23">
        <v>97877633</v>
      </c>
      <c r="U23" s="1">
        <v>22</v>
      </c>
      <c r="V23" s="2" t="s">
        <v>21</v>
      </c>
      <c r="W23">
        <v>80077606</v>
      </c>
    </row>
    <row r="24" spans="1:23" x14ac:dyDescent="0.2">
      <c r="A24" s="1">
        <v>23</v>
      </c>
      <c r="B24" s="2" t="s">
        <v>22</v>
      </c>
      <c r="C24">
        <v>20.616345661266028</v>
      </c>
      <c r="E24">
        <v>23</v>
      </c>
      <c r="F24" t="s">
        <v>22</v>
      </c>
      <c r="G24">
        <v>30.516794482632065</v>
      </c>
      <c r="I24">
        <v>23</v>
      </c>
      <c r="J24" t="s">
        <v>22</v>
      </c>
      <c r="K24">
        <v>237591878</v>
      </c>
      <c r="M24" s="1">
        <v>23</v>
      </c>
      <c r="N24" s="2" t="s">
        <v>22</v>
      </c>
      <c r="O24" s="3">
        <v>2095407</v>
      </c>
      <c r="Q24">
        <v>23</v>
      </c>
      <c r="R24" t="s">
        <v>22</v>
      </c>
      <c r="S24">
        <v>238151375</v>
      </c>
      <c r="U24" s="1">
        <v>23</v>
      </c>
      <c r="V24" s="2" t="s">
        <v>22</v>
      </c>
      <c r="W24">
        <v>449347157</v>
      </c>
    </row>
    <row r="25" spans="1:23" x14ac:dyDescent="0.2">
      <c r="A25" s="1">
        <v>24</v>
      </c>
      <c r="B25" s="2" t="s">
        <v>23</v>
      </c>
      <c r="C25">
        <v>26.647625688556992</v>
      </c>
      <c r="E25">
        <v>24</v>
      </c>
      <c r="F25" t="s">
        <v>23</v>
      </c>
      <c r="G25">
        <v>40.039140623730916</v>
      </c>
      <c r="I25">
        <v>24</v>
      </c>
      <c r="J25" t="s">
        <v>23</v>
      </c>
      <c r="K25">
        <v>231587236</v>
      </c>
      <c r="M25" s="1">
        <v>24</v>
      </c>
      <c r="N25" s="2" t="s">
        <v>23</v>
      </c>
      <c r="O25" s="3">
        <v>3974566</v>
      </c>
      <c r="Q25">
        <v>24</v>
      </c>
      <c r="R25" t="s">
        <v>23</v>
      </c>
      <c r="S25">
        <v>135211178</v>
      </c>
      <c r="U25" s="1">
        <v>24</v>
      </c>
      <c r="V25" s="2" t="s">
        <v>23</v>
      </c>
      <c r="W25">
        <v>294535553</v>
      </c>
    </row>
    <row r="26" spans="1:23" x14ac:dyDescent="0.2">
      <c r="A26" s="1">
        <v>25</v>
      </c>
      <c r="B26" s="2" t="s">
        <v>24</v>
      </c>
      <c r="C26">
        <v>29.56325110553173</v>
      </c>
      <c r="E26">
        <v>25</v>
      </c>
      <c r="F26" t="s">
        <v>24</v>
      </c>
      <c r="G26">
        <v>29.907082604707234</v>
      </c>
      <c r="I26">
        <v>25</v>
      </c>
      <c r="J26" t="s">
        <v>24</v>
      </c>
      <c r="K26">
        <v>10105877</v>
      </c>
      <c r="M26" s="1">
        <v>25</v>
      </c>
      <c r="N26" s="2" t="s">
        <v>24</v>
      </c>
      <c r="O26" s="3">
        <v>17171942</v>
      </c>
      <c r="Q26">
        <v>25</v>
      </c>
      <c r="R26" t="s">
        <v>24</v>
      </c>
      <c r="S26">
        <v>94023947</v>
      </c>
      <c r="U26" s="1">
        <v>25</v>
      </c>
      <c r="V26" s="2" t="s">
        <v>24</v>
      </c>
      <c r="W26">
        <v>95179154</v>
      </c>
    </row>
    <row r="27" spans="1:23" x14ac:dyDescent="0.2">
      <c r="A27" s="1">
        <v>26</v>
      </c>
      <c r="B27" s="2" t="s">
        <v>25</v>
      </c>
      <c r="C27">
        <v>30.309482926863346</v>
      </c>
      <c r="E27">
        <v>26</v>
      </c>
      <c r="F27" t="s">
        <v>25</v>
      </c>
      <c r="G27">
        <v>22.917932204400945</v>
      </c>
      <c r="I27">
        <v>26</v>
      </c>
      <c r="J27" t="s">
        <v>25</v>
      </c>
      <c r="K27">
        <v>54107</v>
      </c>
      <c r="M27" s="1">
        <v>26</v>
      </c>
      <c r="N27" s="2" t="s">
        <v>25</v>
      </c>
      <c r="O27" s="3">
        <v>2513756</v>
      </c>
      <c r="Q27">
        <v>26</v>
      </c>
      <c r="R27" t="s">
        <v>25</v>
      </c>
      <c r="S27">
        <v>20223075</v>
      </c>
      <c r="U27" s="1">
        <v>26</v>
      </c>
      <c r="V27" s="2" t="s">
        <v>25</v>
      </c>
      <c r="W27">
        <v>12373943</v>
      </c>
    </row>
    <row r="28" spans="1:23" x14ac:dyDescent="0.2">
      <c r="A28" s="1">
        <v>27</v>
      </c>
      <c r="B28" s="2" t="s">
        <v>26</v>
      </c>
      <c r="C28">
        <v>56.030360564238144</v>
      </c>
      <c r="E28">
        <v>27</v>
      </c>
      <c r="F28" t="s">
        <v>26</v>
      </c>
      <c r="G28">
        <v>64.868884509505691</v>
      </c>
      <c r="I28">
        <v>27</v>
      </c>
      <c r="J28" t="s">
        <v>26</v>
      </c>
      <c r="K28">
        <v>10590822</v>
      </c>
      <c r="M28" s="1">
        <v>27</v>
      </c>
      <c r="N28" s="2" t="s">
        <v>26</v>
      </c>
      <c r="O28" s="3">
        <v>42805480</v>
      </c>
      <c r="Q28">
        <v>27</v>
      </c>
      <c r="R28" t="s">
        <v>26</v>
      </c>
      <c r="S28">
        <v>251099199</v>
      </c>
      <c r="U28" s="1">
        <v>27</v>
      </c>
      <c r="V28" s="2" t="s">
        <v>26</v>
      </c>
      <c r="W28">
        <v>249921314</v>
      </c>
    </row>
    <row r="29" spans="1:23" x14ac:dyDescent="0.2">
      <c r="A29" s="1">
        <v>28</v>
      </c>
      <c r="B29" s="2" t="s">
        <v>27</v>
      </c>
      <c r="C29">
        <v>31.34254384398719</v>
      </c>
      <c r="E29">
        <v>28</v>
      </c>
      <c r="F29" t="s">
        <v>27</v>
      </c>
      <c r="G29">
        <v>31.204862946286699</v>
      </c>
      <c r="I29">
        <v>28</v>
      </c>
      <c r="J29" t="s">
        <v>27</v>
      </c>
      <c r="K29">
        <v>4411992</v>
      </c>
      <c r="M29" s="1">
        <v>28</v>
      </c>
      <c r="N29" s="2" t="s">
        <v>27</v>
      </c>
      <c r="O29" s="3">
        <v>43005619</v>
      </c>
      <c r="Q29">
        <v>28</v>
      </c>
      <c r="R29" t="s">
        <v>27</v>
      </c>
      <c r="S29">
        <v>223046879</v>
      </c>
      <c r="U29" s="1">
        <v>28</v>
      </c>
      <c r="V29" s="2" t="s">
        <v>27</v>
      </c>
      <c r="W29">
        <v>167923862</v>
      </c>
    </row>
    <row r="30" spans="1:23" x14ac:dyDescent="0.2">
      <c r="A30" s="1">
        <v>29</v>
      </c>
      <c r="B30" s="2" t="s">
        <v>28</v>
      </c>
      <c r="C30">
        <v>53.919680862417415</v>
      </c>
      <c r="E30">
        <v>29</v>
      </c>
      <c r="F30" t="s">
        <v>28</v>
      </c>
      <c r="G30">
        <v>45.199314946149464</v>
      </c>
      <c r="I30">
        <v>29</v>
      </c>
      <c r="J30" t="s">
        <v>28</v>
      </c>
      <c r="K30">
        <v>861312</v>
      </c>
      <c r="M30" s="1">
        <v>29</v>
      </c>
      <c r="N30" s="2" t="s">
        <v>28</v>
      </c>
      <c r="O30" s="3">
        <v>13398588</v>
      </c>
      <c r="Q30">
        <v>29</v>
      </c>
      <c r="R30" t="s">
        <v>28</v>
      </c>
      <c r="S30">
        <v>57187093</v>
      </c>
      <c r="U30" s="1">
        <v>29</v>
      </c>
      <c r="V30" s="2" t="s">
        <v>28</v>
      </c>
      <c r="W30">
        <v>47334680</v>
      </c>
    </row>
    <row r="31" spans="1:23" x14ac:dyDescent="0.2">
      <c r="A31" s="1">
        <v>30</v>
      </c>
      <c r="B31" s="2" t="s">
        <v>29</v>
      </c>
      <c r="C31">
        <v>18.987977908410354</v>
      </c>
      <c r="E31">
        <v>30</v>
      </c>
      <c r="F31" t="s">
        <v>29</v>
      </c>
      <c r="G31">
        <v>21.004265661706519</v>
      </c>
      <c r="I31">
        <v>30</v>
      </c>
      <c r="J31" t="s">
        <v>29</v>
      </c>
      <c r="K31">
        <v>129161</v>
      </c>
      <c r="M31" s="1">
        <v>30</v>
      </c>
      <c r="N31" s="2" t="s">
        <v>29</v>
      </c>
      <c r="O31" s="3">
        <v>1308980</v>
      </c>
      <c r="Q31">
        <v>30</v>
      </c>
      <c r="R31" t="s">
        <v>29</v>
      </c>
      <c r="S31">
        <v>9001622</v>
      </c>
      <c r="U31" s="1">
        <v>30</v>
      </c>
      <c r="V31" s="2" t="s">
        <v>29</v>
      </c>
      <c r="W31">
        <v>7641122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8ED62-9F4D-5B41-B22C-1CF3D39EFEB2}">
  <dimension ref="A1:F248"/>
  <sheetViews>
    <sheetView workbookViewId="0">
      <selection sqref="A1:XFD1048576"/>
    </sheetView>
  </sheetViews>
  <sheetFormatPr baseColWidth="10" defaultRowHeight="16" x14ac:dyDescent="0.2"/>
  <cols>
    <col min="1" max="1" width="43.33203125" bestFit="1" customWidth="1"/>
    <col min="2" max="4" width="13.5" bestFit="1" customWidth="1"/>
  </cols>
  <sheetData>
    <row r="1" spans="1:6" x14ac:dyDescent="0.2">
      <c r="A1" s="61" t="s">
        <v>39</v>
      </c>
      <c r="B1" s="61"/>
      <c r="C1" s="61"/>
      <c r="D1" s="61"/>
      <c r="E1" s="61"/>
      <c r="F1" s="61"/>
    </row>
    <row r="2" spans="1:6" x14ac:dyDescent="0.2">
      <c r="A2" s="62" t="s">
        <v>676</v>
      </c>
      <c r="B2" s="62"/>
      <c r="C2" s="62"/>
      <c r="D2" s="62"/>
      <c r="E2" s="62"/>
      <c r="F2" s="62"/>
    </row>
    <row r="3" spans="1:6" x14ac:dyDescent="0.2">
      <c r="A3" s="5"/>
    </row>
    <row r="4" spans="1:6" ht="30" x14ac:dyDescent="0.2">
      <c r="A4" s="39" t="s">
        <v>41</v>
      </c>
    </row>
    <row r="5" spans="1:6" ht="30" x14ac:dyDescent="0.2">
      <c r="A5" s="39" t="s">
        <v>42</v>
      </c>
    </row>
    <row r="6" spans="1:6" ht="30" x14ac:dyDescent="0.2">
      <c r="A6" s="39" t="s">
        <v>43</v>
      </c>
    </row>
    <row r="7" spans="1:6" x14ac:dyDescent="0.2">
      <c r="A7" s="5"/>
    </row>
    <row r="8" spans="1:6" x14ac:dyDescent="0.2">
      <c r="A8" s="5"/>
    </row>
    <row r="9" spans="1:6" x14ac:dyDescent="0.2">
      <c r="A9" s="5"/>
    </row>
    <row r="10" spans="1:6" x14ac:dyDescent="0.2">
      <c r="A10" s="5"/>
    </row>
    <row r="11" spans="1:6" x14ac:dyDescent="0.2">
      <c r="A11" s="5"/>
    </row>
    <row r="12" spans="1:6" x14ac:dyDescent="0.2">
      <c r="A12" s="39" t="s">
        <v>44</v>
      </c>
    </row>
    <row r="13" spans="1:6" x14ac:dyDescent="0.2">
      <c r="A13" s="5"/>
    </row>
    <row r="14" spans="1:6" x14ac:dyDescent="0.2">
      <c r="A14" s="40" t="s">
        <v>45</v>
      </c>
      <c r="B14" s="41" t="s">
        <v>46</v>
      </c>
      <c r="C14" s="41" t="s">
        <v>47</v>
      </c>
      <c r="D14" s="42" t="s">
        <v>48</v>
      </c>
    </row>
    <row r="15" spans="1:6" x14ac:dyDescent="0.2">
      <c r="A15" s="43" t="s">
        <v>49</v>
      </c>
      <c r="B15" s="44">
        <v>17559622745</v>
      </c>
      <c r="C15" s="44">
        <v>19308750989</v>
      </c>
      <c r="D15" s="44">
        <v>18708559754</v>
      </c>
    </row>
    <row r="16" spans="1:6" x14ac:dyDescent="0.2">
      <c r="A16" s="45" t="s">
        <v>4</v>
      </c>
      <c r="B16" s="46">
        <v>2271796142</v>
      </c>
      <c r="C16" s="46">
        <v>2494230195</v>
      </c>
      <c r="D16" s="47">
        <v>2498569866</v>
      </c>
    </row>
    <row r="17" spans="1:4" x14ac:dyDescent="0.2">
      <c r="A17" s="43" t="s">
        <v>51</v>
      </c>
      <c r="B17" s="48">
        <v>1546462344</v>
      </c>
      <c r="C17" s="48">
        <v>1665992032</v>
      </c>
      <c r="D17" s="49">
        <v>1645174335</v>
      </c>
    </row>
    <row r="18" spans="1:4" x14ac:dyDescent="0.2">
      <c r="A18" s="45" t="s">
        <v>63</v>
      </c>
      <c r="B18" s="46">
        <v>1444776367</v>
      </c>
      <c r="C18" s="46">
        <v>1556622939</v>
      </c>
      <c r="D18" s="47">
        <v>1486877250</v>
      </c>
    </row>
    <row r="19" spans="1:4" x14ac:dyDescent="0.2">
      <c r="A19" s="43" t="s">
        <v>71</v>
      </c>
      <c r="B19" s="48">
        <v>698021623</v>
      </c>
      <c r="C19" s="48">
        <v>738164252</v>
      </c>
      <c r="D19" s="49">
        <v>705842013</v>
      </c>
    </row>
    <row r="20" spans="1:4" x14ac:dyDescent="0.2">
      <c r="A20" s="45" t="s">
        <v>55</v>
      </c>
      <c r="B20" s="46">
        <v>527907822</v>
      </c>
      <c r="C20" s="46">
        <v>587893084</v>
      </c>
      <c r="D20" s="47">
        <v>576784455</v>
      </c>
    </row>
    <row r="21" spans="1:4" x14ac:dyDescent="0.2">
      <c r="A21" s="43" t="s">
        <v>68</v>
      </c>
      <c r="B21" s="48">
        <v>523809550</v>
      </c>
      <c r="C21" s="48">
        <v>569138524</v>
      </c>
      <c r="D21" s="49">
        <v>555100606</v>
      </c>
    </row>
    <row r="22" spans="1:4" x14ac:dyDescent="0.2">
      <c r="A22" s="45" t="s">
        <v>59</v>
      </c>
      <c r="B22" s="46">
        <v>573716618</v>
      </c>
      <c r="C22" s="46">
        <v>605169190</v>
      </c>
      <c r="D22" s="47">
        <v>542333337</v>
      </c>
    </row>
    <row r="23" spans="1:4" x14ac:dyDescent="0.2">
      <c r="A23" s="43" t="s">
        <v>117</v>
      </c>
      <c r="B23" s="48">
        <v>549861455</v>
      </c>
      <c r="C23" s="48">
        <v>569105740</v>
      </c>
      <c r="D23" s="49">
        <v>535711019</v>
      </c>
    </row>
    <row r="24" spans="1:4" x14ac:dyDescent="0.2">
      <c r="A24" s="45" t="s">
        <v>69</v>
      </c>
      <c r="B24" s="46">
        <v>507430236</v>
      </c>
      <c r="C24" s="46">
        <v>549906996</v>
      </c>
      <c r="D24" s="47">
        <v>532683665</v>
      </c>
    </row>
    <row r="25" spans="1:4" x14ac:dyDescent="0.2">
      <c r="A25" s="43" t="s">
        <v>60</v>
      </c>
      <c r="B25" s="48">
        <v>441847324</v>
      </c>
      <c r="C25" s="48">
        <v>490840364</v>
      </c>
      <c r="D25" s="49">
        <v>468322416</v>
      </c>
    </row>
    <row r="26" spans="1:4" x14ac:dyDescent="0.2">
      <c r="A26" s="45" t="s">
        <v>15</v>
      </c>
      <c r="B26" s="46">
        <v>409476446</v>
      </c>
      <c r="C26" s="46">
        <v>450920374</v>
      </c>
      <c r="D26" s="47">
        <v>460703804</v>
      </c>
    </row>
    <row r="27" spans="1:4" x14ac:dyDescent="0.2">
      <c r="A27" s="43" t="s">
        <v>52</v>
      </c>
      <c r="B27" s="48">
        <v>421161325</v>
      </c>
      <c r="C27" s="48">
        <v>450790344</v>
      </c>
      <c r="D27" s="49">
        <v>446562311</v>
      </c>
    </row>
    <row r="28" spans="1:4" x14ac:dyDescent="0.2">
      <c r="A28" s="45" t="s">
        <v>61</v>
      </c>
      <c r="B28" s="46">
        <v>430092419</v>
      </c>
      <c r="C28" s="46">
        <v>468643264</v>
      </c>
      <c r="D28" s="47">
        <v>445214433</v>
      </c>
    </row>
    <row r="29" spans="1:4" x14ac:dyDescent="0.2">
      <c r="A29" s="43" t="s">
        <v>50</v>
      </c>
      <c r="B29" s="48">
        <v>357083135</v>
      </c>
      <c r="C29" s="48">
        <v>449347157</v>
      </c>
      <c r="D29" s="49">
        <v>422777167</v>
      </c>
    </row>
    <row r="30" spans="1:4" x14ac:dyDescent="0.2">
      <c r="A30" s="45" t="s">
        <v>58</v>
      </c>
      <c r="B30" s="46">
        <v>373055543</v>
      </c>
      <c r="C30" s="46">
        <v>412077471</v>
      </c>
      <c r="D30" s="47">
        <v>390386234</v>
      </c>
    </row>
    <row r="31" spans="1:4" x14ac:dyDescent="0.2">
      <c r="A31" s="43" t="s">
        <v>66</v>
      </c>
      <c r="B31" s="48">
        <v>311600619</v>
      </c>
      <c r="C31" s="48">
        <v>346064315</v>
      </c>
      <c r="D31" s="49">
        <v>337215114</v>
      </c>
    </row>
    <row r="32" spans="1:4" x14ac:dyDescent="0.2">
      <c r="A32" s="45" t="s">
        <v>72</v>
      </c>
      <c r="B32" s="46">
        <v>315734179</v>
      </c>
      <c r="C32" s="46">
        <v>334244241</v>
      </c>
      <c r="D32" s="47">
        <v>329512433</v>
      </c>
    </row>
    <row r="33" spans="1:4" x14ac:dyDescent="0.2">
      <c r="A33" s="43" t="s">
        <v>11</v>
      </c>
      <c r="B33" s="48">
        <v>295862157</v>
      </c>
      <c r="C33" s="48">
        <v>323997680</v>
      </c>
      <c r="D33" s="49">
        <v>323250726</v>
      </c>
    </row>
    <row r="34" spans="1:4" x14ac:dyDescent="0.2">
      <c r="A34" s="45" t="s">
        <v>37</v>
      </c>
      <c r="B34" s="46">
        <v>313547597</v>
      </c>
      <c r="C34" s="46">
        <v>321006905</v>
      </c>
      <c r="D34" s="47">
        <v>315942728</v>
      </c>
    </row>
    <row r="35" spans="1:4" x14ac:dyDescent="0.2">
      <c r="A35" s="43" t="s">
        <v>97</v>
      </c>
      <c r="B35" s="48">
        <v>299507520</v>
      </c>
      <c r="C35" s="48">
        <v>310742992</v>
      </c>
      <c r="D35" s="49">
        <v>314145207</v>
      </c>
    </row>
    <row r="36" spans="1:4" x14ac:dyDescent="0.2">
      <c r="A36" s="45" t="s">
        <v>53</v>
      </c>
      <c r="B36" s="46">
        <v>229722178</v>
      </c>
      <c r="C36" s="46">
        <v>254525413</v>
      </c>
      <c r="D36" s="47">
        <v>272579608</v>
      </c>
    </row>
    <row r="37" spans="1:4" x14ac:dyDescent="0.2">
      <c r="A37" s="43" t="s">
        <v>90</v>
      </c>
      <c r="B37" s="48">
        <v>215118607</v>
      </c>
      <c r="C37" s="48">
        <v>243698698</v>
      </c>
      <c r="D37" s="49">
        <v>264610323</v>
      </c>
    </row>
    <row r="38" spans="1:4" x14ac:dyDescent="0.2">
      <c r="A38" s="45" t="s">
        <v>19</v>
      </c>
      <c r="B38" s="46">
        <v>221307621</v>
      </c>
      <c r="C38" s="46">
        <v>261815269</v>
      </c>
      <c r="D38" s="47">
        <v>251864773</v>
      </c>
    </row>
    <row r="39" spans="1:4" x14ac:dyDescent="0.2">
      <c r="A39" s="43" t="s">
        <v>34</v>
      </c>
      <c r="B39" s="48">
        <v>220068596</v>
      </c>
      <c r="C39" s="48">
        <v>294535553</v>
      </c>
      <c r="D39" s="49">
        <v>251800458</v>
      </c>
    </row>
    <row r="40" spans="1:4" x14ac:dyDescent="0.2">
      <c r="A40" s="45" t="s">
        <v>26</v>
      </c>
      <c r="B40" s="46">
        <v>235871371</v>
      </c>
      <c r="C40" s="46">
        <v>249921314</v>
      </c>
      <c r="D40" s="47">
        <v>245380465</v>
      </c>
    </row>
    <row r="41" spans="1:4" x14ac:dyDescent="0.2">
      <c r="A41" s="43" t="s">
        <v>14</v>
      </c>
      <c r="B41" s="48">
        <v>217715510</v>
      </c>
      <c r="C41" s="48">
        <v>247489373</v>
      </c>
      <c r="D41" s="49">
        <v>238161125</v>
      </c>
    </row>
    <row r="42" spans="1:4" x14ac:dyDescent="0.2">
      <c r="A42" s="45" t="s">
        <v>2</v>
      </c>
      <c r="B42" s="46">
        <v>217739177</v>
      </c>
      <c r="C42" s="46">
        <v>239889210</v>
      </c>
      <c r="D42" s="47">
        <v>223998669</v>
      </c>
    </row>
    <row r="43" spans="1:4" x14ac:dyDescent="0.2">
      <c r="A43" s="43" t="s">
        <v>92</v>
      </c>
      <c r="B43" s="48">
        <v>182231361</v>
      </c>
      <c r="C43" s="48">
        <v>202521578</v>
      </c>
      <c r="D43" s="49">
        <v>199469710</v>
      </c>
    </row>
    <row r="44" spans="1:4" x14ac:dyDescent="0.2">
      <c r="A44" s="45" t="s">
        <v>89</v>
      </c>
      <c r="B44" s="46">
        <v>159970531</v>
      </c>
      <c r="C44" s="46">
        <v>176991971</v>
      </c>
      <c r="D44" s="47">
        <v>171532055</v>
      </c>
    </row>
    <row r="45" spans="1:4" x14ac:dyDescent="0.2">
      <c r="A45" s="43" t="s">
        <v>27</v>
      </c>
      <c r="B45" s="48">
        <v>156992940</v>
      </c>
      <c r="C45" s="48">
        <v>167923862</v>
      </c>
      <c r="D45" s="49">
        <v>171098411</v>
      </c>
    </row>
    <row r="46" spans="1:4" x14ac:dyDescent="0.2">
      <c r="A46" s="45" t="s">
        <v>111</v>
      </c>
      <c r="B46" s="46">
        <v>138072213</v>
      </c>
      <c r="C46" s="46">
        <v>167017888</v>
      </c>
      <c r="D46" s="47">
        <v>170743383</v>
      </c>
    </row>
    <row r="47" spans="1:4" x14ac:dyDescent="0.2">
      <c r="A47" s="43" t="s">
        <v>12</v>
      </c>
      <c r="B47" s="48">
        <v>168810637</v>
      </c>
      <c r="C47" s="48">
        <v>180215036</v>
      </c>
      <c r="D47" s="49">
        <v>167682999</v>
      </c>
    </row>
    <row r="48" spans="1:4" x14ac:dyDescent="0.2">
      <c r="A48" s="45" t="s">
        <v>74</v>
      </c>
      <c r="B48" s="46">
        <v>152902202</v>
      </c>
      <c r="C48" s="46">
        <v>165959033</v>
      </c>
      <c r="D48" s="47">
        <v>160568108</v>
      </c>
    </row>
    <row r="49" spans="1:4" x14ac:dyDescent="0.2">
      <c r="A49" s="43" t="s">
        <v>10</v>
      </c>
      <c r="B49" s="48">
        <v>113382077</v>
      </c>
      <c r="C49" s="48">
        <v>123957885</v>
      </c>
      <c r="D49" s="49">
        <v>122180658</v>
      </c>
    </row>
    <row r="50" spans="1:4" x14ac:dyDescent="0.2">
      <c r="A50" s="45" t="s">
        <v>83</v>
      </c>
      <c r="B50" s="46">
        <v>101434431</v>
      </c>
      <c r="C50" s="46">
        <v>108523102</v>
      </c>
      <c r="D50" s="47">
        <v>109991555</v>
      </c>
    </row>
    <row r="51" spans="1:4" x14ac:dyDescent="0.2">
      <c r="A51" s="43" t="s">
        <v>57</v>
      </c>
      <c r="B51" s="48">
        <v>102072155</v>
      </c>
      <c r="C51" s="48">
        <v>123054756</v>
      </c>
      <c r="D51" s="49">
        <v>102793716</v>
      </c>
    </row>
    <row r="52" spans="1:4" x14ac:dyDescent="0.2">
      <c r="A52" s="45" t="s">
        <v>54</v>
      </c>
      <c r="B52" s="50">
        <v>69312316</v>
      </c>
      <c r="C52" s="50">
        <v>97502801</v>
      </c>
      <c r="D52" s="50">
        <v>91045647</v>
      </c>
    </row>
    <row r="53" spans="1:4" x14ac:dyDescent="0.2">
      <c r="A53" s="43" t="s">
        <v>35</v>
      </c>
      <c r="B53" s="48">
        <v>89555817</v>
      </c>
      <c r="C53" s="48">
        <v>95179154</v>
      </c>
      <c r="D53" s="49">
        <v>90419473</v>
      </c>
    </row>
    <row r="54" spans="1:4" x14ac:dyDescent="0.2">
      <c r="A54" s="45" t="s">
        <v>96</v>
      </c>
      <c r="B54" s="46">
        <v>83475386</v>
      </c>
      <c r="C54" s="46">
        <v>93403168</v>
      </c>
      <c r="D54" s="47">
        <v>89909085</v>
      </c>
    </row>
    <row r="55" spans="1:4" x14ac:dyDescent="0.2">
      <c r="A55" s="43" t="s">
        <v>21</v>
      </c>
      <c r="B55" s="48">
        <v>70626887</v>
      </c>
      <c r="C55" s="48">
        <v>80077606</v>
      </c>
      <c r="D55" s="49">
        <v>77298748</v>
      </c>
    </row>
    <row r="56" spans="1:4" x14ac:dyDescent="0.2">
      <c r="A56" s="45" t="s">
        <v>20</v>
      </c>
      <c r="B56" s="46">
        <v>67498106</v>
      </c>
      <c r="C56" s="46">
        <v>84904617</v>
      </c>
      <c r="D56" s="47">
        <v>72934956</v>
      </c>
    </row>
    <row r="57" spans="1:4" x14ac:dyDescent="0.2">
      <c r="A57" s="43" t="s">
        <v>79</v>
      </c>
      <c r="B57" s="48">
        <v>67280641</v>
      </c>
      <c r="C57" s="48">
        <v>75258290</v>
      </c>
      <c r="D57" s="49">
        <v>72839176</v>
      </c>
    </row>
    <row r="58" spans="1:4" x14ac:dyDescent="0.2">
      <c r="A58" s="45" t="s">
        <v>18</v>
      </c>
      <c r="B58" s="46">
        <v>63233344</v>
      </c>
      <c r="C58" s="46">
        <v>67487925</v>
      </c>
      <c r="D58" s="47">
        <v>70334023</v>
      </c>
    </row>
    <row r="59" spans="1:4" x14ac:dyDescent="0.2">
      <c r="A59" s="43" t="s">
        <v>3</v>
      </c>
      <c r="B59" s="48">
        <v>65882717</v>
      </c>
      <c r="C59" s="48">
        <v>75404118</v>
      </c>
      <c r="D59" s="49">
        <v>69145962</v>
      </c>
    </row>
    <row r="60" spans="1:4" x14ac:dyDescent="0.2">
      <c r="A60" s="45" t="s">
        <v>88</v>
      </c>
      <c r="B60" s="46">
        <v>62116841</v>
      </c>
      <c r="C60" s="46">
        <v>74135906</v>
      </c>
      <c r="D60" s="47">
        <v>67064074</v>
      </c>
    </row>
    <row r="61" spans="1:4" x14ac:dyDescent="0.2">
      <c r="A61" s="43" t="s">
        <v>0</v>
      </c>
      <c r="B61" s="48">
        <v>58133543</v>
      </c>
      <c r="C61" s="48">
        <v>61781529</v>
      </c>
      <c r="D61" s="49">
        <v>65115327</v>
      </c>
    </row>
    <row r="62" spans="1:4" x14ac:dyDescent="0.2">
      <c r="A62" s="45" t="s">
        <v>56</v>
      </c>
      <c r="B62" s="46">
        <v>54985137</v>
      </c>
      <c r="C62" s="46">
        <v>71941445</v>
      </c>
      <c r="D62" s="47">
        <v>64482097</v>
      </c>
    </row>
    <row r="63" spans="1:4" x14ac:dyDescent="0.2">
      <c r="A63" s="43" t="s">
        <v>106</v>
      </c>
      <c r="B63" s="48">
        <v>60899506</v>
      </c>
      <c r="C63" s="48">
        <v>61951550</v>
      </c>
      <c r="D63" s="49">
        <v>58448249</v>
      </c>
    </row>
    <row r="64" spans="1:4" x14ac:dyDescent="0.2">
      <c r="A64" s="45" t="s">
        <v>13</v>
      </c>
      <c r="B64" s="46">
        <v>48342145</v>
      </c>
      <c r="C64" s="46">
        <v>60956233</v>
      </c>
      <c r="D64" s="47">
        <v>57722942</v>
      </c>
    </row>
    <row r="65" spans="1:4" x14ac:dyDescent="0.2">
      <c r="A65" s="43" t="s">
        <v>32</v>
      </c>
      <c r="B65" s="48">
        <v>41010138</v>
      </c>
      <c r="C65" s="48">
        <v>52920065</v>
      </c>
      <c r="D65" s="49">
        <v>53624701</v>
      </c>
    </row>
    <row r="66" spans="1:4" x14ac:dyDescent="0.2">
      <c r="A66" s="45" t="s">
        <v>28</v>
      </c>
      <c r="B66" s="46">
        <v>43428391</v>
      </c>
      <c r="C66" s="46">
        <v>47334680</v>
      </c>
      <c r="D66" s="47">
        <v>49853049</v>
      </c>
    </row>
    <row r="67" spans="1:4" x14ac:dyDescent="0.2">
      <c r="A67" s="43" t="s">
        <v>166</v>
      </c>
      <c r="B67" s="51">
        <v>40964235</v>
      </c>
      <c r="C67" s="51">
        <v>45531408</v>
      </c>
      <c r="D67" s="51">
        <v>47509402</v>
      </c>
    </row>
    <row r="68" spans="1:4" x14ac:dyDescent="0.2">
      <c r="A68" s="45" t="s">
        <v>17</v>
      </c>
      <c r="B68" s="46">
        <v>44237949</v>
      </c>
      <c r="C68" s="46">
        <v>47223269</v>
      </c>
      <c r="D68" s="47">
        <v>45135222</v>
      </c>
    </row>
    <row r="69" spans="1:4" x14ac:dyDescent="0.2">
      <c r="A69" s="43" t="s">
        <v>33</v>
      </c>
      <c r="B69" s="48">
        <v>32904047</v>
      </c>
      <c r="C69" s="48">
        <v>41760976</v>
      </c>
      <c r="D69" s="51">
        <v>41438039</v>
      </c>
    </row>
    <row r="70" spans="1:4" x14ac:dyDescent="0.2">
      <c r="A70" s="45" t="s">
        <v>5</v>
      </c>
      <c r="B70" s="46">
        <v>37770123</v>
      </c>
      <c r="C70" s="46">
        <v>41769699</v>
      </c>
      <c r="D70" s="47">
        <v>39496225</v>
      </c>
    </row>
    <row r="71" spans="1:4" x14ac:dyDescent="0.2">
      <c r="A71" s="43" t="s">
        <v>119</v>
      </c>
      <c r="B71" s="48">
        <v>37016410</v>
      </c>
      <c r="C71" s="48">
        <v>38434847</v>
      </c>
      <c r="D71" s="49">
        <v>38183311</v>
      </c>
    </row>
    <row r="72" spans="1:4" x14ac:dyDescent="0.2">
      <c r="A72" s="45" t="s">
        <v>73</v>
      </c>
      <c r="B72" s="46">
        <v>32154816</v>
      </c>
      <c r="C72" s="46">
        <v>39490521</v>
      </c>
      <c r="D72" s="47">
        <v>37885527</v>
      </c>
    </row>
    <row r="73" spans="1:4" x14ac:dyDescent="0.2">
      <c r="A73" s="43" t="s">
        <v>102</v>
      </c>
      <c r="B73" s="48">
        <v>31893790</v>
      </c>
      <c r="C73" s="48">
        <v>36471279</v>
      </c>
      <c r="D73" s="49">
        <v>37574594</v>
      </c>
    </row>
    <row r="74" spans="1:4" x14ac:dyDescent="0.2">
      <c r="A74" s="45" t="s">
        <v>62</v>
      </c>
      <c r="B74" s="46">
        <v>35191117</v>
      </c>
      <c r="C74" s="50">
        <v>43069710</v>
      </c>
      <c r="D74" s="50">
        <v>36803498</v>
      </c>
    </row>
    <row r="75" spans="1:4" x14ac:dyDescent="0.2">
      <c r="A75" s="43" t="s">
        <v>64</v>
      </c>
      <c r="B75" s="48">
        <v>34815223</v>
      </c>
      <c r="C75" s="48">
        <v>42021981</v>
      </c>
      <c r="D75" s="49">
        <v>34819241</v>
      </c>
    </row>
    <row r="76" spans="1:4" x14ac:dyDescent="0.2">
      <c r="A76" s="45" t="s">
        <v>93</v>
      </c>
      <c r="B76" s="46">
        <v>31588418</v>
      </c>
      <c r="C76" s="46">
        <v>33787144</v>
      </c>
      <c r="D76" s="47">
        <v>33416662</v>
      </c>
    </row>
    <row r="77" spans="1:4" x14ac:dyDescent="0.2">
      <c r="A77" s="43" t="s">
        <v>86</v>
      </c>
      <c r="B77" s="48">
        <v>29349549</v>
      </c>
      <c r="C77" s="48">
        <v>33334577</v>
      </c>
      <c r="D77" s="49">
        <v>33150772</v>
      </c>
    </row>
    <row r="78" spans="1:4" x14ac:dyDescent="0.2">
      <c r="A78" s="45" t="s">
        <v>77</v>
      </c>
      <c r="B78" s="46">
        <v>29239994</v>
      </c>
      <c r="C78" s="46">
        <v>33726141</v>
      </c>
      <c r="D78" s="47">
        <v>32955122</v>
      </c>
    </row>
    <row r="79" spans="1:4" x14ac:dyDescent="0.2">
      <c r="A79" s="43" t="s">
        <v>8</v>
      </c>
      <c r="B79" s="48">
        <v>26434038</v>
      </c>
      <c r="C79" s="48">
        <v>29483042</v>
      </c>
      <c r="D79" s="49">
        <v>30632553</v>
      </c>
    </row>
    <row r="80" spans="1:4" x14ac:dyDescent="0.2">
      <c r="A80" s="45" t="s">
        <v>67</v>
      </c>
      <c r="B80" s="46">
        <v>91737444</v>
      </c>
      <c r="C80" s="46">
        <v>96617521</v>
      </c>
      <c r="D80" s="50">
        <v>30256565</v>
      </c>
    </row>
    <row r="81" spans="1:4" x14ac:dyDescent="0.2">
      <c r="A81" s="43" t="s">
        <v>125</v>
      </c>
      <c r="B81" s="48">
        <v>25619900</v>
      </c>
      <c r="C81" s="48">
        <v>29317739</v>
      </c>
      <c r="D81" s="49">
        <v>29592492</v>
      </c>
    </row>
    <row r="82" spans="1:4" x14ac:dyDescent="0.2">
      <c r="A82" s="45" t="s">
        <v>65</v>
      </c>
      <c r="B82" s="46"/>
      <c r="C82" s="46">
        <v>30040892</v>
      </c>
      <c r="D82" s="50">
        <v>29465792</v>
      </c>
    </row>
    <row r="83" spans="1:4" x14ac:dyDescent="0.2">
      <c r="A83" s="43" t="s">
        <v>126</v>
      </c>
      <c r="B83" s="48">
        <v>21911598</v>
      </c>
      <c r="C83" s="48">
        <v>23778621</v>
      </c>
      <c r="D83" s="49">
        <v>23818817</v>
      </c>
    </row>
    <row r="84" spans="1:4" x14ac:dyDescent="0.2">
      <c r="A84" s="45" t="s">
        <v>76</v>
      </c>
      <c r="B84" s="46">
        <v>19122460</v>
      </c>
      <c r="C84" s="46">
        <v>21606134</v>
      </c>
      <c r="D84" s="47">
        <v>22329379</v>
      </c>
    </row>
    <row r="85" spans="1:4" x14ac:dyDescent="0.2">
      <c r="A85" s="43" t="s">
        <v>30</v>
      </c>
      <c r="B85" s="48">
        <v>15306018</v>
      </c>
      <c r="C85" s="48">
        <v>19489068</v>
      </c>
      <c r="D85" s="49">
        <v>19635580</v>
      </c>
    </row>
    <row r="86" spans="1:4" x14ac:dyDescent="0.2">
      <c r="A86" s="45" t="s">
        <v>121</v>
      </c>
      <c r="B86" s="46">
        <v>16946130</v>
      </c>
      <c r="C86" s="46">
        <v>19157001</v>
      </c>
      <c r="D86" s="47">
        <v>19557555</v>
      </c>
    </row>
    <row r="87" spans="1:4" x14ac:dyDescent="0.2">
      <c r="A87" s="43" t="s">
        <v>87</v>
      </c>
      <c r="B87" s="48">
        <v>13878764</v>
      </c>
      <c r="C87" s="48">
        <v>16671612</v>
      </c>
      <c r="D87" s="49">
        <v>17997121</v>
      </c>
    </row>
    <row r="88" spans="1:4" x14ac:dyDescent="0.2">
      <c r="A88" s="45" t="s">
        <v>103</v>
      </c>
      <c r="B88" s="46">
        <v>15732485</v>
      </c>
      <c r="C88" s="46">
        <v>17210469</v>
      </c>
      <c r="D88" s="47">
        <v>17063050</v>
      </c>
    </row>
    <row r="89" spans="1:4" x14ac:dyDescent="0.2">
      <c r="A89" s="43" t="s">
        <v>70</v>
      </c>
      <c r="B89" s="51">
        <v>33900939</v>
      </c>
      <c r="C89" s="51">
        <v>37759106</v>
      </c>
      <c r="D89" s="51">
        <v>16962955</v>
      </c>
    </row>
    <row r="90" spans="1:4" x14ac:dyDescent="0.2">
      <c r="A90" s="45" t="s">
        <v>100</v>
      </c>
      <c r="B90" s="46">
        <v>15387735</v>
      </c>
      <c r="C90" s="46">
        <v>17851478</v>
      </c>
      <c r="D90" s="47">
        <v>16818678</v>
      </c>
    </row>
    <row r="91" spans="1:4" x14ac:dyDescent="0.2">
      <c r="A91" s="43" t="s">
        <v>9</v>
      </c>
      <c r="B91" s="48">
        <v>14358510</v>
      </c>
      <c r="C91" s="48">
        <v>17099588</v>
      </c>
      <c r="D91" s="49">
        <v>16768275</v>
      </c>
    </row>
    <row r="92" spans="1:4" x14ac:dyDescent="0.2">
      <c r="A92" s="45" t="s">
        <v>114</v>
      </c>
      <c r="B92" s="46">
        <v>14199816</v>
      </c>
      <c r="C92" s="46">
        <v>15521229</v>
      </c>
      <c r="D92" s="47">
        <v>14944087</v>
      </c>
    </row>
    <row r="93" spans="1:4" x14ac:dyDescent="0.2">
      <c r="A93" s="43" t="s">
        <v>223</v>
      </c>
      <c r="B93" s="48">
        <v>11268954</v>
      </c>
      <c r="C93" s="48">
        <v>12707908</v>
      </c>
      <c r="D93" s="49">
        <v>14824722</v>
      </c>
    </row>
    <row r="94" spans="1:4" x14ac:dyDescent="0.2">
      <c r="A94" s="45" t="s">
        <v>172</v>
      </c>
      <c r="B94" s="46">
        <v>13959036</v>
      </c>
      <c r="C94" s="46">
        <v>15148367</v>
      </c>
      <c r="D94" s="47">
        <v>14673805</v>
      </c>
    </row>
    <row r="95" spans="1:4" x14ac:dyDescent="0.2">
      <c r="A95" s="43" t="s">
        <v>116</v>
      </c>
      <c r="B95" s="48">
        <v>13189947</v>
      </c>
      <c r="C95" s="48">
        <v>15065000</v>
      </c>
      <c r="D95" s="49">
        <v>14447102</v>
      </c>
    </row>
    <row r="96" spans="1:4" x14ac:dyDescent="0.2">
      <c r="A96" s="45" t="s">
        <v>98</v>
      </c>
      <c r="B96" s="46">
        <v>10079210</v>
      </c>
      <c r="C96" s="46">
        <v>10920700</v>
      </c>
      <c r="D96" s="47">
        <v>14344696</v>
      </c>
    </row>
    <row r="97" spans="1:4" x14ac:dyDescent="0.2">
      <c r="A97" s="43" t="s">
        <v>1</v>
      </c>
      <c r="B97" s="48">
        <v>12485371</v>
      </c>
      <c r="C97" s="48">
        <v>14347750</v>
      </c>
      <c r="D97" s="49">
        <v>14167296</v>
      </c>
    </row>
    <row r="98" spans="1:4" x14ac:dyDescent="0.2">
      <c r="A98" s="45" t="s">
        <v>99</v>
      </c>
      <c r="B98" s="46">
        <v>12688047</v>
      </c>
      <c r="C98" s="46">
        <v>11793157</v>
      </c>
      <c r="D98" s="47">
        <v>12717852</v>
      </c>
    </row>
    <row r="99" spans="1:4" x14ac:dyDescent="0.2">
      <c r="A99" s="43" t="s">
        <v>36</v>
      </c>
      <c r="B99" s="48">
        <v>11741037</v>
      </c>
      <c r="C99" s="51">
        <v>12373943</v>
      </c>
      <c r="D99" s="51">
        <v>12074430</v>
      </c>
    </row>
    <row r="100" spans="1:4" x14ac:dyDescent="0.2">
      <c r="A100" s="45" t="s">
        <v>81</v>
      </c>
      <c r="B100" s="50">
        <v>10603054</v>
      </c>
      <c r="C100" s="50">
        <v>11244955</v>
      </c>
      <c r="D100" s="50">
        <v>11801259</v>
      </c>
    </row>
    <row r="101" spans="1:4" x14ac:dyDescent="0.2">
      <c r="A101" s="43" t="s">
        <v>186</v>
      </c>
      <c r="B101" s="48">
        <v>10607355</v>
      </c>
      <c r="C101" s="48">
        <v>11255809</v>
      </c>
      <c r="D101" s="49">
        <v>11452817</v>
      </c>
    </row>
    <row r="102" spans="1:4" x14ac:dyDescent="0.2">
      <c r="A102" s="45" t="s">
        <v>122</v>
      </c>
      <c r="B102" s="46">
        <v>11011392</v>
      </c>
      <c r="C102" s="46">
        <v>10863493</v>
      </c>
      <c r="D102" s="47">
        <v>11183088</v>
      </c>
    </row>
    <row r="103" spans="1:4" x14ac:dyDescent="0.2">
      <c r="A103" s="43" t="s">
        <v>80</v>
      </c>
      <c r="B103" s="51">
        <v>9887022</v>
      </c>
      <c r="C103" s="51">
        <v>12204895</v>
      </c>
      <c r="D103" s="51">
        <v>11021470</v>
      </c>
    </row>
    <row r="104" spans="1:4" x14ac:dyDescent="0.2">
      <c r="A104" s="45" t="s">
        <v>75</v>
      </c>
      <c r="B104" s="50">
        <v>8399977</v>
      </c>
      <c r="C104" s="50">
        <v>10128770</v>
      </c>
      <c r="D104" s="50">
        <v>10826070</v>
      </c>
    </row>
    <row r="105" spans="1:4" x14ac:dyDescent="0.2">
      <c r="A105" s="43" t="s">
        <v>31</v>
      </c>
      <c r="B105" s="48">
        <v>10224662</v>
      </c>
      <c r="C105" s="48">
        <v>9395611</v>
      </c>
      <c r="D105" s="49">
        <v>9963473</v>
      </c>
    </row>
    <row r="106" spans="1:4" x14ac:dyDescent="0.2">
      <c r="A106" s="45" t="s">
        <v>94</v>
      </c>
      <c r="B106" s="46">
        <v>8194491</v>
      </c>
      <c r="C106" s="46">
        <v>8964856</v>
      </c>
      <c r="D106" s="47">
        <v>8924398</v>
      </c>
    </row>
    <row r="107" spans="1:4" x14ac:dyDescent="0.2">
      <c r="A107" s="43" t="s">
        <v>118</v>
      </c>
      <c r="B107" s="51">
        <v>8182476</v>
      </c>
      <c r="C107" s="51">
        <v>11181411</v>
      </c>
      <c r="D107" s="51">
        <v>8372779</v>
      </c>
    </row>
    <row r="108" spans="1:4" x14ac:dyDescent="0.2">
      <c r="A108" s="45" t="s">
        <v>135</v>
      </c>
      <c r="B108" s="46">
        <v>7469238</v>
      </c>
      <c r="C108" s="46">
        <v>7750263</v>
      </c>
      <c r="D108" s="47">
        <v>8312917</v>
      </c>
    </row>
    <row r="109" spans="1:4" x14ac:dyDescent="0.2">
      <c r="A109" s="43" t="s">
        <v>29</v>
      </c>
      <c r="B109" s="48">
        <v>7946411</v>
      </c>
      <c r="C109" s="48">
        <v>7641122</v>
      </c>
      <c r="D109" s="49">
        <v>7816028</v>
      </c>
    </row>
    <row r="110" spans="1:4" x14ac:dyDescent="0.2">
      <c r="A110" s="45" t="s">
        <v>104</v>
      </c>
      <c r="B110" s="46">
        <v>8679987</v>
      </c>
      <c r="C110" s="46">
        <v>9042469</v>
      </c>
      <c r="D110" s="47">
        <v>7652036</v>
      </c>
    </row>
    <row r="111" spans="1:4" x14ac:dyDescent="0.2">
      <c r="A111" s="43" t="s">
        <v>91</v>
      </c>
      <c r="B111" s="48">
        <v>6200593</v>
      </c>
      <c r="C111" s="48">
        <v>7011758</v>
      </c>
      <c r="D111" s="49">
        <v>7619754</v>
      </c>
    </row>
    <row r="112" spans="1:4" x14ac:dyDescent="0.2">
      <c r="A112" s="45" t="s">
        <v>82</v>
      </c>
      <c r="B112" s="50">
        <v>5348060</v>
      </c>
      <c r="C112" s="50">
        <v>6682029</v>
      </c>
      <c r="D112" s="50">
        <v>7300528</v>
      </c>
    </row>
    <row r="113" spans="1:4" x14ac:dyDescent="0.2">
      <c r="A113" s="43" t="s">
        <v>78</v>
      </c>
      <c r="B113" s="48">
        <v>5586316</v>
      </c>
      <c r="C113" s="48">
        <v>6506565</v>
      </c>
      <c r="D113" s="49">
        <v>7249807</v>
      </c>
    </row>
    <row r="114" spans="1:4" x14ac:dyDescent="0.2">
      <c r="A114" s="45" t="s">
        <v>139</v>
      </c>
      <c r="B114" s="46">
        <v>5670379</v>
      </c>
      <c r="C114" s="46">
        <v>6906337</v>
      </c>
      <c r="D114" s="47">
        <v>7185964</v>
      </c>
    </row>
    <row r="115" spans="1:4" x14ac:dyDescent="0.2">
      <c r="A115" s="43" t="s">
        <v>178</v>
      </c>
      <c r="B115" s="48">
        <v>8156628</v>
      </c>
      <c r="C115" s="48">
        <v>9111114</v>
      </c>
      <c r="D115" s="49">
        <v>6962507</v>
      </c>
    </row>
    <row r="116" spans="1:4" x14ac:dyDescent="0.2">
      <c r="A116" s="45" t="s">
        <v>146</v>
      </c>
      <c r="B116" s="50">
        <v>6221426</v>
      </c>
      <c r="C116" s="50">
        <v>6248677</v>
      </c>
      <c r="D116" s="50">
        <v>6696763</v>
      </c>
    </row>
    <row r="117" spans="1:4" x14ac:dyDescent="0.2">
      <c r="A117" s="43" t="s">
        <v>120</v>
      </c>
      <c r="B117" s="48">
        <v>6366918</v>
      </c>
      <c r="C117" s="48">
        <v>7182146</v>
      </c>
      <c r="D117" s="49">
        <v>6578244</v>
      </c>
    </row>
    <row r="118" spans="1:4" x14ac:dyDescent="0.2">
      <c r="A118" s="45" t="s">
        <v>143</v>
      </c>
      <c r="B118" s="46">
        <v>5183908</v>
      </c>
      <c r="C118" s="46">
        <v>7488296</v>
      </c>
      <c r="D118" s="47">
        <v>6439325</v>
      </c>
    </row>
    <row r="119" spans="1:4" x14ac:dyDescent="0.2">
      <c r="A119" s="43" t="s">
        <v>16</v>
      </c>
      <c r="B119" s="48">
        <v>10601014</v>
      </c>
      <c r="C119" s="51">
        <v>5919731</v>
      </c>
      <c r="D119" s="51">
        <v>5851668</v>
      </c>
    </row>
    <row r="120" spans="1:4" x14ac:dyDescent="0.2">
      <c r="A120" s="45" t="s">
        <v>124</v>
      </c>
      <c r="B120" s="46">
        <v>5746757</v>
      </c>
      <c r="C120" s="46">
        <v>6049226</v>
      </c>
      <c r="D120" s="47">
        <v>5836027</v>
      </c>
    </row>
    <row r="121" spans="1:4" x14ac:dyDescent="0.2">
      <c r="A121" s="43" t="s">
        <v>107</v>
      </c>
      <c r="B121" s="48">
        <v>4909734</v>
      </c>
      <c r="C121" s="48">
        <v>5814806</v>
      </c>
      <c r="D121" s="49">
        <v>5809346</v>
      </c>
    </row>
    <row r="122" spans="1:4" x14ac:dyDescent="0.2">
      <c r="A122" s="45" t="s">
        <v>95</v>
      </c>
      <c r="B122" s="46">
        <v>3264185</v>
      </c>
      <c r="C122" s="50">
        <v>4932092</v>
      </c>
      <c r="D122" s="50">
        <v>5667466</v>
      </c>
    </row>
    <row r="123" spans="1:4" x14ac:dyDescent="0.2">
      <c r="A123" s="43" t="s">
        <v>84</v>
      </c>
      <c r="B123" s="48">
        <v>8251984</v>
      </c>
      <c r="C123" s="48">
        <v>11155029</v>
      </c>
      <c r="D123" s="49">
        <v>5575942</v>
      </c>
    </row>
    <row r="124" spans="1:4" x14ac:dyDescent="0.2">
      <c r="A124" s="45" t="s">
        <v>170</v>
      </c>
      <c r="B124" s="46">
        <v>4925581</v>
      </c>
      <c r="C124" s="46">
        <v>5013908</v>
      </c>
      <c r="D124" s="47">
        <v>5272553</v>
      </c>
    </row>
    <row r="125" spans="1:4" x14ac:dyDescent="0.2">
      <c r="A125" s="43" t="s">
        <v>171</v>
      </c>
      <c r="B125" s="48">
        <v>5954789</v>
      </c>
      <c r="C125" s="48">
        <v>6122377</v>
      </c>
      <c r="D125" s="49">
        <v>5238079</v>
      </c>
    </row>
    <row r="126" spans="1:4" x14ac:dyDescent="0.2">
      <c r="A126" s="45" t="s">
        <v>148</v>
      </c>
      <c r="B126" s="46">
        <v>4853473</v>
      </c>
      <c r="C126" s="46">
        <v>5591188</v>
      </c>
      <c r="D126" s="47">
        <v>5231459</v>
      </c>
    </row>
    <row r="127" spans="1:4" x14ac:dyDescent="0.2">
      <c r="A127" s="43" t="s">
        <v>85</v>
      </c>
      <c r="B127" s="51">
        <v>5339818</v>
      </c>
      <c r="C127" s="51">
        <v>6539527</v>
      </c>
      <c r="D127" s="51">
        <v>5072472</v>
      </c>
    </row>
    <row r="128" spans="1:4" x14ac:dyDescent="0.2">
      <c r="A128" s="45" t="s">
        <v>133</v>
      </c>
      <c r="B128" s="46">
        <v>4094291</v>
      </c>
      <c r="C128" s="46">
        <v>3797407</v>
      </c>
      <c r="D128" s="50">
        <v>4946709</v>
      </c>
    </row>
    <row r="129" spans="1:4" x14ac:dyDescent="0.2">
      <c r="A129" s="43" t="s">
        <v>134</v>
      </c>
      <c r="B129" s="48">
        <v>4552996</v>
      </c>
      <c r="C129" s="48">
        <v>4642690</v>
      </c>
      <c r="D129" s="49">
        <v>4777618</v>
      </c>
    </row>
    <row r="130" spans="1:4" x14ac:dyDescent="0.2">
      <c r="A130" s="45" t="s">
        <v>101</v>
      </c>
      <c r="B130" s="46">
        <v>4687405</v>
      </c>
      <c r="C130" s="46">
        <v>5160904</v>
      </c>
      <c r="D130" s="47">
        <v>4722313</v>
      </c>
    </row>
    <row r="131" spans="1:4" x14ac:dyDescent="0.2">
      <c r="A131" s="43" t="s">
        <v>156</v>
      </c>
      <c r="B131" s="48">
        <v>3480382</v>
      </c>
      <c r="C131" s="48">
        <v>4037945</v>
      </c>
      <c r="D131" s="49">
        <v>4279384</v>
      </c>
    </row>
    <row r="132" spans="1:4" x14ac:dyDescent="0.2">
      <c r="A132" s="45" t="s">
        <v>113</v>
      </c>
      <c r="B132" s="46">
        <v>2989042</v>
      </c>
      <c r="C132" s="46">
        <v>3623243</v>
      </c>
      <c r="D132" s="47">
        <v>4178515</v>
      </c>
    </row>
    <row r="133" spans="1:4" x14ac:dyDescent="0.2">
      <c r="A133" s="43" t="s">
        <v>108</v>
      </c>
      <c r="B133" s="48">
        <v>4077732</v>
      </c>
      <c r="C133" s="48">
        <v>3868514</v>
      </c>
      <c r="D133" s="49">
        <v>4142922</v>
      </c>
    </row>
    <row r="134" spans="1:4" x14ac:dyDescent="0.2">
      <c r="A134" s="45" t="s">
        <v>112</v>
      </c>
      <c r="B134" s="46">
        <v>4240643</v>
      </c>
      <c r="C134" s="46">
        <v>3619252</v>
      </c>
      <c r="D134" s="50">
        <v>4108782</v>
      </c>
    </row>
    <row r="135" spans="1:4" x14ac:dyDescent="0.2">
      <c r="A135" s="43" t="s">
        <v>177</v>
      </c>
      <c r="B135" s="48">
        <v>1786473</v>
      </c>
      <c r="C135" s="48">
        <v>1482901</v>
      </c>
      <c r="D135" s="49">
        <v>3842163</v>
      </c>
    </row>
    <row r="136" spans="1:4" x14ac:dyDescent="0.2">
      <c r="A136" s="45" t="s">
        <v>155</v>
      </c>
      <c r="B136" s="46">
        <v>2843536</v>
      </c>
      <c r="C136" s="46">
        <v>3829848</v>
      </c>
      <c r="D136" s="47">
        <v>3731350</v>
      </c>
    </row>
    <row r="137" spans="1:4" x14ac:dyDescent="0.2">
      <c r="A137" s="43" t="s">
        <v>163</v>
      </c>
      <c r="B137" s="48">
        <v>1902730</v>
      </c>
      <c r="C137" s="48">
        <v>3624307</v>
      </c>
      <c r="D137" s="49">
        <v>3642251</v>
      </c>
    </row>
    <row r="138" spans="1:4" x14ac:dyDescent="0.2">
      <c r="A138" s="45" t="s">
        <v>136</v>
      </c>
      <c r="B138" s="46">
        <v>2901296</v>
      </c>
      <c r="C138" s="46">
        <v>3087274</v>
      </c>
      <c r="D138" s="47">
        <v>3563785</v>
      </c>
    </row>
    <row r="139" spans="1:4" x14ac:dyDescent="0.2">
      <c r="A139" s="43" t="s">
        <v>115</v>
      </c>
      <c r="B139" s="48">
        <v>3360377</v>
      </c>
      <c r="C139" s="48">
        <v>5065369</v>
      </c>
      <c r="D139" s="49">
        <v>3520900</v>
      </c>
    </row>
    <row r="140" spans="1:4" x14ac:dyDescent="0.2">
      <c r="A140" s="45" t="s">
        <v>167</v>
      </c>
      <c r="B140" s="46">
        <v>2820721</v>
      </c>
      <c r="C140" s="46">
        <v>3269734</v>
      </c>
      <c r="D140" s="47">
        <v>3260981</v>
      </c>
    </row>
    <row r="141" spans="1:4" x14ac:dyDescent="0.2">
      <c r="A141" s="43" t="s">
        <v>192</v>
      </c>
      <c r="B141" s="48">
        <v>5289789</v>
      </c>
      <c r="C141" s="48">
        <v>4486630</v>
      </c>
      <c r="D141" s="49">
        <v>3091163</v>
      </c>
    </row>
    <row r="142" spans="1:4" x14ac:dyDescent="0.2">
      <c r="A142" s="45" t="s">
        <v>230</v>
      </c>
      <c r="B142" s="46">
        <v>2057289</v>
      </c>
      <c r="C142" s="46">
        <v>2184109</v>
      </c>
      <c r="D142" s="47">
        <v>2890635</v>
      </c>
    </row>
    <row r="143" spans="1:4" x14ac:dyDescent="0.2">
      <c r="A143" s="43" t="s">
        <v>207</v>
      </c>
      <c r="B143" s="48">
        <v>2862593</v>
      </c>
      <c r="C143" s="48">
        <v>1548555</v>
      </c>
      <c r="D143" s="51">
        <v>2821533</v>
      </c>
    </row>
    <row r="144" spans="1:4" x14ac:dyDescent="0.2">
      <c r="A144" s="45" t="s">
        <v>127</v>
      </c>
      <c r="B144" s="46">
        <v>2301341</v>
      </c>
      <c r="C144" s="46">
        <v>2875860</v>
      </c>
      <c r="D144" s="50">
        <v>2819515</v>
      </c>
    </row>
    <row r="145" spans="1:4" x14ac:dyDescent="0.2">
      <c r="A145" s="43" t="s">
        <v>176</v>
      </c>
      <c r="B145" s="48">
        <v>2425119</v>
      </c>
      <c r="C145" s="48">
        <v>2706818</v>
      </c>
      <c r="D145" s="49">
        <v>2779165</v>
      </c>
    </row>
    <row r="146" spans="1:4" x14ac:dyDescent="0.2">
      <c r="A146" s="45" t="s">
        <v>157</v>
      </c>
      <c r="B146" s="46">
        <v>2344033</v>
      </c>
      <c r="C146" s="46">
        <v>2538234</v>
      </c>
      <c r="D146" s="47">
        <v>2699657</v>
      </c>
    </row>
    <row r="147" spans="1:4" x14ac:dyDescent="0.2">
      <c r="A147" s="43" t="s">
        <v>151</v>
      </c>
      <c r="B147" s="48">
        <v>2144963</v>
      </c>
      <c r="C147" s="48">
        <v>2383414</v>
      </c>
      <c r="D147" s="49">
        <v>2620069</v>
      </c>
    </row>
    <row r="148" spans="1:4" x14ac:dyDescent="0.2">
      <c r="A148" s="45" t="s">
        <v>154</v>
      </c>
      <c r="B148" s="46">
        <v>2808106</v>
      </c>
      <c r="C148" s="46">
        <v>3000696</v>
      </c>
      <c r="D148" s="47">
        <v>2564400</v>
      </c>
    </row>
    <row r="149" spans="1:4" x14ac:dyDescent="0.2">
      <c r="A149" s="43" t="s">
        <v>123</v>
      </c>
      <c r="B149" s="51">
        <v>6495173</v>
      </c>
      <c r="C149" s="51">
        <v>3263294</v>
      </c>
      <c r="D149" s="51">
        <v>2551717</v>
      </c>
    </row>
    <row r="150" spans="1:4" x14ac:dyDescent="0.2">
      <c r="A150" s="45" t="s">
        <v>152</v>
      </c>
      <c r="B150" s="46">
        <v>194669</v>
      </c>
      <c r="C150" s="50">
        <v>1453061</v>
      </c>
      <c r="D150" s="50">
        <v>2003208</v>
      </c>
    </row>
    <row r="151" spans="1:4" x14ac:dyDescent="0.2">
      <c r="A151" s="43" t="s">
        <v>169</v>
      </c>
      <c r="B151" s="48">
        <v>1801635</v>
      </c>
      <c r="C151" s="48">
        <v>1851122</v>
      </c>
      <c r="D151" s="49">
        <v>2001762</v>
      </c>
    </row>
    <row r="152" spans="1:4" x14ac:dyDescent="0.2">
      <c r="A152" s="45" t="s">
        <v>141</v>
      </c>
      <c r="B152" s="46">
        <v>1790758</v>
      </c>
      <c r="C152" s="46">
        <v>1764613</v>
      </c>
      <c r="D152" s="47">
        <v>1965502</v>
      </c>
    </row>
    <row r="153" spans="1:4" x14ac:dyDescent="0.2">
      <c r="A153" s="43" t="s">
        <v>168</v>
      </c>
      <c r="B153" s="48">
        <v>2094865</v>
      </c>
      <c r="C153" s="48">
        <v>1979069</v>
      </c>
      <c r="D153" s="49">
        <v>1873604</v>
      </c>
    </row>
    <row r="154" spans="1:4" x14ac:dyDescent="0.2">
      <c r="A154" s="45" t="s">
        <v>205</v>
      </c>
      <c r="B154" s="50">
        <v>1653765</v>
      </c>
      <c r="C154" s="50">
        <v>2125680</v>
      </c>
      <c r="D154" s="50">
        <v>1800016</v>
      </c>
    </row>
    <row r="155" spans="1:4" x14ac:dyDescent="0.2">
      <c r="A155" s="43" t="s">
        <v>153</v>
      </c>
      <c r="B155" s="48">
        <v>2344188</v>
      </c>
      <c r="C155" s="48">
        <v>2313587</v>
      </c>
      <c r="D155" s="51">
        <v>1680543</v>
      </c>
    </row>
    <row r="156" spans="1:4" x14ac:dyDescent="0.2">
      <c r="A156" s="45" t="s">
        <v>105</v>
      </c>
      <c r="B156" s="50">
        <v>1290844</v>
      </c>
      <c r="C156" s="50">
        <v>1661863</v>
      </c>
      <c r="D156" s="50">
        <v>1640252</v>
      </c>
    </row>
    <row r="157" spans="1:4" x14ac:dyDescent="0.2">
      <c r="A157" s="43" t="s">
        <v>129</v>
      </c>
      <c r="B157" s="48">
        <v>1309718</v>
      </c>
      <c r="C157" s="48">
        <v>1878239</v>
      </c>
      <c r="D157" s="49">
        <v>1586351</v>
      </c>
    </row>
    <row r="158" spans="1:4" x14ac:dyDescent="0.2">
      <c r="A158" s="45" t="s">
        <v>109</v>
      </c>
      <c r="B158" s="50">
        <v>2342844</v>
      </c>
      <c r="C158" s="50">
        <v>1669233</v>
      </c>
      <c r="D158" s="50">
        <v>1569425</v>
      </c>
    </row>
    <row r="159" spans="1:4" x14ac:dyDescent="0.2">
      <c r="A159" s="43" t="s">
        <v>130</v>
      </c>
      <c r="B159" s="48">
        <v>473337</v>
      </c>
      <c r="C159" s="48">
        <v>524222</v>
      </c>
      <c r="D159" s="51">
        <v>1544387</v>
      </c>
    </row>
    <row r="160" spans="1:4" x14ac:dyDescent="0.2">
      <c r="A160" s="45" t="s">
        <v>190</v>
      </c>
      <c r="B160" s="50">
        <v>697430</v>
      </c>
      <c r="C160" s="50">
        <v>1043496</v>
      </c>
      <c r="D160" s="50">
        <v>1495499</v>
      </c>
    </row>
    <row r="161" spans="1:4" x14ac:dyDescent="0.2">
      <c r="A161" s="43" t="s">
        <v>159</v>
      </c>
      <c r="B161" s="48">
        <v>1441019</v>
      </c>
      <c r="C161" s="48">
        <v>1502817</v>
      </c>
      <c r="D161" s="49">
        <v>1460966</v>
      </c>
    </row>
    <row r="162" spans="1:4" x14ac:dyDescent="0.2">
      <c r="A162" s="45" t="s">
        <v>180</v>
      </c>
      <c r="B162" s="50">
        <v>1434558</v>
      </c>
      <c r="C162" s="50">
        <v>1352190</v>
      </c>
      <c r="D162" s="50">
        <v>1426579</v>
      </c>
    </row>
    <row r="163" spans="1:4" x14ac:dyDescent="0.2">
      <c r="A163" s="43" t="s">
        <v>219</v>
      </c>
      <c r="B163" s="48">
        <v>173920</v>
      </c>
      <c r="C163" s="51">
        <v>1251715</v>
      </c>
      <c r="D163" s="51">
        <v>1351328</v>
      </c>
    </row>
    <row r="164" spans="1:4" x14ac:dyDescent="0.2">
      <c r="A164" s="45" t="s">
        <v>110</v>
      </c>
      <c r="B164" s="50">
        <v>1340196</v>
      </c>
      <c r="C164" s="50">
        <v>1690096</v>
      </c>
      <c r="D164" s="50">
        <v>1316465</v>
      </c>
    </row>
    <row r="165" spans="1:4" x14ac:dyDescent="0.2">
      <c r="A165" s="43" t="s">
        <v>188</v>
      </c>
      <c r="B165" s="48">
        <v>595837</v>
      </c>
      <c r="C165" s="48">
        <v>640897</v>
      </c>
      <c r="D165" s="51">
        <v>1284613</v>
      </c>
    </row>
    <row r="166" spans="1:4" x14ac:dyDescent="0.2">
      <c r="A166" s="45" t="s">
        <v>142</v>
      </c>
      <c r="B166" s="50">
        <v>673376</v>
      </c>
      <c r="C166" s="50">
        <v>781397</v>
      </c>
      <c r="D166" s="50">
        <v>1252086</v>
      </c>
    </row>
    <row r="167" spans="1:4" x14ac:dyDescent="0.2">
      <c r="A167" s="43" t="s">
        <v>138</v>
      </c>
      <c r="B167" s="48">
        <v>948319</v>
      </c>
      <c r="C167" s="48">
        <v>1017862</v>
      </c>
      <c r="D167" s="49">
        <v>1161751</v>
      </c>
    </row>
    <row r="168" spans="1:4" x14ac:dyDescent="0.2">
      <c r="A168" s="45" t="s">
        <v>160</v>
      </c>
      <c r="B168" s="46">
        <v>983826</v>
      </c>
      <c r="C168" s="46">
        <v>1073858</v>
      </c>
      <c r="D168" s="47">
        <v>1115850</v>
      </c>
    </row>
    <row r="169" spans="1:4" x14ac:dyDescent="0.2">
      <c r="A169" s="43" t="s">
        <v>189</v>
      </c>
      <c r="B169" s="48">
        <v>1064884</v>
      </c>
      <c r="C169" s="48">
        <v>1155634</v>
      </c>
      <c r="D169" s="49">
        <v>1103808</v>
      </c>
    </row>
    <row r="170" spans="1:4" x14ac:dyDescent="0.2">
      <c r="A170" s="45" t="s">
        <v>132</v>
      </c>
      <c r="B170" s="46">
        <v>998192</v>
      </c>
      <c r="C170" s="46">
        <v>1017885</v>
      </c>
      <c r="D170" s="47">
        <v>1033413</v>
      </c>
    </row>
    <row r="171" spans="1:4" x14ac:dyDescent="0.2">
      <c r="A171" s="43" t="s">
        <v>137</v>
      </c>
      <c r="B171" s="48">
        <v>870227</v>
      </c>
      <c r="C171" s="48">
        <v>1024231</v>
      </c>
      <c r="D171" s="49">
        <v>1025312</v>
      </c>
    </row>
    <row r="172" spans="1:4" x14ac:dyDescent="0.2">
      <c r="A172" s="45" t="s">
        <v>215</v>
      </c>
      <c r="B172" s="46"/>
      <c r="C172" s="46">
        <v>1161004</v>
      </c>
      <c r="D172" s="47">
        <v>1023983</v>
      </c>
    </row>
    <row r="173" spans="1:4" x14ac:dyDescent="0.2">
      <c r="A173" s="43" t="s">
        <v>229</v>
      </c>
      <c r="B173" s="48">
        <v>736979</v>
      </c>
      <c r="C173" s="48">
        <v>781143</v>
      </c>
      <c r="D173" s="49">
        <v>959629</v>
      </c>
    </row>
    <row r="174" spans="1:4" x14ac:dyDescent="0.2">
      <c r="A174" s="45" t="s">
        <v>194</v>
      </c>
      <c r="B174" s="46">
        <v>889126</v>
      </c>
      <c r="C174" s="46">
        <v>879825</v>
      </c>
      <c r="D174" s="47">
        <v>912983</v>
      </c>
    </row>
    <row r="175" spans="1:4" x14ac:dyDescent="0.2">
      <c r="A175" s="43" t="s">
        <v>150</v>
      </c>
      <c r="B175" s="48">
        <v>831927</v>
      </c>
      <c r="C175" s="48">
        <v>875241</v>
      </c>
      <c r="D175" s="49">
        <v>863833</v>
      </c>
    </row>
    <row r="176" spans="1:4" x14ac:dyDescent="0.2">
      <c r="A176" s="45" t="s">
        <v>164</v>
      </c>
      <c r="B176" s="46">
        <v>741696</v>
      </c>
      <c r="C176" s="46">
        <v>952105</v>
      </c>
      <c r="D176" s="47">
        <v>850596</v>
      </c>
    </row>
    <row r="177" spans="1:4" x14ac:dyDescent="0.2">
      <c r="A177" s="43" t="s">
        <v>128</v>
      </c>
      <c r="B177" s="48">
        <v>594600</v>
      </c>
      <c r="C177" s="48">
        <v>864798</v>
      </c>
      <c r="D177" s="49">
        <v>844891</v>
      </c>
    </row>
    <row r="178" spans="1:4" x14ac:dyDescent="0.2">
      <c r="A178" s="45" t="s">
        <v>185</v>
      </c>
      <c r="B178" s="46">
        <v>167880</v>
      </c>
      <c r="C178" s="46">
        <v>204991</v>
      </c>
      <c r="D178" s="50">
        <v>747364</v>
      </c>
    </row>
    <row r="179" spans="1:4" x14ac:dyDescent="0.2">
      <c r="A179" s="43" t="s">
        <v>195</v>
      </c>
      <c r="B179" s="51">
        <v>798574</v>
      </c>
      <c r="C179" s="51">
        <v>735557</v>
      </c>
      <c r="D179" s="51">
        <v>708569</v>
      </c>
    </row>
    <row r="180" spans="1:4" x14ac:dyDescent="0.2">
      <c r="A180" s="45" t="s">
        <v>222</v>
      </c>
      <c r="B180" s="46">
        <v>499715</v>
      </c>
      <c r="C180" s="46">
        <v>569112</v>
      </c>
      <c r="D180" s="50">
        <v>705861</v>
      </c>
    </row>
    <row r="181" spans="1:4" x14ac:dyDescent="0.2">
      <c r="A181" s="43" t="s">
        <v>131</v>
      </c>
      <c r="B181" s="48">
        <v>871002</v>
      </c>
      <c r="C181" s="48">
        <v>842529</v>
      </c>
      <c r="D181" s="49">
        <v>670896</v>
      </c>
    </row>
    <row r="182" spans="1:4" x14ac:dyDescent="0.2">
      <c r="A182" s="45" t="s">
        <v>193</v>
      </c>
      <c r="B182" s="46">
        <v>673576</v>
      </c>
      <c r="C182" s="46">
        <v>733148</v>
      </c>
      <c r="D182" s="47">
        <v>645750</v>
      </c>
    </row>
    <row r="183" spans="1:4" x14ac:dyDescent="0.2">
      <c r="A183" s="43" t="s">
        <v>147</v>
      </c>
      <c r="B183" s="51">
        <v>1548726</v>
      </c>
      <c r="C183" s="51">
        <v>771114</v>
      </c>
      <c r="D183" s="51">
        <v>539302</v>
      </c>
    </row>
    <row r="184" spans="1:4" x14ac:dyDescent="0.2">
      <c r="A184" s="45" t="s">
        <v>236</v>
      </c>
      <c r="B184" s="50">
        <v>430032</v>
      </c>
      <c r="C184" s="50">
        <v>516390</v>
      </c>
      <c r="D184" s="50">
        <v>499025</v>
      </c>
    </row>
    <row r="185" spans="1:4" x14ac:dyDescent="0.2">
      <c r="A185" s="43" t="s">
        <v>173</v>
      </c>
      <c r="B185" s="51">
        <v>2058005</v>
      </c>
      <c r="C185" s="51">
        <v>343399</v>
      </c>
      <c r="D185" s="51">
        <v>447351</v>
      </c>
    </row>
    <row r="186" spans="1:4" x14ac:dyDescent="0.2">
      <c r="A186" s="45" t="s">
        <v>140</v>
      </c>
      <c r="B186" s="46">
        <v>485394</v>
      </c>
      <c r="C186" s="46">
        <v>457730</v>
      </c>
      <c r="D186" s="47">
        <v>444089</v>
      </c>
    </row>
    <row r="187" spans="1:4" x14ac:dyDescent="0.2">
      <c r="A187" s="43" t="s">
        <v>199</v>
      </c>
      <c r="B187" s="51">
        <v>426226</v>
      </c>
      <c r="C187" s="51">
        <v>488643</v>
      </c>
      <c r="D187" s="51">
        <v>416533</v>
      </c>
    </row>
    <row r="188" spans="1:4" x14ac:dyDescent="0.2">
      <c r="A188" s="45" t="s">
        <v>145</v>
      </c>
      <c r="B188" s="46">
        <v>371463</v>
      </c>
      <c r="C188" s="46">
        <v>400107</v>
      </c>
      <c r="D188" s="47">
        <v>415484</v>
      </c>
    </row>
    <row r="189" spans="1:4" x14ac:dyDescent="0.2">
      <c r="A189" s="43" t="s">
        <v>161</v>
      </c>
      <c r="B189" s="51">
        <v>434315</v>
      </c>
      <c r="C189" s="51">
        <v>351408</v>
      </c>
      <c r="D189" s="51">
        <v>413478</v>
      </c>
    </row>
    <row r="190" spans="1:4" x14ac:dyDescent="0.2">
      <c r="A190" s="45" t="s">
        <v>238</v>
      </c>
      <c r="B190" s="50">
        <v>212655</v>
      </c>
      <c r="C190" s="50">
        <v>310236</v>
      </c>
      <c r="D190" s="50">
        <v>316817</v>
      </c>
    </row>
    <row r="191" spans="1:4" x14ac:dyDescent="0.2">
      <c r="A191" s="43" t="s">
        <v>187</v>
      </c>
      <c r="B191" s="51">
        <v>239175</v>
      </c>
      <c r="C191" s="51">
        <v>318563</v>
      </c>
      <c r="D191" s="51">
        <v>279086</v>
      </c>
    </row>
    <row r="192" spans="1:4" x14ac:dyDescent="0.2">
      <c r="A192" s="45" t="s">
        <v>228</v>
      </c>
      <c r="B192" s="46">
        <v>189269</v>
      </c>
      <c r="C192" s="46">
        <v>244799</v>
      </c>
      <c r="D192" s="50">
        <v>250132</v>
      </c>
    </row>
    <row r="193" spans="1:4" x14ac:dyDescent="0.2">
      <c r="A193" s="43" t="s">
        <v>165</v>
      </c>
      <c r="B193" s="48">
        <v>293256</v>
      </c>
      <c r="C193" s="48">
        <v>243304</v>
      </c>
      <c r="D193" s="49">
        <v>244906</v>
      </c>
    </row>
    <row r="194" spans="1:4" x14ac:dyDescent="0.2">
      <c r="A194" s="45" t="s">
        <v>201</v>
      </c>
      <c r="B194" s="50">
        <v>196658</v>
      </c>
      <c r="C194" s="50">
        <v>190731</v>
      </c>
      <c r="D194" s="50">
        <v>183482</v>
      </c>
    </row>
    <row r="195" spans="1:4" x14ac:dyDescent="0.2">
      <c r="A195" s="43" t="s">
        <v>179</v>
      </c>
      <c r="B195" s="48">
        <v>149966</v>
      </c>
      <c r="C195" s="48">
        <v>180347</v>
      </c>
      <c r="D195" s="49">
        <v>180772</v>
      </c>
    </row>
    <row r="196" spans="1:4" x14ac:dyDescent="0.2">
      <c r="A196" s="45" t="s">
        <v>214</v>
      </c>
      <c r="B196" s="50">
        <v>236180</v>
      </c>
      <c r="C196" s="50">
        <v>176545</v>
      </c>
      <c r="D196" s="50">
        <v>172813</v>
      </c>
    </row>
    <row r="197" spans="1:4" x14ac:dyDescent="0.2">
      <c r="A197" s="43" t="s">
        <v>184</v>
      </c>
      <c r="B197" s="51">
        <v>162291</v>
      </c>
      <c r="C197" s="51">
        <v>154256</v>
      </c>
      <c r="D197" s="51">
        <v>167552</v>
      </c>
    </row>
    <row r="198" spans="1:4" x14ac:dyDescent="0.2">
      <c r="A198" s="45" t="s">
        <v>200</v>
      </c>
      <c r="B198" s="46">
        <v>199325</v>
      </c>
      <c r="C198" s="46">
        <v>181663</v>
      </c>
      <c r="D198" s="47">
        <v>158016</v>
      </c>
    </row>
    <row r="199" spans="1:4" x14ac:dyDescent="0.2">
      <c r="A199" s="43" t="s">
        <v>183</v>
      </c>
      <c r="B199" s="51">
        <v>385125</v>
      </c>
      <c r="C199" s="51">
        <v>180954</v>
      </c>
      <c r="D199" s="51">
        <v>150634</v>
      </c>
    </row>
    <row r="200" spans="1:4" x14ac:dyDescent="0.2">
      <c r="A200" s="45" t="s">
        <v>208</v>
      </c>
      <c r="B200" s="50">
        <v>96365</v>
      </c>
      <c r="C200" s="50">
        <v>130225</v>
      </c>
      <c r="D200" s="50">
        <v>143039</v>
      </c>
    </row>
    <row r="201" spans="1:4" x14ac:dyDescent="0.2">
      <c r="A201" s="43" t="s">
        <v>144</v>
      </c>
      <c r="B201" s="48">
        <v>24174</v>
      </c>
      <c r="C201" s="51">
        <v>74802</v>
      </c>
      <c r="D201" s="51">
        <v>123205</v>
      </c>
    </row>
    <row r="202" spans="1:4" x14ac:dyDescent="0.2">
      <c r="A202" s="45" t="s">
        <v>196</v>
      </c>
      <c r="B202" s="50">
        <v>93071</v>
      </c>
      <c r="C202" s="50">
        <v>118654</v>
      </c>
      <c r="D202" s="50">
        <v>119762</v>
      </c>
    </row>
    <row r="203" spans="1:4" x14ac:dyDescent="0.2">
      <c r="A203" s="43" t="s">
        <v>191</v>
      </c>
      <c r="B203" s="48">
        <v>117966</v>
      </c>
      <c r="C203" s="48">
        <v>129448</v>
      </c>
      <c r="D203" s="51">
        <v>114980</v>
      </c>
    </row>
    <row r="204" spans="1:4" x14ac:dyDescent="0.2">
      <c r="A204" s="45" t="s">
        <v>158</v>
      </c>
      <c r="B204" s="50">
        <v>162438</v>
      </c>
      <c r="C204" s="50">
        <v>205880</v>
      </c>
      <c r="D204" s="50">
        <v>111938</v>
      </c>
    </row>
    <row r="205" spans="1:4" x14ac:dyDescent="0.2">
      <c r="A205" s="43" t="s">
        <v>234</v>
      </c>
      <c r="B205" s="51">
        <v>170922</v>
      </c>
      <c r="C205" s="51">
        <v>136217</v>
      </c>
      <c r="D205" s="51">
        <v>98326</v>
      </c>
    </row>
    <row r="206" spans="1:4" x14ac:dyDescent="0.2">
      <c r="A206" s="45" t="s">
        <v>182</v>
      </c>
      <c r="B206" s="46">
        <v>141656</v>
      </c>
      <c r="C206" s="46">
        <v>116814</v>
      </c>
      <c r="D206" s="47">
        <v>97256</v>
      </c>
    </row>
    <row r="207" spans="1:4" x14ac:dyDescent="0.2">
      <c r="A207" s="43" t="s">
        <v>235</v>
      </c>
      <c r="B207" s="48">
        <v>199902</v>
      </c>
      <c r="C207" s="48">
        <v>54932</v>
      </c>
      <c r="D207" s="51">
        <v>85410</v>
      </c>
    </row>
    <row r="208" spans="1:4" x14ac:dyDescent="0.2">
      <c r="A208" s="45" t="s">
        <v>218</v>
      </c>
      <c r="B208" s="46">
        <v>89080</v>
      </c>
      <c r="C208" s="46">
        <v>69766</v>
      </c>
      <c r="D208" s="47">
        <v>83627</v>
      </c>
    </row>
    <row r="209" spans="1:4" x14ac:dyDescent="0.2">
      <c r="A209" s="43" t="s">
        <v>149</v>
      </c>
      <c r="B209" s="51">
        <v>17877</v>
      </c>
      <c r="C209" s="51">
        <v>9971</v>
      </c>
      <c r="D209" s="51">
        <v>83073</v>
      </c>
    </row>
    <row r="210" spans="1:4" x14ac:dyDescent="0.2">
      <c r="A210" s="45" t="s">
        <v>227</v>
      </c>
      <c r="B210" s="46">
        <v>33246</v>
      </c>
      <c r="C210" s="50">
        <v>93849</v>
      </c>
      <c r="D210" s="50">
        <v>78540</v>
      </c>
    </row>
    <row r="211" spans="1:4" x14ac:dyDescent="0.2">
      <c r="A211" s="43" t="s">
        <v>225</v>
      </c>
      <c r="B211" s="51">
        <v>54869</v>
      </c>
      <c r="C211" s="51">
        <v>132579</v>
      </c>
      <c r="D211" s="51">
        <v>64113</v>
      </c>
    </row>
    <row r="212" spans="1:4" x14ac:dyDescent="0.2">
      <c r="A212" s="45" t="s">
        <v>249</v>
      </c>
      <c r="B212" s="46">
        <v>49935</v>
      </c>
      <c r="C212" s="46">
        <v>75271</v>
      </c>
      <c r="D212" s="47">
        <v>61879</v>
      </c>
    </row>
    <row r="213" spans="1:4" x14ac:dyDescent="0.2">
      <c r="A213" s="43" t="s">
        <v>237</v>
      </c>
      <c r="B213" s="51">
        <v>71052</v>
      </c>
      <c r="C213" s="51">
        <v>81665</v>
      </c>
      <c r="D213" s="51">
        <v>50485</v>
      </c>
    </row>
    <row r="214" spans="1:4" x14ac:dyDescent="0.2">
      <c r="A214" s="45" t="s">
        <v>216</v>
      </c>
      <c r="B214" s="46">
        <v>38298</v>
      </c>
      <c r="C214" s="46">
        <v>46375</v>
      </c>
      <c r="D214" s="47">
        <v>49638</v>
      </c>
    </row>
    <row r="215" spans="1:4" x14ac:dyDescent="0.2">
      <c r="A215" s="43" t="s">
        <v>174</v>
      </c>
      <c r="B215" s="48">
        <v>44316</v>
      </c>
      <c r="C215" s="48">
        <v>46407</v>
      </c>
      <c r="D215" s="49">
        <v>49335</v>
      </c>
    </row>
    <row r="216" spans="1:4" x14ac:dyDescent="0.2">
      <c r="A216" s="45" t="s">
        <v>232</v>
      </c>
      <c r="B216" s="50">
        <v>43431</v>
      </c>
      <c r="C216" s="50">
        <v>42628</v>
      </c>
      <c r="D216" s="50">
        <v>38569</v>
      </c>
    </row>
    <row r="217" spans="1:4" x14ac:dyDescent="0.2">
      <c r="A217" s="43" t="s">
        <v>213</v>
      </c>
      <c r="B217" s="48">
        <v>42299</v>
      </c>
      <c r="C217" s="48">
        <v>43666</v>
      </c>
      <c r="D217" s="49">
        <v>38157</v>
      </c>
    </row>
    <row r="218" spans="1:4" x14ac:dyDescent="0.2">
      <c r="A218" s="45" t="s">
        <v>181</v>
      </c>
      <c r="B218" s="46">
        <v>62391</v>
      </c>
      <c r="C218" s="46">
        <v>25841</v>
      </c>
      <c r="D218" s="47">
        <v>36557</v>
      </c>
    </row>
    <row r="219" spans="1:4" x14ac:dyDescent="0.2">
      <c r="A219" s="43" t="s">
        <v>209</v>
      </c>
      <c r="B219" s="51">
        <v>27582</v>
      </c>
      <c r="C219" s="51">
        <v>21578</v>
      </c>
      <c r="D219" s="51">
        <v>34444</v>
      </c>
    </row>
    <row r="220" spans="1:4" x14ac:dyDescent="0.2">
      <c r="A220" s="45" t="s">
        <v>162</v>
      </c>
      <c r="B220" s="50">
        <v>12894</v>
      </c>
      <c r="C220" s="50">
        <v>38108</v>
      </c>
      <c r="D220" s="50">
        <v>33475</v>
      </c>
    </row>
    <row r="221" spans="1:4" x14ac:dyDescent="0.2">
      <c r="A221" s="43" t="s">
        <v>224</v>
      </c>
      <c r="B221" s="51">
        <v>47693</v>
      </c>
      <c r="C221" s="51">
        <v>44176</v>
      </c>
      <c r="D221" s="51">
        <v>32189</v>
      </c>
    </row>
    <row r="222" spans="1:4" x14ac:dyDescent="0.2">
      <c r="A222" s="45" t="s">
        <v>221</v>
      </c>
      <c r="B222" s="46">
        <v>11742</v>
      </c>
      <c r="C222" s="46">
        <v>22912</v>
      </c>
      <c r="D222" s="47">
        <v>26833</v>
      </c>
    </row>
    <row r="223" spans="1:4" x14ac:dyDescent="0.2">
      <c r="A223" s="43" t="s">
        <v>175</v>
      </c>
      <c r="B223" s="48">
        <v>22067</v>
      </c>
      <c r="C223" s="48">
        <v>9195</v>
      </c>
      <c r="D223" s="49">
        <v>24602</v>
      </c>
    </row>
    <row r="224" spans="1:4" x14ac:dyDescent="0.2">
      <c r="A224" s="45" t="s">
        <v>226</v>
      </c>
      <c r="B224" s="50">
        <v>28524</v>
      </c>
      <c r="C224" s="50">
        <v>33828</v>
      </c>
      <c r="D224" s="50">
        <v>24021</v>
      </c>
    </row>
    <row r="225" spans="1:4" x14ac:dyDescent="0.2">
      <c r="A225" s="43" t="s">
        <v>202</v>
      </c>
      <c r="B225" s="48">
        <v>6420</v>
      </c>
      <c r="C225" s="48">
        <v>8621</v>
      </c>
      <c r="D225" s="51">
        <v>22998</v>
      </c>
    </row>
    <row r="226" spans="1:4" x14ac:dyDescent="0.2">
      <c r="A226" s="45" t="s">
        <v>206</v>
      </c>
      <c r="B226" s="50">
        <v>73152</v>
      </c>
      <c r="C226" s="50">
        <v>54526</v>
      </c>
      <c r="D226" s="50">
        <v>21116</v>
      </c>
    </row>
    <row r="227" spans="1:4" x14ac:dyDescent="0.2">
      <c r="A227" s="43" t="s">
        <v>239</v>
      </c>
      <c r="B227" s="51">
        <v>14061</v>
      </c>
      <c r="C227" s="51">
        <v>13276</v>
      </c>
      <c r="D227" s="51">
        <v>20604</v>
      </c>
    </row>
    <row r="228" spans="1:4" x14ac:dyDescent="0.2">
      <c r="A228" s="45" t="s">
        <v>241</v>
      </c>
      <c r="B228" s="50">
        <v>9418</v>
      </c>
      <c r="C228" s="50">
        <v>30926</v>
      </c>
      <c r="D228" s="50">
        <v>20271</v>
      </c>
    </row>
    <row r="229" spans="1:4" x14ac:dyDescent="0.2">
      <c r="A229" s="43" t="s">
        <v>204</v>
      </c>
      <c r="B229" s="51">
        <v>15510</v>
      </c>
      <c r="C229" s="51">
        <v>28885</v>
      </c>
      <c r="D229" s="51">
        <v>19897</v>
      </c>
    </row>
    <row r="230" spans="1:4" x14ac:dyDescent="0.2">
      <c r="A230" s="45" t="s">
        <v>197</v>
      </c>
      <c r="B230" s="50">
        <v>22973</v>
      </c>
      <c r="C230" s="50">
        <v>29820</v>
      </c>
      <c r="D230" s="50">
        <v>18362</v>
      </c>
    </row>
    <row r="231" spans="1:4" x14ac:dyDescent="0.2">
      <c r="A231" s="43" t="s">
        <v>217</v>
      </c>
      <c r="B231" s="51">
        <v>21248</v>
      </c>
      <c r="C231" s="51">
        <v>21931</v>
      </c>
      <c r="D231" s="51">
        <v>17731</v>
      </c>
    </row>
    <row r="232" spans="1:4" x14ac:dyDescent="0.2">
      <c r="A232" s="45" t="s">
        <v>220</v>
      </c>
      <c r="B232" s="50">
        <v>17350</v>
      </c>
      <c r="C232" s="50">
        <v>14062</v>
      </c>
      <c r="D232" s="50">
        <v>16199</v>
      </c>
    </row>
    <row r="233" spans="1:4" x14ac:dyDescent="0.2">
      <c r="A233" s="43" t="s">
        <v>231</v>
      </c>
      <c r="B233" s="51">
        <v>68850</v>
      </c>
      <c r="C233" s="51">
        <v>3609</v>
      </c>
      <c r="D233" s="51">
        <v>11755</v>
      </c>
    </row>
    <row r="234" spans="1:4" x14ac:dyDescent="0.2">
      <c r="A234" s="45" t="s">
        <v>250</v>
      </c>
      <c r="B234" s="46">
        <v>10823</v>
      </c>
      <c r="C234" s="46">
        <v>12658</v>
      </c>
      <c r="D234" s="47">
        <v>9860</v>
      </c>
    </row>
    <row r="235" spans="1:4" x14ac:dyDescent="0.2">
      <c r="A235" s="43" t="s">
        <v>212</v>
      </c>
      <c r="B235" s="51">
        <v>5486</v>
      </c>
      <c r="C235" s="51">
        <v>6719</v>
      </c>
      <c r="D235" s="51">
        <v>8025</v>
      </c>
    </row>
    <row r="236" spans="1:4" x14ac:dyDescent="0.2">
      <c r="A236" s="45" t="s">
        <v>210</v>
      </c>
      <c r="B236" s="50">
        <v>19353</v>
      </c>
      <c r="C236" s="50">
        <v>6841</v>
      </c>
      <c r="D236" s="50">
        <v>7079</v>
      </c>
    </row>
    <row r="237" spans="1:4" x14ac:dyDescent="0.2">
      <c r="A237" s="43" t="s">
        <v>211</v>
      </c>
      <c r="B237" s="51">
        <v>4157</v>
      </c>
      <c r="C237" s="51">
        <v>3658</v>
      </c>
      <c r="D237" s="51">
        <v>4859</v>
      </c>
    </row>
    <row r="238" spans="1:4" x14ac:dyDescent="0.2">
      <c r="A238" s="45" t="s">
        <v>252</v>
      </c>
      <c r="B238" s="50">
        <v>4078</v>
      </c>
      <c r="C238" s="50">
        <v>5210</v>
      </c>
      <c r="D238" s="50">
        <v>4679</v>
      </c>
    </row>
    <row r="239" spans="1:4" x14ac:dyDescent="0.2">
      <c r="A239" s="43" t="s">
        <v>251</v>
      </c>
      <c r="B239" s="51">
        <v>899</v>
      </c>
      <c r="C239" s="51">
        <v>1270</v>
      </c>
      <c r="D239" s="51">
        <v>3285</v>
      </c>
    </row>
    <row r="240" spans="1:4" x14ac:dyDescent="0.2">
      <c r="A240" s="45" t="s">
        <v>203</v>
      </c>
      <c r="B240" s="50">
        <v>2219</v>
      </c>
      <c r="C240" s="50">
        <v>2971</v>
      </c>
      <c r="D240" s="50">
        <v>2840</v>
      </c>
    </row>
    <row r="241" spans="1:4" x14ac:dyDescent="0.2">
      <c r="A241" s="43" t="s">
        <v>198</v>
      </c>
      <c r="B241" s="51">
        <v>13554</v>
      </c>
      <c r="C241" s="51">
        <v>10242</v>
      </c>
      <c r="D241" s="51">
        <v>2499</v>
      </c>
    </row>
    <row r="242" spans="1:4" x14ac:dyDescent="0.2">
      <c r="A242" s="45" t="s">
        <v>240</v>
      </c>
      <c r="B242" s="50">
        <v>1717</v>
      </c>
      <c r="C242" s="50">
        <v>2229</v>
      </c>
      <c r="D242" s="50">
        <v>2087</v>
      </c>
    </row>
    <row r="243" spans="1:4" x14ac:dyDescent="0.2">
      <c r="A243" s="43" t="s">
        <v>242</v>
      </c>
      <c r="B243" s="51">
        <v>1039</v>
      </c>
      <c r="C243" s="51">
        <v>596</v>
      </c>
      <c r="D243" s="51">
        <v>2049</v>
      </c>
    </row>
    <row r="244" spans="1:4" x14ac:dyDescent="0.2">
      <c r="A244" s="45" t="s">
        <v>233</v>
      </c>
      <c r="B244" s="50">
        <v>1971</v>
      </c>
      <c r="C244" s="50">
        <v>718</v>
      </c>
      <c r="D244" s="50">
        <v>710</v>
      </c>
    </row>
    <row r="245" spans="1:4" x14ac:dyDescent="0.2">
      <c r="A245" s="43" t="s">
        <v>677</v>
      </c>
      <c r="B245" s="51">
        <v>63</v>
      </c>
      <c r="C245" s="51">
        <v>555</v>
      </c>
      <c r="D245" s="51">
        <v>13</v>
      </c>
    </row>
    <row r="246" spans="1:4" x14ac:dyDescent="0.2">
      <c r="A246" s="45" t="s">
        <v>678</v>
      </c>
      <c r="B246" s="50">
        <v>4</v>
      </c>
      <c r="C246" s="50">
        <v>6</v>
      </c>
      <c r="D246" s="50">
        <v>5</v>
      </c>
    </row>
    <row r="247" spans="1:4" x14ac:dyDescent="0.2">
      <c r="A247" s="43" t="s">
        <v>679</v>
      </c>
      <c r="B247" s="51">
        <v>27</v>
      </c>
      <c r="C247" s="48"/>
      <c r="D247" s="51">
        <v>3</v>
      </c>
    </row>
    <row r="248" spans="1:4" x14ac:dyDescent="0.2">
      <c r="A248" s="57" t="s">
        <v>680</v>
      </c>
      <c r="B248" s="50">
        <v>20</v>
      </c>
      <c r="C248" s="50">
        <v>42</v>
      </c>
      <c r="D248" s="50">
        <v>1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6E051-8E8E-3142-A821-4D43EA71F171}">
  <dimension ref="A1:F249"/>
  <sheetViews>
    <sheetView workbookViewId="0">
      <selection sqref="A1:XFD1048576"/>
    </sheetView>
  </sheetViews>
  <sheetFormatPr baseColWidth="10" defaultRowHeight="16" x14ac:dyDescent="0.2"/>
  <cols>
    <col min="1" max="1" width="43.33203125" bestFit="1" customWidth="1"/>
    <col min="2" max="4" width="13.6640625" bestFit="1" customWidth="1"/>
  </cols>
  <sheetData>
    <row r="1" spans="1:6" x14ac:dyDescent="0.2">
      <c r="A1" s="61" t="s">
        <v>244</v>
      </c>
      <c r="B1" s="61"/>
      <c r="C1" s="61"/>
      <c r="D1" s="61"/>
      <c r="E1" s="61"/>
      <c r="F1" s="61"/>
    </row>
    <row r="2" spans="1:6" x14ac:dyDescent="0.2">
      <c r="A2" s="62" t="s">
        <v>676</v>
      </c>
      <c r="B2" s="62"/>
      <c r="C2" s="62"/>
      <c r="D2" s="62"/>
      <c r="E2" s="62"/>
      <c r="F2" s="62"/>
    </row>
    <row r="3" spans="1:6" x14ac:dyDescent="0.2">
      <c r="A3" s="5"/>
    </row>
    <row r="4" spans="1:6" ht="30" x14ac:dyDescent="0.2">
      <c r="A4" s="39" t="s">
        <v>41</v>
      </c>
    </row>
    <row r="5" spans="1:6" ht="30" x14ac:dyDescent="0.2">
      <c r="A5" s="39" t="s">
        <v>42</v>
      </c>
    </row>
    <row r="6" spans="1:6" ht="30" x14ac:dyDescent="0.2">
      <c r="A6" s="39" t="s">
        <v>43</v>
      </c>
    </row>
    <row r="7" spans="1:6" x14ac:dyDescent="0.2">
      <c r="A7" s="5"/>
    </row>
    <row r="8" spans="1:6" x14ac:dyDescent="0.2">
      <c r="A8" s="5"/>
    </row>
    <row r="9" spans="1:6" x14ac:dyDescent="0.2">
      <c r="A9" s="5"/>
    </row>
    <row r="10" spans="1:6" x14ac:dyDescent="0.2">
      <c r="A10" s="5"/>
    </row>
    <row r="11" spans="1:6" x14ac:dyDescent="0.2">
      <c r="A11" s="5"/>
    </row>
    <row r="12" spans="1:6" x14ac:dyDescent="0.2">
      <c r="A12" s="39" t="s">
        <v>44</v>
      </c>
    </row>
    <row r="13" spans="1:6" x14ac:dyDescent="0.2">
      <c r="A13" s="5"/>
    </row>
    <row r="14" spans="1:6" x14ac:dyDescent="0.2">
      <c r="A14" s="40" t="s">
        <v>245</v>
      </c>
      <c r="B14" s="41" t="s">
        <v>246</v>
      </c>
      <c r="C14" s="41" t="s">
        <v>247</v>
      </c>
      <c r="D14" s="42" t="s">
        <v>248</v>
      </c>
    </row>
    <row r="15" spans="1:6" x14ac:dyDescent="0.2">
      <c r="A15" s="43" t="s">
        <v>49</v>
      </c>
      <c r="B15" s="44">
        <v>17786915498</v>
      </c>
      <c r="C15" s="44">
        <v>19680314583</v>
      </c>
      <c r="D15" s="44">
        <v>19084935199</v>
      </c>
    </row>
    <row r="16" spans="1:6" x14ac:dyDescent="0.2">
      <c r="A16" s="45" t="s">
        <v>51</v>
      </c>
      <c r="B16" s="46">
        <v>2406362556</v>
      </c>
      <c r="C16" s="46">
        <v>2612379157</v>
      </c>
      <c r="D16" s="47">
        <v>2568396449</v>
      </c>
    </row>
    <row r="17" spans="1:4" x14ac:dyDescent="0.2">
      <c r="A17" s="43" t="s">
        <v>4</v>
      </c>
      <c r="B17" s="48">
        <v>1840957060</v>
      </c>
      <c r="C17" s="48">
        <v>2134987265</v>
      </c>
      <c r="D17" s="49">
        <v>2068950255</v>
      </c>
    </row>
    <row r="18" spans="1:4" x14ac:dyDescent="0.2">
      <c r="A18" s="45" t="s">
        <v>63</v>
      </c>
      <c r="B18" s="46">
        <v>1164586085</v>
      </c>
      <c r="C18" s="46">
        <v>1286008402</v>
      </c>
      <c r="D18" s="47">
        <v>1236217435</v>
      </c>
    </row>
    <row r="19" spans="1:4" x14ac:dyDescent="0.2">
      <c r="A19" s="43" t="s">
        <v>71</v>
      </c>
      <c r="B19" s="48">
        <v>672100069</v>
      </c>
      <c r="C19" s="48">
        <v>749092205</v>
      </c>
      <c r="D19" s="49">
        <v>720964445</v>
      </c>
    </row>
    <row r="20" spans="1:4" x14ac:dyDescent="0.2">
      <c r="A20" s="45" t="s">
        <v>60</v>
      </c>
      <c r="B20" s="46">
        <v>640907689</v>
      </c>
      <c r="C20" s="46">
        <v>671694258</v>
      </c>
      <c r="D20" s="47">
        <v>692494170</v>
      </c>
    </row>
    <row r="21" spans="1:4" x14ac:dyDescent="0.2">
      <c r="A21" s="43" t="s">
        <v>68</v>
      </c>
      <c r="B21" s="48">
        <v>609088414</v>
      </c>
      <c r="C21" s="48">
        <v>660155685</v>
      </c>
      <c r="D21" s="49">
        <v>637949069</v>
      </c>
    </row>
    <row r="22" spans="1:4" x14ac:dyDescent="0.2">
      <c r="A22" s="45" t="s">
        <v>117</v>
      </c>
      <c r="B22" s="46">
        <v>589317440</v>
      </c>
      <c r="C22" s="46">
        <v>627327031</v>
      </c>
      <c r="D22" s="47">
        <v>578590151</v>
      </c>
    </row>
    <row r="23" spans="1:4" x14ac:dyDescent="0.2">
      <c r="A23" s="43" t="s">
        <v>55</v>
      </c>
      <c r="B23" s="48">
        <v>461902679</v>
      </c>
      <c r="C23" s="48">
        <v>521035628</v>
      </c>
      <c r="D23" s="49">
        <v>514857688</v>
      </c>
    </row>
    <row r="24" spans="1:4" x14ac:dyDescent="0.2">
      <c r="A24" s="45" t="s">
        <v>59</v>
      </c>
      <c r="B24" s="46">
        <v>478413948</v>
      </c>
      <c r="C24" s="46">
        <v>535172391</v>
      </c>
      <c r="D24" s="47">
        <v>503259397</v>
      </c>
    </row>
    <row r="25" spans="1:4" x14ac:dyDescent="0.2">
      <c r="A25" s="43" t="s">
        <v>11</v>
      </c>
      <c r="B25" s="48">
        <v>443852795</v>
      </c>
      <c r="C25" s="48">
        <v>509273228</v>
      </c>
      <c r="D25" s="49">
        <v>478883729</v>
      </c>
    </row>
    <row r="26" spans="1:4" x14ac:dyDescent="0.2">
      <c r="A26" s="45" t="s">
        <v>69</v>
      </c>
      <c r="B26" s="46">
        <v>453583034</v>
      </c>
      <c r="C26" s="46">
        <v>503581134</v>
      </c>
      <c r="D26" s="47">
        <v>473562250</v>
      </c>
    </row>
    <row r="27" spans="1:4" x14ac:dyDescent="0.2">
      <c r="A27" s="43" t="s">
        <v>15</v>
      </c>
      <c r="B27" s="48">
        <v>420369150</v>
      </c>
      <c r="C27" s="48">
        <v>464276595</v>
      </c>
      <c r="D27" s="49">
        <v>455289486</v>
      </c>
    </row>
    <row r="28" spans="1:4" x14ac:dyDescent="0.2">
      <c r="A28" s="45" t="s">
        <v>52</v>
      </c>
      <c r="B28" s="46">
        <v>432857718</v>
      </c>
      <c r="C28" s="46">
        <v>460109333</v>
      </c>
      <c r="D28" s="47">
        <v>453157225</v>
      </c>
    </row>
    <row r="29" spans="1:4" x14ac:dyDescent="0.2">
      <c r="A29" s="43" t="s">
        <v>61</v>
      </c>
      <c r="B29" s="48">
        <v>409024844</v>
      </c>
      <c r="C29" s="48">
        <v>454713801</v>
      </c>
      <c r="D29" s="49">
        <v>426489085</v>
      </c>
    </row>
    <row r="30" spans="1:4" x14ac:dyDescent="0.2">
      <c r="A30" s="45" t="s">
        <v>66</v>
      </c>
      <c r="B30" s="46">
        <v>341421161</v>
      </c>
      <c r="C30" s="46">
        <v>391056705</v>
      </c>
      <c r="D30" s="47">
        <v>375485170</v>
      </c>
    </row>
    <row r="31" spans="1:4" x14ac:dyDescent="0.2">
      <c r="A31" s="43" t="s">
        <v>58</v>
      </c>
      <c r="B31" s="48">
        <v>327492650</v>
      </c>
      <c r="C31" s="48">
        <v>370940515</v>
      </c>
      <c r="D31" s="49">
        <v>359008256</v>
      </c>
    </row>
    <row r="32" spans="1:4" x14ac:dyDescent="0.2">
      <c r="A32" s="45" t="s">
        <v>72</v>
      </c>
      <c r="B32" s="46">
        <v>257510859</v>
      </c>
      <c r="C32" s="46">
        <v>285050277</v>
      </c>
      <c r="D32" s="47">
        <v>285906281</v>
      </c>
    </row>
    <row r="33" spans="1:4" x14ac:dyDescent="0.2">
      <c r="A33" s="43" t="s">
        <v>97</v>
      </c>
      <c r="B33" s="48">
        <v>269726453</v>
      </c>
      <c r="C33" s="48">
        <v>279244339</v>
      </c>
      <c r="D33" s="49">
        <v>277207598</v>
      </c>
    </row>
    <row r="34" spans="1:4" x14ac:dyDescent="0.2">
      <c r="A34" s="45" t="s">
        <v>37</v>
      </c>
      <c r="B34" s="46">
        <v>273710850</v>
      </c>
      <c r="C34" s="46">
        <v>261510757</v>
      </c>
      <c r="D34" s="47">
        <v>267937296</v>
      </c>
    </row>
    <row r="35" spans="1:4" x14ac:dyDescent="0.2">
      <c r="A35" s="43" t="s">
        <v>90</v>
      </c>
      <c r="B35" s="48">
        <v>213215299</v>
      </c>
      <c r="C35" s="48">
        <v>236868823</v>
      </c>
      <c r="D35" s="49">
        <v>253442016</v>
      </c>
    </row>
    <row r="36" spans="1:4" x14ac:dyDescent="0.2">
      <c r="A36" s="45" t="s">
        <v>19</v>
      </c>
      <c r="B36" s="46">
        <v>217978576</v>
      </c>
      <c r="C36" s="46">
        <v>267699887</v>
      </c>
      <c r="D36" s="47">
        <v>246653880</v>
      </c>
    </row>
    <row r="37" spans="1:4" x14ac:dyDescent="0.2">
      <c r="A37" s="43" t="s">
        <v>50</v>
      </c>
      <c r="B37" s="48">
        <v>226966395</v>
      </c>
      <c r="C37" s="48">
        <v>238151375</v>
      </c>
      <c r="D37" s="49">
        <v>243780553</v>
      </c>
    </row>
    <row r="38" spans="1:4" x14ac:dyDescent="0.2">
      <c r="A38" s="45" t="s">
        <v>26</v>
      </c>
      <c r="B38" s="46">
        <v>224999327</v>
      </c>
      <c r="C38" s="46">
        <v>251099199</v>
      </c>
      <c r="D38" s="47">
        <v>240139196</v>
      </c>
    </row>
    <row r="39" spans="1:4" x14ac:dyDescent="0.2">
      <c r="A39" s="43" t="s">
        <v>53</v>
      </c>
      <c r="B39" s="48">
        <v>221108910</v>
      </c>
      <c r="C39" s="48">
        <v>227703770</v>
      </c>
      <c r="D39" s="49">
        <v>214273705</v>
      </c>
    </row>
    <row r="40" spans="1:4" x14ac:dyDescent="0.2">
      <c r="A40" s="45" t="s">
        <v>14</v>
      </c>
      <c r="B40" s="46">
        <v>195080585</v>
      </c>
      <c r="C40" s="46">
        <v>217664499</v>
      </c>
      <c r="D40" s="47">
        <v>204988314</v>
      </c>
    </row>
    <row r="41" spans="1:4" x14ac:dyDescent="0.2">
      <c r="A41" s="43" t="s">
        <v>27</v>
      </c>
      <c r="B41" s="48">
        <v>233799651</v>
      </c>
      <c r="C41" s="48">
        <v>223046879</v>
      </c>
      <c r="D41" s="49">
        <v>200658596</v>
      </c>
    </row>
    <row r="42" spans="1:4" x14ac:dyDescent="0.2">
      <c r="A42" s="45" t="s">
        <v>92</v>
      </c>
      <c r="B42" s="46">
        <v>162898932</v>
      </c>
      <c r="C42" s="46">
        <v>184924023</v>
      </c>
      <c r="D42" s="47">
        <v>179273065</v>
      </c>
    </row>
    <row r="43" spans="1:4" x14ac:dyDescent="0.2">
      <c r="A43" s="43" t="s">
        <v>2</v>
      </c>
      <c r="B43" s="48">
        <v>150749453</v>
      </c>
      <c r="C43" s="48">
        <v>181230569</v>
      </c>
      <c r="D43" s="49">
        <v>177341225</v>
      </c>
    </row>
    <row r="44" spans="1:4" x14ac:dyDescent="0.2">
      <c r="A44" s="45" t="s">
        <v>89</v>
      </c>
      <c r="B44" s="46">
        <v>166475081</v>
      </c>
      <c r="C44" s="46">
        <v>184195201</v>
      </c>
      <c r="D44" s="47">
        <v>176596131</v>
      </c>
    </row>
    <row r="45" spans="1:4" x14ac:dyDescent="0.2">
      <c r="A45" s="43" t="s">
        <v>12</v>
      </c>
      <c r="B45" s="48">
        <v>156925150</v>
      </c>
      <c r="C45" s="48">
        <v>188711246</v>
      </c>
      <c r="D45" s="49">
        <v>171275737</v>
      </c>
    </row>
    <row r="46" spans="1:4" x14ac:dyDescent="0.2">
      <c r="A46" s="45" t="s">
        <v>74</v>
      </c>
      <c r="B46" s="46">
        <v>154195426</v>
      </c>
      <c r="C46" s="46">
        <v>170591780</v>
      </c>
      <c r="D46" s="47">
        <v>158958869</v>
      </c>
    </row>
    <row r="47" spans="1:4" x14ac:dyDescent="0.2">
      <c r="A47" s="43" t="s">
        <v>34</v>
      </c>
      <c r="B47" s="48">
        <v>126758508</v>
      </c>
      <c r="C47" s="48">
        <v>135211178</v>
      </c>
      <c r="D47" s="49">
        <v>144334893</v>
      </c>
    </row>
    <row r="48" spans="1:4" x14ac:dyDescent="0.2">
      <c r="A48" s="45" t="s">
        <v>10</v>
      </c>
      <c r="B48" s="46">
        <v>104283799</v>
      </c>
      <c r="C48" s="46">
        <v>117381593</v>
      </c>
      <c r="D48" s="47">
        <v>117324011</v>
      </c>
    </row>
    <row r="49" spans="1:4" x14ac:dyDescent="0.2">
      <c r="A49" s="43" t="s">
        <v>18</v>
      </c>
      <c r="B49" s="48">
        <v>98484468</v>
      </c>
      <c r="C49" s="48">
        <v>115119184</v>
      </c>
      <c r="D49" s="49">
        <v>112908749</v>
      </c>
    </row>
    <row r="50" spans="1:4" x14ac:dyDescent="0.2">
      <c r="A50" s="45" t="s">
        <v>111</v>
      </c>
      <c r="B50" s="46">
        <v>88828357</v>
      </c>
      <c r="C50" s="46">
        <v>106931073</v>
      </c>
      <c r="D50" s="47">
        <v>101473370</v>
      </c>
    </row>
    <row r="51" spans="1:4" x14ac:dyDescent="0.2">
      <c r="A51" s="43" t="s">
        <v>83</v>
      </c>
      <c r="B51" s="48">
        <v>92117788</v>
      </c>
      <c r="C51" s="48">
        <v>101663501</v>
      </c>
      <c r="D51" s="49">
        <v>97209694</v>
      </c>
    </row>
    <row r="52" spans="1:4" x14ac:dyDescent="0.2">
      <c r="A52" s="45" t="s">
        <v>21</v>
      </c>
      <c r="B52" s="46">
        <v>85318177</v>
      </c>
      <c r="C52" s="46">
        <v>97877633</v>
      </c>
      <c r="D52" s="47">
        <v>96644319</v>
      </c>
    </row>
    <row r="53" spans="1:4" x14ac:dyDescent="0.2">
      <c r="A53" s="43" t="s">
        <v>96</v>
      </c>
      <c r="B53" s="48">
        <v>81935090</v>
      </c>
      <c r="C53" s="48">
        <v>92952835</v>
      </c>
      <c r="D53" s="49">
        <v>90908109</v>
      </c>
    </row>
    <row r="54" spans="1:4" x14ac:dyDescent="0.2">
      <c r="A54" s="45" t="s">
        <v>88</v>
      </c>
      <c r="B54" s="46">
        <v>78746119</v>
      </c>
      <c r="C54" s="46">
        <v>95629299</v>
      </c>
      <c r="D54" s="47">
        <v>89541380</v>
      </c>
    </row>
    <row r="55" spans="1:4" x14ac:dyDescent="0.2">
      <c r="A55" s="43" t="s">
        <v>35</v>
      </c>
      <c r="B55" s="48">
        <v>83293796</v>
      </c>
      <c r="C55" s="48">
        <v>94023947</v>
      </c>
      <c r="D55" s="49">
        <v>88216179</v>
      </c>
    </row>
    <row r="56" spans="1:4" x14ac:dyDescent="0.2">
      <c r="A56" s="45" t="s">
        <v>57</v>
      </c>
      <c r="B56" s="46">
        <v>82713861</v>
      </c>
      <c r="C56" s="46">
        <v>87611853</v>
      </c>
      <c r="D56" s="47">
        <v>85927067</v>
      </c>
    </row>
    <row r="57" spans="1:4" x14ac:dyDescent="0.2">
      <c r="A57" s="43" t="s">
        <v>8</v>
      </c>
      <c r="B57" s="48">
        <v>66763870</v>
      </c>
      <c r="C57" s="48">
        <v>82444514</v>
      </c>
      <c r="D57" s="49">
        <v>78657518</v>
      </c>
    </row>
    <row r="58" spans="1:4" x14ac:dyDescent="0.2">
      <c r="A58" s="45" t="s">
        <v>106</v>
      </c>
      <c r="B58" s="46">
        <v>69109264</v>
      </c>
      <c r="C58" s="46">
        <v>76597902</v>
      </c>
      <c r="D58" s="47">
        <v>76491065</v>
      </c>
    </row>
    <row r="59" spans="1:4" x14ac:dyDescent="0.2">
      <c r="A59" s="43" t="s">
        <v>79</v>
      </c>
      <c r="B59" s="48">
        <v>70100320</v>
      </c>
      <c r="C59" s="48">
        <v>78352161</v>
      </c>
      <c r="D59" s="49">
        <v>73719857</v>
      </c>
    </row>
    <row r="60" spans="1:4" x14ac:dyDescent="0.2">
      <c r="A60" s="45" t="s">
        <v>3</v>
      </c>
      <c r="B60" s="46">
        <v>59482676</v>
      </c>
      <c r="C60" s="46">
        <v>68518296</v>
      </c>
      <c r="D60" s="47">
        <v>64119106</v>
      </c>
    </row>
    <row r="61" spans="1:4" x14ac:dyDescent="0.2">
      <c r="A61" s="43" t="s">
        <v>73</v>
      </c>
      <c r="B61" s="48">
        <v>55300598</v>
      </c>
      <c r="C61" s="48">
        <v>65141448</v>
      </c>
      <c r="D61" s="49">
        <v>62198045</v>
      </c>
    </row>
    <row r="62" spans="1:4" x14ac:dyDescent="0.2">
      <c r="A62" s="45" t="s">
        <v>28</v>
      </c>
      <c r="B62" s="46">
        <v>49439156</v>
      </c>
      <c r="C62" s="46">
        <v>57187093</v>
      </c>
      <c r="D62" s="47">
        <v>60684881</v>
      </c>
    </row>
    <row r="63" spans="1:4" x14ac:dyDescent="0.2">
      <c r="A63" s="43" t="s">
        <v>166</v>
      </c>
      <c r="B63" s="51">
        <v>50337806</v>
      </c>
      <c r="C63" s="51">
        <v>57566220</v>
      </c>
      <c r="D63" s="51">
        <v>57717046</v>
      </c>
    </row>
    <row r="64" spans="1:4" x14ac:dyDescent="0.2">
      <c r="A64" s="45" t="s">
        <v>125</v>
      </c>
      <c r="B64" s="46">
        <v>45083716</v>
      </c>
      <c r="C64" s="46">
        <v>51253928</v>
      </c>
      <c r="D64" s="47">
        <v>51067504</v>
      </c>
    </row>
    <row r="65" spans="1:4" x14ac:dyDescent="0.2">
      <c r="A65" s="43" t="s">
        <v>5</v>
      </c>
      <c r="B65" s="48">
        <v>46075705</v>
      </c>
      <c r="C65" s="48">
        <v>51232805</v>
      </c>
      <c r="D65" s="49">
        <v>50413025</v>
      </c>
    </row>
    <row r="66" spans="1:4" x14ac:dyDescent="0.2">
      <c r="A66" s="45" t="s">
        <v>126</v>
      </c>
      <c r="B66" s="46">
        <v>57518651</v>
      </c>
      <c r="C66" s="46">
        <v>60391133</v>
      </c>
      <c r="D66" s="47">
        <v>50134812</v>
      </c>
    </row>
    <row r="67" spans="1:4" x14ac:dyDescent="0.2">
      <c r="A67" s="43" t="s">
        <v>54</v>
      </c>
      <c r="B67" s="51">
        <v>51549067</v>
      </c>
      <c r="C67" s="51">
        <v>53667745</v>
      </c>
      <c r="D67" s="51">
        <v>49754994</v>
      </c>
    </row>
    <row r="68" spans="1:4" x14ac:dyDescent="0.2">
      <c r="A68" s="45" t="s">
        <v>0</v>
      </c>
      <c r="B68" s="46">
        <v>66702809</v>
      </c>
      <c r="C68" s="46">
        <v>65482814</v>
      </c>
      <c r="D68" s="47">
        <v>49125030</v>
      </c>
    </row>
    <row r="69" spans="1:4" x14ac:dyDescent="0.2">
      <c r="A69" s="43" t="s">
        <v>32</v>
      </c>
      <c r="B69" s="48">
        <v>28839569</v>
      </c>
      <c r="C69" s="48">
        <v>36477277</v>
      </c>
      <c r="D69" s="49">
        <v>47387304</v>
      </c>
    </row>
    <row r="70" spans="1:4" x14ac:dyDescent="0.2">
      <c r="A70" s="45" t="s">
        <v>62</v>
      </c>
      <c r="B70" s="46">
        <v>46053016</v>
      </c>
      <c r="C70" s="50">
        <v>49508685</v>
      </c>
      <c r="D70" s="50">
        <v>42413788</v>
      </c>
    </row>
    <row r="71" spans="1:4" x14ac:dyDescent="0.2">
      <c r="A71" s="43" t="s">
        <v>17</v>
      </c>
      <c r="B71" s="48">
        <v>39763959</v>
      </c>
      <c r="C71" s="48">
        <v>43144346</v>
      </c>
      <c r="D71" s="49">
        <v>42364042</v>
      </c>
    </row>
    <row r="72" spans="1:4" x14ac:dyDescent="0.2">
      <c r="A72" s="45" t="s">
        <v>119</v>
      </c>
      <c r="B72" s="46">
        <v>40139986</v>
      </c>
      <c r="C72" s="46">
        <v>43816734</v>
      </c>
      <c r="D72" s="47">
        <v>42320991</v>
      </c>
    </row>
    <row r="73" spans="1:4" x14ac:dyDescent="0.2">
      <c r="A73" s="43" t="s">
        <v>16</v>
      </c>
      <c r="B73" s="48">
        <v>21938950</v>
      </c>
      <c r="C73" s="51">
        <v>43163381</v>
      </c>
      <c r="D73" s="51">
        <v>42310251</v>
      </c>
    </row>
    <row r="74" spans="1:4" x14ac:dyDescent="0.2">
      <c r="A74" s="45" t="s">
        <v>77</v>
      </c>
      <c r="B74" s="46">
        <v>34234849</v>
      </c>
      <c r="C74" s="46">
        <v>38408912</v>
      </c>
      <c r="D74" s="47">
        <v>39476679</v>
      </c>
    </row>
    <row r="75" spans="1:4" x14ac:dyDescent="0.2">
      <c r="A75" s="43" t="s">
        <v>13</v>
      </c>
      <c r="B75" s="48">
        <v>29304709</v>
      </c>
      <c r="C75" s="48">
        <v>32533536</v>
      </c>
      <c r="D75" s="49">
        <v>38356664</v>
      </c>
    </row>
    <row r="76" spans="1:4" x14ac:dyDescent="0.2">
      <c r="A76" s="45" t="s">
        <v>102</v>
      </c>
      <c r="B76" s="46">
        <v>31149444</v>
      </c>
      <c r="C76" s="46">
        <v>36267338</v>
      </c>
      <c r="D76" s="47">
        <v>38162054</v>
      </c>
    </row>
    <row r="77" spans="1:4" x14ac:dyDescent="0.2">
      <c r="A77" s="43" t="s">
        <v>93</v>
      </c>
      <c r="B77" s="48">
        <v>34263590</v>
      </c>
      <c r="C77" s="48">
        <v>37927842</v>
      </c>
      <c r="D77" s="49">
        <v>37276339</v>
      </c>
    </row>
    <row r="78" spans="1:4" x14ac:dyDescent="0.2">
      <c r="A78" s="45" t="s">
        <v>86</v>
      </c>
      <c r="B78" s="46">
        <v>30978718</v>
      </c>
      <c r="C78" s="46">
        <v>36501414</v>
      </c>
      <c r="D78" s="47">
        <v>35759416</v>
      </c>
    </row>
    <row r="79" spans="1:4" x14ac:dyDescent="0.2">
      <c r="A79" s="43" t="s">
        <v>67</v>
      </c>
      <c r="B79" s="48">
        <v>51612277</v>
      </c>
      <c r="C79" s="48">
        <v>41236168</v>
      </c>
      <c r="D79" s="51">
        <v>34682396</v>
      </c>
    </row>
    <row r="80" spans="1:4" x14ac:dyDescent="0.2">
      <c r="A80" s="45" t="s">
        <v>56</v>
      </c>
      <c r="B80" s="46">
        <v>33569729</v>
      </c>
      <c r="C80" s="46">
        <v>35866655</v>
      </c>
      <c r="D80" s="47">
        <v>33530893</v>
      </c>
    </row>
    <row r="81" spans="1:4" x14ac:dyDescent="0.2">
      <c r="A81" s="43" t="s">
        <v>196</v>
      </c>
      <c r="B81" s="51">
        <v>28860925</v>
      </c>
      <c r="C81" s="51">
        <v>38076684</v>
      </c>
      <c r="D81" s="51">
        <v>32342381</v>
      </c>
    </row>
    <row r="82" spans="1:4" x14ac:dyDescent="0.2">
      <c r="A82" s="45" t="s">
        <v>33</v>
      </c>
      <c r="B82" s="46">
        <v>26434873</v>
      </c>
      <c r="C82" s="46">
        <v>25770092</v>
      </c>
      <c r="D82" s="50">
        <v>31679489</v>
      </c>
    </row>
    <row r="83" spans="1:4" x14ac:dyDescent="0.2">
      <c r="A83" s="43" t="s">
        <v>20</v>
      </c>
      <c r="B83" s="48">
        <v>29896357</v>
      </c>
      <c r="C83" s="48">
        <v>31695930</v>
      </c>
      <c r="D83" s="49">
        <v>29178065</v>
      </c>
    </row>
    <row r="84" spans="1:4" x14ac:dyDescent="0.2">
      <c r="A84" s="45" t="s">
        <v>103</v>
      </c>
      <c r="B84" s="46">
        <v>24512647</v>
      </c>
      <c r="C84" s="46">
        <v>28113089</v>
      </c>
      <c r="D84" s="47">
        <v>28004414</v>
      </c>
    </row>
    <row r="85" spans="1:4" x14ac:dyDescent="0.2">
      <c r="A85" s="43" t="s">
        <v>121</v>
      </c>
      <c r="B85" s="48">
        <v>22125720</v>
      </c>
      <c r="C85" s="48">
        <v>25816931</v>
      </c>
      <c r="D85" s="49">
        <v>26548364</v>
      </c>
    </row>
    <row r="86" spans="1:4" x14ac:dyDescent="0.2">
      <c r="A86" s="45" t="s">
        <v>172</v>
      </c>
      <c r="B86" s="46">
        <v>21070832</v>
      </c>
      <c r="C86" s="46">
        <v>23118820</v>
      </c>
      <c r="D86" s="47">
        <v>22639533</v>
      </c>
    </row>
    <row r="87" spans="1:4" x14ac:dyDescent="0.2">
      <c r="A87" s="43" t="s">
        <v>31</v>
      </c>
      <c r="B87" s="48">
        <v>19564514</v>
      </c>
      <c r="C87" s="48">
        <v>22187864</v>
      </c>
      <c r="D87" s="49">
        <v>22202313</v>
      </c>
    </row>
    <row r="88" spans="1:4" x14ac:dyDescent="0.2">
      <c r="A88" s="45" t="s">
        <v>98</v>
      </c>
      <c r="B88" s="46">
        <v>12035209</v>
      </c>
      <c r="C88" s="46">
        <v>17312259</v>
      </c>
      <c r="D88" s="47">
        <v>21855139</v>
      </c>
    </row>
    <row r="89" spans="1:4" x14ac:dyDescent="0.2">
      <c r="A89" s="43" t="s">
        <v>114</v>
      </c>
      <c r="B89" s="48">
        <v>20618073</v>
      </c>
      <c r="C89" s="48">
        <v>22694714</v>
      </c>
      <c r="D89" s="49">
        <v>21573847</v>
      </c>
    </row>
    <row r="90" spans="1:4" x14ac:dyDescent="0.2">
      <c r="A90" s="45" t="s">
        <v>223</v>
      </c>
      <c r="B90" s="46">
        <v>14289542</v>
      </c>
      <c r="C90" s="46">
        <v>17393051</v>
      </c>
      <c r="D90" s="47">
        <v>20279485</v>
      </c>
    </row>
    <row r="91" spans="1:4" x14ac:dyDescent="0.2">
      <c r="A91" s="43" t="s">
        <v>76</v>
      </c>
      <c r="B91" s="48">
        <v>19845270</v>
      </c>
      <c r="C91" s="48">
        <v>23019654</v>
      </c>
      <c r="D91" s="49">
        <v>20277092</v>
      </c>
    </row>
    <row r="92" spans="1:4" x14ac:dyDescent="0.2">
      <c r="A92" s="45" t="s">
        <v>122</v>
      </c>
      <c r="B92" s="46">
        <v>18387684</v>
      </c>
      <c r="C92" s="46">
        <v>19655080</v>
      </c>
      <c r="D92" s="47">
        <v>19881010</v>
      </c>
    </row>
    <row r="93" spans="1:4" x14ac:dyDescent="0.2">
      <c r="A93" s="43" t="s">
        <v>135</v>
      </c>
      <c r="B93" s="48">
        <v>20407329</v>
      </c>
      <c r="C93" s="48">
        <v>20309901</v>
      </c>
      <c r="D93" s="49">
        <v>19336709</v>
      </c>
    </row>
    <row r="94" spans="1:4" x14ac:dyDescent="0.2">
      <c r="A94" s="45" t="s">
        <v>155</v>
      </c>
      <c r="B94" s="46">
        <v>19582150</v>
      </c>
      <c r="C94" s="46">
        <v>20395955</v>
      </c>
      <c r="D94" s="47">
        <v>19239394</v>
      </c>
    </row>
    <row r="95" spans="1:4" x14ac:dyDescent="0.2">
      <c r="A95" s="43" t="s">
        <v>100</v>
      </c>
      <c r="B95" s="48">
        <v>17372913</v>
      </c>
      <c r="C95" s="48">
        <v>19826321</v>
      </c>
      <c r="D95" s="49">
        <v>18664163</v>
      </c>
    </row>
    <row r="96" spans="1:4" x14ac:dyDescent="0.2">
      <c r="A96" s="45" t="s">
        <v>1</v>
      </c>
      <c r="B96" s="46">
        <v>17390914</v>
      </c>
      <c r="C96" s="46">
        <v>20591586</v>
      </c>
      <c r="D96" s="47">
        <v>18589050</v>
      </c>
    </row>
    <row r="97" spans="1:4" x14ac:dyDescent="0.2">
      <c r="A97" s="43" t="s">
        <v>87</v>
      </c>
      <c r="B97" s="48">
        <v>19253455</v>
      </c>
      <c r="C97" s="48">
        <v>19345460</v>
      </c>
      <c r="D97" s="49">
        <v>18577867</v>
      </c>
    </row>
    <row r="98" spans="1:4" x14ac:dyDescent="0.2">
      <c r="A98" s="45" t="s">
        <v>36</v>
      </c>
      <c r="B98" s="46">
        <v>21316200</v>
      </c>
      <c r="C98" s="50">
        <v>20223075</v>
      </c>
      <c r="D98" s="50">
        <v>18009466</v>
      </c>
    </row>
    <row r="99" spans="1:4" x14ac:dyDescent="0.2">
      <c r="A99" s="43" t="s">
        <v>116</v>
      </c>
      <c r="B99" s="48">
        <v>16053149</v>
      </c>
      <c r="C99" s="48">
        <v>18612966</v>
      </c>
      <c r="D99" s="49">
        <v>17767575</v>
      </c>
    </row>
    <row r="100" spans="1:4" x14ac:dyDescent="0.2">
      <c r="A100" s="45" t="s">
        <v>124</v>
      </c>
      <c r="B100" s="46">
        <v>16691228</v>
      </c>
      <c r="C100" s="46">
        <v>17380309</v>
      </c>
      <c r="D100" s="47">
        <v>17220379</v>
      </c>
    </row>
    <row r="101" spans="1:4" x14ac:dyDescent="0.2">
      <c r="A101" s="43" t="s">
        <v>186</v>
      </c>
      <c r="B101" s="48">
        <v>15927184</v>
      </c>
      <c r="C101" s="48">
        <v>16566308</v>
      </c>
      <c r="D101" s="49">
        <v>16108703</v>
      </c>
    </row>
    <row r="102" spans="1:4" x14ac:dyDescent="0.2">
      <c r="A102" s="45" t="s">
        <v>65</v>
      </c>
      <c r="B102" s="46"/>
      <c r="C102" s="46">
        <v>13472909</v>
      </c>
      <c r="D102" s="50">
        <v>15417462</v>
      </c>
    </row>
    <row r="103" spans="1:4" x14ac:dyDescent="0.2">
      <c r="A103" s="43" t="s">
        <v>64</v>
      </c>
      <c r="B103" s="48">
        <v>15462319</v>
      </c>
      <c r="C103" s="48">
        <v>16385608</v>
      </c>
      <c r="D103" s="49">
        <v>14160146</v>
      </c>
    </row>
    <row r="104" spans="1:4" x14ac:dyDescent="0.2">
      <c r="A104" s="45" t="s">
        <v>30</v>
      </c>
      <c r="B104" s="46">
        <v>8767799</v>
      </c>
      <c r="C104" s="46">
        <v>11460338</v>
      </c>
      <c r="D104" s="47">
        <v>13649269</v>
      </c>
    </row>
    <row r="105" spans="1:4" x14ac:dyDescent="0.2">
      <c r="A105" s="43" t="s">
        <v>229</v>
      </c>
      <c r="B105" s="48">
        <v>10250585</v>
      </c>
      <c r="C105" s="48">
        <v>12857931</v>
      </c>
      <c r="D105" s="49">
        <v>12325259</v>
      </c>
    </row>
    <row r="106" spans="1:4" x14ac:dyDescent="0.2">
      <c r="A106" s="45" t="s">
        <v>152</v>
      </c>
      <c r="B106" s="46">
        <v>1286608</v>
      </c>
      <c r="C106" s="50">
        <v>9792878</v>
      </c>
      <c r="D106" s="50">
        <v>12306142</v>
      </c>
    </row>
    <row r="107" spans="1:4" x14ac:dyDescent="0.2">
      <c r="A107" s="43" t="s">
        <v>104</v>
      </c>
      <c r="B107" s="48">
        <v>11874760</v>
      </c>
      <c r="C107" s="48">
        <v>13334452</v>
      </c>
      <c r="D107" s="49">
        <v>12187407</v>
      </c>
    </row>
    <row r="108" spans="1:4" x14ac:dyDescent="0.2">
      <c r="A108" s="45" t="s">
        <v>215</v>
      </c>
      <c r="B108" s="46"/>
      <c r="C108" s="46">
        <v>12068650</v>
      </c>
      <c r="D108" s="47">
        <v>12024019</v>
      </c>
    </row>
    <row r="109" spans="1:4" x14ac:dyDescent="0.2">
      <c r="A109" s="43" t="s">
        <v>142</v>
      </c>
      <c r="B109" s="51">
        <v>16137996</v>
      </c>
      <c r="C109" s="51">
        <v>13354986</v>
      </c>
      <c r="D109" s="51">
        <v>11791805</v>
      </c>
    </row>
    <row r="110" spans="1:4" x14ac:dyDescent="0.2">
      <c r="A110" s="45" t="s">
        <v>133</v>
      </c>
      <c r="B110" s="46">
        <v>7710240</v>
      </c>
      <c r="C110" s="46">
        <v>8514022</v>
      </c>
      <c r="D110" s="50">
        <v>11573604</v>
      </c>
    </row>
    <row r="111" spans="1:4" x14ac:dyDescent="0.2">
      <c r="A111" s="43" t="s">
        <v>134</v>
      </c>
      <c r="B111" s="48">
        <v>9904450</v>
      </c>
      <c r="C111" s="48">
        <v>10935489</v>
      </c>
      <c r="D111" s="49">
        <v>11337642</v>
      </c>
    </row>
    <row r="112" spans="1:4" x14ac:dyDescent="0.2">
      <c r="A112" s="45" t="s">
        <v>120</v>
      </c>
      <c r="B112" s="46">
        <v>10445400</v>
      </c>
      <c r="C112" s="46">
        <v>11627663</v>
      </c>
      <c r="D112" s="47">
        <v>11159373</v>
      </c>
    </row>
    <row r="113" spans="1:4" x14ac:dyDescent="0.2">
      <c r="A113" s="43" t="s">
        <v>130</v>
      </c>
      <c r="B113" s="48">
        <v>3477610</v>
      </c>
      <c r="C113" s="48">
        <v>3524074</v>
      </c>
      <c r="D113" s="51">
        <v>10679767</v>
      </c>
    </row>
    <row r="114" spans="1:4" x14ac:dyDescent="0.2">
      <c r="A114" s="45" t="s">
        <v>99</v>
      </c>
      <c r="B114" s="46">
        <v>9621667</v>
      </c>
      <c r="C114" s="46">
        <v>10999899</v>
      </c>
      <c r="D114" s="47">
        <v>10482561</v>
      </c>
    </row>
    <row r="115" spans="1:4" x14ac:dyDescent="0.2">
      <c r="A115" s="43" t="s">
        <v>9</v>
      </c>
      <c r="B115" s="48">
        <v>12718142</v>
      </c>
      <c r="C115" s="48">
        <v>11880471</v>
      </c>
      <c r="D115" s="49">
        <v>10439795</v>
      </c>
    </row>
    <row r="116" spans="1:4" x14ac:dyDescent="0.2">
      <c r="A116" s="45" t="s">
        <v>109</v>
      </c>
      <c r="B116" s="50">
        <v>7264402</v>
      </c>
      <c r="C116" s="50">
        <v>8738548</v>
      </c>
      <c r="D116" s="50">
        <v>10157531</v>
      </c>
    </row>
    <row r="117" spans="1:4" x14ac:dyDescent="0.2">
      <c r="A117" s="43" t="s">
        <v>94</v>
      </c>
      <c r="B117" s="48">
        <v>9308486</v>
      </c>
      <c r="C117" s="48">
        <v>9995948</v>
      </c>
      <c r="D117" s="49">
        <v>9784564</v>
      </c>
    </row>
    <row r="118" spans="1:4" x14ac:dyDescent="0.2">
      <c r="A118" s="45" t="s">
        <v>207</v>
      </c>
      <c r="B118" s="46">
        <v>14692143</v>
      </c>
      <c r="C118" s="46">
        <v>14985596</v>
      </c>
      <c r="D118" s="50">
        <v>9590600</v>
      </c>
    </row>
    <row r="119" spans="1:4" x14ac:dyDescent="0.2">
      <c r="A119" s="43" t="s">
        <v>139</v>
      </c>
      <c r="B119" s="48">
        <v>7719128</v>
      </c>
      <c r="C119" s="48">
        <v>9051677</v>
      </c>
      <c r="D119" s="49">
        <v>9470286</v>
      </c>
    </row>
    <row r="120" spans="1:4" x14ac:dyDescent="0.2">
      <c r="A120" s="45" t="s">
        <v>115</v>
      </c>
      <c r="B120" s="46">
        <v>9308162</v>
      </c>
      <c r="C120" s="46">
        <v>10812572</v>
      </c>
      <c r="D120" s="47">
        <v>9179163</v>
      </c>
    </row>
    <row r="121" spans="1:4" x14ac:dyDescent="0.2">
      <c r="A121" s="43" t="s">
        <v>192</v>
      </c>
      <c r="B121" s="48">
        <v>8612909</v>
      </c>
      <c r="C121" s="48">
        <v>9428835</v>
      </c>
      <c r="D121" s="49">
        <v>9157061</v>
      </c>
    </row>
    <row r="122" spans="1:4" x14ac:dyDescent="0.2">
      <c r="A122" s="45" t="s">
        <v>183</v>
      </c>
      <c r="B122" s="50">
        <v>8967559</v>
      </c>
      <c r="C122" s="50">
        <v>9468565</v>
      </c>
      <c r="D122" s="50">
        <v>8671520</v>
      </c>
    </row>
    <row r="123" spans="1:4" x14ac:dyDescent="0.2">
      <c r="A123" s="43" t="s">
        <v>29</v>
      </c>
      <c r="B123" s="48">
        <v>8514436</v>
      </c>
      <c r="C123" s="48">
        <v>9001622</v>
      </c>
      <c r="D123" s="49">
        <v>8313649</v>
      </c>
    </row>
    <row r="124" spans="1:4" x14ac:dyDescent="0.2">
      <c r="A124" s="45" t="s">
        <v>108</v>
      </c>
      <c r="B124" s="46">
        <v>6827871</v>
      </c>
      <c r="C124" s="46">
        <v>7204024</v>
      </c>
      <c r="D124" s="47">
        <v>8211009</v>
      </c>
    </row>
    <row r="125" spans="1:4" x14ac:dyDescent="0.2">
      <c r="A125" s="43" t="s">
        <v>113</v>
      </c>
      <c r="B125" s="48">
        <v>6728672</v>
      </c>
      <c r="C125" s="48">
        <v>8071411</v>
      </c>
      <c r="D125" s="49">
        <v>8143734</v>
      </c>
    </row>
    <row r="126" spans="1:4" x14ac:dyDescent="0.2">
      <c r="A126" s="45" t="s">
        <v>112</v>
      </c>
      <c r="B126" s="46">
        <v>10276865</v>
      </c>
      <c r="C126" s="46">
        <v>10483741</v>
      </c>
      <c r="D126" s="50">
        <v>8091655</v>
      </c>
    </row>
    <row r="127" spans="1:4" x14ac:dyDescent="0.2">
      <c r="A127" s="43" t="s">
        <v>143</v>
      </c>
      <c r="B127" s="48">
        <v>7033407</v>
      </c>
      <c r="C127" s="48">
        <v>8288940</v>
      </c>
      <c r="D127" s="49">
        <v>7715202</v>
      </c>
    </row>
    <row r="128" spans="1:4" x14ac:dyDescent="0.2">
      <c r="A128" s="45" t="s">
        <v>118</v>
      </c>
      <c r="B128" s="50">
        <v>5337851</v>
      </c>
      <c r="C128" s="50">
        <v>7413606</v>
      </c>
      <c r="D128" s="50">
        <v>7714493</v>
      </c>
    </row>
    <row r="129" spans="1:4" x14ac:dyDescent="0.2">
      <c r="A129" s="43" t="s">
        <v>136</v>
      </c>
      <c r="B129" s="48">
        <v>5595535</v>
      </c>
      <c r="C129" s="48">
        <v>6729377</v>
      </c>
      <c r="D129" s="49">
        <v>7696029</v>
      </c>
    </row>
    <row r="130" spans="1:4" x14ac:dyDescent="0.2">
      <c r="A130" s="45" t="s">
        <v>101</v>
      </c>
      <c r="B130" s="46">
        <v>5761505</v>
      </c>
      <c r="C130" s="46">
        <v>6819155</v>
      </c>
      <c r="D130" s="47">
        <v>7638740</v>
      </c>
    </row>
    <row r="131" spans="1:4" x14ac:dyDescent="0.2">
      <c r="A131" s="43" t="s">
        <v>157</v>
      </c>
      <c r="B131" s="48">
        <v>7797844</v>
      </c>
      <c r="C131" s="48">
        <v>7193193</v>
      </c>
      <c r="D131" s="49">
        <v>7398894</v>
      </c>
    </row>
    <row r="132" spans="1:4" x14ac:dyDescent="0.2">
      <c r="A132" s="45" t="s">
        <v>178</v>
      </c>
      <c r="B132" s="46">
        <v>8722572</v>
      </c>
      <c r="C132" s="46">
        <v>9551926</v>
      </c>
      <c r="D132" s="47">
        <v>7226897</v>
      </c>
    </row>
    <row r="133" spans="1:4" x14ac:dyDescent="0.2">
      <c r="A133" s="43" t="s">
        <v>170</v>
      </c>
      <c r="B133" s="48">
        <v>7707930</v>
      </c>
      <c r="C133" s="48">
        <v>7351014</v>
      </c>
      <c r="D133" s="49">
        <v>6985509</v>
      </c>
    </row>
    <row r="134" spans="1:4" x14ac:dyDescent="0.2">
      <c r="A134" s="45" t="s">
        <v>80</v>
      </c>
      <c r="B134" s="50">
        <v>5871169</v>
      </c>
      <c r="C134" s="50">
        <v>5726702</v>
      </c>
      <c r="D134" s="50">
        <v>6963772</v>
      </c>
    </row>
    <row r="135" spans="1:4" x14ac:dyDescent="0.2">
      <c r="A135" s="43" t="s">
        <v>150</v>
      </c>
      <c r="B135" s="48">
        <v>7792600</v>
      </c>
      <c r="C135" s="48">
        <v>7406590</v>
      </c>
      <c r="D135" s="49">
        <v>6776781</v>
      </c>
    </row>
    <row r="136" spans="1:4" x14ac:dyDescent="0.2">
      <c r="A136" s="45" t="s">
        <v>189</v>
      </c>
      <c r="B136" s="46">
        <v>5853850</v>
      </c>
      <c r="C136" s="46">
        <v>6539590</v>
      </c>
      <c r="D136" s="47">
        <v>6613454</v>
      </c>
    </row>
    <row r="137" spans="1:4" x14ac:dyDescent="0.2">
      <c r="A137" s="43" t="s">
        <v>148</v>
      </c>
      <c r="B137" s="48">
        <v>6949223</v>
      </c>
      <c r="C137" s="48">
        <v>7690725</v>
      </c>
      <c r="D137" s="49">
        <v>6560654</v>
      </c>
    </row>
    <row r="138" spans="1:4" x14ac:dyDescent="0.2">
      <c r="A138" s="45" t="s">
        <v>171</v>
      </c>
      <c r="B138" s="46">
        <v>5329442</v>
      </c>
      <c r="C138" s="46">
        <v>5921256</v>
      </c>
      <c r="D138" s="47">
        <v>6558523</v>
      </c>
    </row>
    <row r="139" spans="1:4" x14ac:dyDescent="0.2">
      <c r="A139" s="43" t="s">
        <v>129</v>
      </c>
      <c r="B139" s="48">
        <v>5818098</v>
      </c>
      <c r="C139" s="48">
        <v>6125969</v>
      </c>
      <c r="D139" s="49">
        <v>6339233</v>
      </c>
    </row>
    <row r="140" spans="1:4" x14ac:dyDescent="0.2">
      <c r="A140" s="45" t="s">
        <v>95</v>
      </c>
      <c r="B140" s="46">
        <v>5183629</v>
      </c>
      <c r="C140" s="50">
        <v>6107283</v>
      </c>
      <c r="D140" s="50">
        <v>6165828</v>
      </c>
    </row>
    <row r="141" spans="1:4" x14ac:dyDescent="0.2">
      <c r="A141" s="43" t="s">
        <v>91</v>
      </c>
      <c r="B141" s="48">
        <v>4337320</v>
      </c>
      <c r="C141" s="48">
        <v>5874788</v>
      </c>
      <c r="D141" s="49">
        <v>6127356</v>
      </c>
    </row>
    <row r="142" spans="1:4" x14ac:dyDescent="0.2">
      <c r="A142" s="45" t="s">
        <v>177</v>
      </c>
      <c r="B142" s="46">
        <v>1758387</v>
      </c>
      <c r="C142" s="46">
        <v>3983138</v>
      </c>
      <c r="D142" s="47">
        <v>5980170</v>
      </c>
    </row>
    <row r="143" spans="1:4" x14ac:dyDescent="0.2">
      <c r="A143" s="43" t="s">
        <v>176</v>
      </c>
      <c r="B143" s="48">
        <v>4831415</v>
      </c>
      <c r="C143" s="48">
        <v>5764282</v>
      </c>
      <c r="D143" s="49">
        <v>5842487</v>
      </c>
    </row>
    <row r="144" spans="1:4" x14ac:dyDescent="0.2">
      <c r="A144" s="45" t="s">
        <v>107</v>
      </c>
      <c r="B144" s="46">
        <v>5159709</v>
      </c>
      <c r="C144" s="46">
        <v>5848036</v>
      </c>
      <c r="D144" s="47">
        <v>5797445</v>
      </c>
    </row>
    <row r="145" spans="1:4" x14ac:dyDescent="0.2">
      <c r="A145" s="43" t="s">
        <v>195</v>
      </c>
      <c r="B145" s="51">
        <v>6267263</v>
      </c>
      <c r="C145" s="51">
        <v>6828539</v>
      </c>
      <c r="D145" s="51">
        <v>5723516</v>
      </c>
    </row>
    <row r="146" spans="1:4" x14ac:dyDescent="0.2">
      <c r="A146" s="45" t="s">
        <v>70</v>
      </c>
      <c r="B146" s="50">
        <v>10881894</v>
      </c>
      <c r="C146" s="50">
        <v>11658846</v>
      </c>
      <c r="D146" s="50">
        <v>5689399</v>
      </c>
    </row>
    <row r="147" spans="1:4" x14ac:dyDescent="0.2">
      <c r="A147" s="43" t="s">
        <v>168</v>
      </c>
      <c r="B147" s="48">
        <v>4904435</v>
      </c>
      <c r="C147" s="48">
        <v>5627974</v>
      </c>
      <c r="D147" s="49">
        <v>5600488</v>
      </c>
    </row>
    <row r="148" spans="1:4" x14ac:dyDescent="0.2">
      <c r="A148" s="45" t="s">
        <v>127</v>
      </c>
      <c r="B148" s="46">
        <v>5293902</v>
      </c>
      <c r="C148" s="46">
        <v>5941287</v>
      </c>
      <c r="D148" s="50">
        <v>5455528</v>
      </c>
    </row>
    <row r="149" spans="1:4" x14ac:dyDescent="0.2">
      <c r="A149" s="43" t="s">
        <v>153</v>
      </c>
      <c r="B149" s="48">
        <v>10171983</v>
      </c>
      <c r="C149" s="48">
        <v>11484223</v>
      </c>
      <c r="D149" s="51">
        <v>5452747</v>
      </c>
    </row>
    <row r="150" spans="1:4" x14ac:dyDescent="0.2">
      <c r="A150" s="45" t="s">
        <v>184</v>
      </c>
      <c r="B150" s="50">
        <v>4843798</v>
      </c>
      <c r="C150" s="50">
        <v>5751329</v>
      </c>
      <c r="D150" s="50">
        <v>5172463</v>
      </c>
    </row>
    <row r="151" spans="1:4" x14ac:dyDescent="0.2">
      <c r="A151" s="43" t="s">
        <v>78</v>
      </c>
      <c r="B151" s="48">
        <v>3083679</v>
      </c>
      <c r="C151" s="48">
        <v>4122737</v>
      </c>
      <c r="D151" s="49">
        <v>5101654</v>
      </c>
    </row>
    <row r="152" spans="1:4" x14ac:dyDescent="0.2">
      <c r="A152" s="45" t="s">
        <v>151</v>
      </c>
      <c r="B152" s="46">
        <v>3893455</v>
      </c>
      <c r="C152" s="46">
        <v>4849935</v>
      </c>
      <c r="D152" s="47">
        <v>5071644</v>
      </c>
    </row>
    <row r="153" spans="1:4" x14ac:dyDescent="0.2">
      <c r="A153" s="43" t="s">
        <v>163</v>
      </c>
      <c r="B153" s="48">
        <v>4336565</v>
      </c>
      <c r="C153" s="48">
        <v>4605478</v>
      </c>
      <c r="D153" s="49">
        <v>5049220</v>
      </c>
    </row>
    <row r="154" spans="1:4" x14ac:dyDescent="0.2">
      <c r="A154" s="45" t="s">
        <v>141</v>
      </c>
      <c r="B154" s="46">
        <v>4481291</v>
      </c>
      <c r="C154" s="46">
        <v>4907400</v>
      </c>
      <c r="D154" s="47">
        <v>4903813</v>
      </c>
    </row>
    <row r="155" spans="1:4" x14ac:dyDescent="0.2">
      <c r="A155" s="43" t="s">
        <v>156</v>
      </c>
      <c r="B155" s="48">
        <v>4962103</v>
      </c>
      <c r="C155" s="48">
        <v>6801946</v>
      </c>
      <c r="D155" s="49">
        <v>4793889</v>
      </c>
    </row>
    <row r="156" spans="1:4" x14ac:dyDescent="0.2">
      <c r="A156" s="45" t="s">
        <v>146</v>
      </c>
      <c r="B156" s="50">
        <v>4228209</v>
      </c>
      <c r="C156" s="50">
        <v>4448364</v>
      </c>
      <c r="D156" s="50">
        <v>4490400</v>
      </c>
    </row>
    <row r="157" spans="1:4" x14ac:dyDescent="0.2">
      <c r="A157" s="43" t="s">
        <v>190</v>
      </c>
      <c r="B157" s="51">
        <v>4251249</v>
      </c>
      <c r="C157" s="51">
        <v>5018040</v>
      </c>
      <c r="D157" s="51">
        <v>4463590</v>
      </c>
    </row>
    <row r="158" spans="1:4" x14ac:dyDescent="0.2">
      <c r="A158" s="45" t="s">
        <v>81</v>
      </c>
      <c r="B158" s="50">
        <v>4445845</v>
      </c>
      <c r="C158" s="50">
        <v>4487225</v>
      </c>
      <c r="D158" s="50">
        <v>4287996</v>
      </c>
    </row>
    <row r="159" spans="1:4" x14ac:dyDescent="0.2">
      <c r="A159" s="43" t="s">
        <v>167</v>
      </c>
      <c r="B159" s="48">
        <v>3714831</v>
      </c>
      <c r="C159" s="48">
        <v>4307535</v>
      </c>
      <c r="D159" s="49">
        <v>4252568</v>
      </c>
    </row>
    <row r="160" spans="1:4" x14ac:dyDescent="0.2">
      <c r="A160" s="45" t="s">
        <v>123</v>
      </c>
      <c r="B160" s="50">
        <v>3972280</v>
      </c>
      <c r="C160" s="50">
        <v>3710308</v>
      </c>
      <c r="D160" s="50">
        <v>4161452</v>
      </c>
    </row>
    <row r="161" spans="1:4" x14ac:dyDescent="0.2">
      <c r="A161" s="43" t="s">
        <v>154</v>
      </c>
      <c r="B161" s="48">
        <v>3657145</v>
      </c>
      <c r="C161" s="48">
        <v>3929416</v>
      </c>
      <c r="D161" s="49">
        <v>3896887</v>
      </c>
    </row>
    <row r="162" spans="1:4" x14ac:dyDescent="0.2">
      <c r="A162" s="45" t="s">
        <v>219</v>
      </c>
      <c r="B162" s="46">
        <v>2175673</v>
      </c>
      <c r="C162" s="50">
        <v>4186406</v>
      </c>
      <c r="D162" s="50">
        <v>3703732</v>
      </c>
    </row>
    <row r="163" spans="1:4" x14ac:dyDescent="0.2">
      <c r="A163" s="43" t="s">
        <v>199</v>
      </c>
      <c r="B163" s="51">
        <v>3410592</v>
      </c>
      <c r="C163" s="51">
        <v>3492981</v>
      </c>
      <c r="D163" s="51">
        <v>3607049</v>
      </c>
    </row>
    <row r="164" spans="1:4" x14ac:dyDescent="0.2">
      <c r="A164" s="45" t="s">
        <v>230</v>
      </c>
      <c r="B164" s="46">
        <v>3529852</v>
      </c>
      <c r="C164" s="46">
        <v>3182601</v>
      </c>
      <c r="D164" s="47">
        <v>3519825</v>
      </c>
    </row>
    <row r="165" spans="1:4" x14ac:dyDescent="0.2">
      <c r="A165" s="43" t="s">
        <v>160</v>
      </c>
      <c r="B165" s="48">
        <v>2774436</v>
      </c>
      <c r="C165" s="48">
        <v>3144346</v>
      </c>
      <c r="D165" s="49">
        <v>3327744</v>
      </c>
    </row>
    <row r="166" spans="1:4" x14ac:dyDescent="0.2">
      <c r="A166" s="45" t="s">
        <v>138</v>
      </c>
      <c r="B166" s="46">
        <v>2947849</v>
      </c>
      <c r="C166" s="46">
        <v>2971519</v>
      </c>
      <c r="D166" s="47">
        <v>3195163</v>
      </c>
    </row>
    <row r="167" spans="1:4" x14ac:dyDescent="0.2">
      <c r="A167" s="43" t="s">
        <v>75</v>
      </c>
      <c r="B167" s="51">
        <v>4408008</v>
      </c>
      <c r="C167" s="51">
        <v>2798927</v>
      </c>
      <c r="D167" s="51">
        <v>3022721</v>
      </c>
    </row>
    <row r="168" spans="1:4" x14ac:dyDescent="0.2">
      <c r="A168" s="45" t="s">
        <v>194</v>
      </c>
      <c r="B168" s="46">
        <v>2562126</v>
      </c>
      <c r="C168" s="46">
        <v>2707070</v>
      </c>
      <c r="D168" s="47">
        <v>2941148</v>
      </c>
    </row>
    <row r="169" spans="1:4" x14ac:dyDescent="0.2">
      <c r="A169" s="43" t="s">
        <v>164</v>
      </c>
      <c r="B169" s="48">
        <v>3200924</v>
      </c>
      <c r="C169" s="48">
        <v>3320477</v>
      </c>
      <c r="D169" s="49">
        <v>2893232</v>
      </c>
    </row>
    <row r="170" spans="1:4" x14ac:dyDescent="0.2">
      <c r="A170" s="45" t="s">
        <v>200</v>
      </c>
      <c r="B170" s="46">
        <v>2359368</v>
      </c>
      <c r="C170" s="46">
        <v>2960470</v>
      </c>
      <c r="D170" s="47">
        <v>2887083</v>
      </c>
    </row>
    <row r="171" spans="1:4" x14ac:dyDescent="0.2">
      <c r="A171" s="43" t="s">
        <v>131</v>
      </c>
      <c r="B171" s="48">
        <v>1840612</v>
      </c>
      <c r="C171" s="48">
        <v>2622496</v>
      </c>
      <c r="D171" s="49">
        <v>2772522</v>
      </c>
    </row>
    <row r="172" spans="1:4" x14ac:dyDescent="0.2">
      <c r="A172" s="45" t="s">
        <v>132</v>
      </c>
      <c r="B172" s="46">
        <v>2418739</v>
      </c>
      <c r="C172" s="46">
        <v>2735378</v>
      </c>
      <c r="D172" s="47">
        <v>2738168</v>
      </c>
    </row>
    <row r="173" spans="1:4" x14ac:dyDescent="0.2">
      <c r="A173" s="43" t="s">
        <v>173</v>
      </c>
      <c r="B173" s="51">
        <v>3555794</v>
      </c>
      <c r="C173" s="51">
        <v>2327443</v>
      </c>
      <c r="D173" s="51">
        <v>2725394</v>
      </c>
    </row>
    <row r="174" spans="1:4" x14ac:dyDescent="0.2">
      <c r="A174" s="45" t="s">
        <v>145</v>
      </c>
      <c r="B174" s="46">
        <v>2303503</v>
      </c>
      <c r="C174" s="46">
        <v>2553580</v>
      </c>
      <c r="D174" s="47">
        <v>2600771</v>
      </c>
    </row>
    <row r="175" spans="1:4" x14ac:dyDescent="0.2">
      <c r="A175" s="43" t="s">
        <v>205</v>
      </c>
      <c r="B175" s="51">
        <v>2183017</v>
      </c>
      <c r="C175" s="51">
        <v>2469612</v>
      </c>
      <c r="D175" s="51">
        <v>2541659</v>
      </c>
    </row>
    <row r="176" spans="1:4" x14ac:dyDescent="0.2">
      <c r="A176" s="45" t="s">
        <v>82</v>
      </c>
      <c r="B176" s="50">
        <v>2279017</v>
      </c>
      <c r="C176" s="50">
        <v>2576653</v>
      </c>
      <c r="D176" s="50">
        <v>2321019</v>
      </c>
    </row>
    <row r="177" spans="1:4" x14ac:dyDescent="0.2">
      <c r="A177" s="43" t="s">
        <v>84</v>
      </c>
      <c r="B177" s="48">
        <v>4560300</v>
      </c>
      <c r="C177" s="48">
        <v>3485609</v>
      </c>
      <c r="D177" s="49">
        <v>2242428</v>
      </c>
    </row>
    <row r="178" spans="1:4" x14ac:dyDescent="0.2">
      <c r="A178" s="45" t="s">
        <v>137</v>
      </c>
      <c r="B178" s="46">
        <v>1628460</v>
      </c>
      <c r="C178" s="46">
        <v>1917020</v>
      </c>
      <c r="D178" s="47">
        <v>1964438</v>
      </c>
    </row>
    <row r="179" spans="1:4" x14ac:dyDescent="0.2">
      <c r="A179" s="43" t="s">
        <v>201</v>
      </c>
      <c r="B179" s="51">
        <v>1421578</v>
      </c>
      <c r="C179" s="51">
        <v>1613861</v>
      </c>
      <c r="D179" s="51">
        <v>1958528</v>
      </c>
    </row>
    <row r="180" spans="1:4" x14ac:dyDescent="0.2">
      <c r="A180" s="45" t="s">
        <v>147</v>
      </c>
      <c r="B180" s="50">
        <v>2218472</v>
      </c>
      <c r="C180" s="50">
        <v>2892901</v>
      </c>
      <c r="D180" s="50">
        <v>1946124</v>
      </c>
    </row>
    <row r="181" spans="1:4" x14ac:dyDescent="0.2">
      <c r="A181" s="43" t="s">
        <v>169</v>
      </c>
      <c r="B181" s="48">
        <v>1608887</v>
      </c>
      <c r="C181" s="48">
        <v>1869213</v>
      </c>
      <c r="D181" s="49">
        <v>1840666</v>
      </c>
    </row>
    <row r="182" spans="1:4" x14ac:dyDescent="0.2">
      <c r="A182" s="45" t="s">
        <v>161</v>
      </c>
      <c r="B182" s="50">
        <v>1137978</v>
      </c>
      <c r="C182" s="50">
        <v>1676200</v>
      </c>
      <c r="D182" s="50">
        <v>1809916</v>
      </c>
    </row>
    <row r="183" spans="1:4" x14ac:dyDescent="0.2">
      <c r="A183" s="43" t="s">
        <v>159</v>
      </c>
      <c r="B183" s="48">
        <v>1209474</v>
      </c>
      <c r="C183" s="48">
        <v>1526898</v>
      </c>
      <c r="D183" s="49">
        <v>1711450</v>
      </c>
    </row>
    <row r="184" spans="1:4" x14ac:dyDescent="0.2">
      <c r="A184" s="45" t="s">
        <v>140</v>
      </c>
      <c r="B184" s="46">
        <v>1600169</v>
      </c>
      <c r="C184" s="46">
        <v>1600119</v>
      </c>
      <c r="D184" s="47">
        <v>1581059</v>
      </c>
    </row>
    <row r="185" spans="1:4" x14ac:dyDescent="0.2">
      <c r="A185" s="43" t="s">
        <v>191</v>
      </c>
      <c r="B185" s="48">
        <v>1478293</v>
      </c>
      <c r="C185" s="48">
        <v>1609394</v>
      </c>
      <c r="D185" s="51">
        <v>1479029</v>
      </c>
    </row>
    <row r="186" spans="1:4" x14ac:dyDescent="0.2">
      <c r="A186" s="45" t="s">
        <v>128</v>
      </c>
      <c r="B186" s="46">
        <v>1355526</v>
      </c>
      <c r="C186" s="46">
        <v>1894602</v>
      </c>
      <c r="D186" s="47">
        <v>1474528</v>
      </c>
    </row>
    <row r="187" spans="1:4" x14ac:dyDescent="0.2">
      <c r="A187" s="43" t="s">
        <v>193</v>
      </c>
      <c r="B187" s="48">
        <v>2068308</v>
      </c>
      <c r="C187" s="48">
        <v>1128750</v>
      </c>
      <c r="D187" s="49">
        <v>1369285</v>
      </c>
    </row>
    <row r="188" spans="1:4" x14ac:dyDescent="0.2">
      <c r="A188" s="45" t="s">
        <v>218</v>
      </c>
      <c r="B188" s="46">
        <v>1194660</v>
      </c>
      <c r="C188" s="46">
        <v>1245166</v>
      </c>
      <c r="D188" s="47">
        <v>1320446</v>
      </c>
    </row>
    <row r="189" spans="1:4" x14ac:dyDescent="0.2">
      <c r="A189" s="43" t="s">
        <v>158</v>
      </c>
      <c r="B189" s="51">
        <v>1133063</v>
      </c>
      <c r="C189" s="51">
        <v>1334422</v>
      </c>
      <c r="D189" s="51">
        <v>1277126</v>
      </c>
    </row>
    <row r="190" spans="1:4" x14ac:dyDescent="0.2">
      <c r="A190" s="45" t="s">
        <v>180</v>
      </c>
      <c r="B190" s="50">
        <v>989125</v>
      </c>
      <c r="C190" s="50">
        <v>1114775</v>
      </c>
      <c r="D190" s="50">
        <v>1179061</v>
      </c>
    </row>
    <row r="191" spans="1:4" x14ac:dyDescent="0.2">
      <c r="A191" s="43" t="s">
        <v>185</v>
      </c>
      <c r="B191" s="48">
        <v>1088995</v>
      </c>
      <c r="C191" s="48">
        <v>988787</v>
      </c>
      <c r="D191" s="51">
        <v>1176370</v>
      </c>
    </row>
    <row r="192" spans="1:4" x14ac:dyDescent="0.2">
      <c r="A192" s="45" t="s">
        <v>221</v>
      </c>
      <c r="B192" s="46">
        <v>1078214</v>
      </c>
      <c r="C192" s="46">
        <v>1072065</v>
      </c>
      <c r="D192" s="47">
        <v>1119092</v>
      </c>
    </row>
    <row r="193" spans="1:4" x14ac:dyDescent="0.2">
      <c r="A193" s="43" t="s">
        <v>85</v>
      </c>
      <c r="B193" s="51">
        <v>861890</v>
      </c>
      <c r="C193" s="51">
        <v>1049799</v>
      </c>
      <c r="D193" s="51">
        <v>1022740</v>
      </c>
    </row>
    <row r="194" spans="1:4" x14ac:dyDescent="0.2">
      <c r="A194" s="45" t="s">
        <v>188</v>
      </c>
      <c r="B194" s="46">
        <v>760312</v>
      </c>
      <c r="C194" s="46">
        <v>829150</v>
      </c>
      <c r="D194" s="50">
        <v>1015066</v>
      </c>
    </row>
    <row r="195" spans="1:4" x14ac:dyDescent="0.2">
      <c r="A195" s="43" t="s">
        <v>110</v>
      </c>
      <c r="B195" s="51">
        <v>611204</v>
      </c>
      <c r="C195" s="51">
        <v>810073</v>
      </c>
      <c r="D195" s="51">
        <v>1005041</v>
      </c>
    </row>
    <row r="196" spans="1:4" x14ac:dyDescent="0.2">
      <c r="A196" s="45" t="s">
        <v>165</v>
      </c>
      <c r="B196" s="46">
        <v>907654</v>
      </c>
      <c r="C196" s="46">
        <v>957740</v>
      </c>
      <c r="D196" s="47">
        <v>985894</v>
      </c>
    </row>
    <row r="197" spans="1:4" x14ac:dyDescent="0.2">
      <c r="A197" s="43" t="s">
        <v>179</v>
      </c>
      <c r="B197" s="48">
        <v>785932</v>
      </c>
      <c r="C197" s="48">
        <v>794111</v>
      </c>
      <c r="D197" s="49">
        <v>887345</v>
      </c>
    </row>
    <row r="198" spans="1:4" x14ac:dyDescent="0.2">
      <c r="A198" s="45" t="s">
        <v>187</v>
      </c>
      <c r="B198" s="50">
        <v>555439</v>
      </c>
      <c r="C198" s="50">
        <v>814609</v>
      </c>
      <c r="D198" s="50">
        <v>824946</v>
      </c>
    </row>
    <row r="199" spans="1:4" x14ac:dyDescent="0.2">
      <c r="A199" s="43" t="s">
        <v>249</v>
      </c>
      <c r="B199" s="48">
        <v>793599</v>
      </c>
      <c r="C199" s="48">
        <v>814605</v>
      </c>
      <c r="D199" s="49">
        <v>789807</v>
      </c>
    </row>
    <row r="200" spans="1:4" x14ac:dyDescent="0.2">
      <c r="A200" s="45" t="s">
        <v>182</v>
      </c>
      <c r="B200" s="46">
        <v>663695</v>
      </c>
      <c r="C200" s="46">
        <v>672950</v>
      </c>
      <c r="D200" s="47">
        <v>623793</v>
      </c>
    </row>
    <row r="201" spans="1:4" x14ac:dyDescent="0.2">
      <c r="A201" s="43" t="s">
        <v>105</v>
      </c>
      <c r="B201" s="51">
        <v>301233</v>
      </c>
      <c r="C201" s="51">
        <v>468847</v>
      </c>
      <c r="D201" s="51">
        <v>606856</v>
      </c>
    </row>
    <row r="202" spans="1:4" x14ac:dyDescent="0.2">
      <c r="A202" s="45" t="s">
        <v>237</v>
      </c>
      <c r="B202" s="50">
        <v>352621</v>
      </c>
      <c r="C202" s="50">
        <v>398330</v>
      </c>
      <c r="D202" s="50">
        <v>605170</v>
      </c>
    </row>
    <row r="203" spans="1:4" x14ac:dyDescent="0.2">
      <c r="A203" s="43" t="s">
        <v>181</v>
      </c>
      <c r="B203" s="48">
        <v>530836</v>
      </c>
      <c r="C203" s="48">
        <v>569154</v>
      </c>
      <c r="D203" s="49">
        <v>549286</v>
      </c>
    </row>
    <row r="204" spans="1:4" x14ac:dyDescent="0.2">
      <c r="A204" s="45" t="s">
        <v>144</v>
      </c>
      <c r="B204" s="46">
        <v>588047</v>
      </c>
      <c r="C204" s="50">
        <v>477168</v>
      </c>
      <c r="D204" s="50">
        <v>546997</v>
      </c>
    </row>
    <row r="205" spans="1:4" x14ac:dyDescent="0.2">
      <c r="A205" s="43" t="s">
        <v>175</v>
      </c>
      <c r="B205" s="48">
        <v>557918</v>
      </c>
      <c r="C205" s="48">
        <v>601948</v>
      </c>
      <c r="D205" s="49">
        <v>494032</v>
      </c>
    </row>
    <row r="206" spans="1:4" x14ac:dyDescent="0.2">
      <c r="A206" s="45" t="s">
        <v>197</v>
      </c>
      <c r="B206" s="50">
        <v>426294</v>
      </c>
      <c r="C206" s="50">
        <v>499198</v>
      </c>
      <c r="D206" s="50">
        <v>424942</v>
      </c>
    </row>
    <row r="207" spans="1:4" x14ac:dyDescent="0.2">
      <c r="A207" s="43" t="s">
        <v>222</v>
      </c>
      <c r="B207" s="48">
        <v>571770</v>
      </c>
      <c r="C207" s="48">
        <v>601389</v>
      </c>
      <c r="D207" s="51">
        <v>421252</v>
      </c>
    </row>
    <row r="208" spans="1:4" x14ac:dyDescent="0.2">
      <c r="A208" s="45" t="s">
        <v>174</v>
      </c>
      <c r="B208" s="46">
        <v>355822</v>
      </c>
      <c r="C208" s="46">
        <v>365733</v>
      </c>
      <c r="D208" s="47">
        <v>391086</v>
      </c>
    </row>
    <row r="209" spans="1:4" x14ac:dyDescent="0.2">
      <c r="A209" s="43" t="s">
        <v>236</v>
      </c>
      <c r="B209" s="51">
        <v>406987</v>
      </c>
      <c r="C209" s="51">
        <v>410760</v>
      </c>
      <c r="D209" s="51">
        <v>387048</v>
      </c>
    </row>
    <row r="210" spans="1:4" x14ac:dyDescent="0.2">
      <c r="A210" s="45" t="s">
        <v>162</v>
      </c>
      <c r="B210" s="50">
        <v>239069</v>
      </c>
      <c r="C210" s="50">
        <v>217243</v>
      </c>
      <c r="D210" s="50">
        <v>351984</v>
      </c>
    </row>
    <row r="211" spans="1:4" x14ac:dyDescent="0.2">
      <c r="A211" s="43" t="s">
        <v>227</v>
      </c>
      <c r="B211" s="48">
        <v>308947</v>
      </c>
      <c r="C211" s="51">
        <v>349663</v>
      </c>
      <c r="D211" s="51">
        <v>345486</v>
      </c>
    </row>
    <row r="212" spans="1:4" x14ac:dyDescent="0.2">
      <c r="A212" s="45" t="s">
        <v>228</v>
      </c>
      <c r="B212" s="46">
        <v>176914</v>
      </c>
      <c r="C212" s="46">
        <v>165737</v>
      </c>
      <c r="D212" s="50">
        <v>335363</v>
      </c>
    </row>
    <row r="213" spans="1:4" x14ac:dyDescent="0.2">
      <c r="A213" s="43" t="s">
        <v>213</v>
      </c>
      <c r="B213" s="48">
        <v>330071</v>
      </c>
      <c r="C213" s="48">
        <v>353642</v>
      </c>
      <c r="D213" s="49">
        <v>335232</v>
      </c>
    </row>
    <row r="214" spans="1:4" x14ac:dyDescent="0.2">
      <c r="A214" s="45" t="s">
        <v>235</v>
      </c>
      <c r="B214" s="46">
        <v>417274</v>
      </c>
      <c r="C214" s="46">
        <v>384386</v>
      </c>
      <c r="D214" s="50">
        <v>321057</v>
      </c>
    </row>
    <row r="215" spans="1:4" x14ac:dyDescent="0.2">
      <c r="A215" s="43" t="s">
        <v>232</v>
      </c>
      <c r="B215" s="51">
        <v>246658</v>
      </c>
      <c r="C215" s="51">
        <v>259229</v>
      </c>
      <c r="D215" s="51">
        <v>309247</v>
      </c>
    </row>
    <row r="216" spans="1:4" x14ac:dyDescent="0.2">
      <c r="A216" s="45" t="s">
        <v>214</v>
      </c>
      <c r="B216" s="50">
        <v>346666</v>
      </c>
      <c r="C216" s="50">
        <v>328391</v>
      </c>
      <c r="D216" s="50">
        <v>285561</v>
      </c>
    </row>
    <row r="217" spans="1:4" x14ac:dyDescent="0.2">
      <c r="A217" s="43" t="s">
        <v>220</v>
      </c>
      <c r="B217" s="51">
        <v>172859</v>
      </c>
      <c r="C217" s="51">
        <v>198669</v>
      </c>
      <c r="D217" s="51">
        <v>212357</v>
      </c>
    </row>
    <row r="218" spans="1:4" x14ac:dyDescent="0.2">
      <c r="A218" s="45" t="s">
        <v>216</v>
      </c>
      <c r="B218" s="46">
        <v>209226</v>
      </c>
      <c r="C218" s="46">
        <v>231619</v>
      </c>
      <c r="D218" s="47">
        <v>203688</v>
      </c>
    </row>
    <row r="219" spans="1:4" x14ac:dyDescent="0.2">
      <c r="A219" s="43" t="s">
        <v>224</v>
      </c>
      <c r="B219" s="51">
        <v>141962</v>
      </c>
      <c r="C219" s="51">
        <v>142233</v>
      </c>
      <c r="D219" s="51">
        <v>197799</v>
      </c>
    </row>
    <row r="220" spans="1:4" x14ac:dyDescent="0.2">
      <c r="A220" s="45" t="s">
        <v>211</v>
      </c>
      <c r="B220" s="50">
        <v>152186</v>
      </c>
      <c r="C220" s="50">
        <v>171509</v>
      </c>
      <c r="D220" s="50">
        <v>170556</v>
      </c>
    </row>
    <row r="221" spans="1:4" x14ac:dyDescent="0.2">
      <c r="A221" s="43" t="s">
        <v>250</v>
      </c>
      <c r="B221" s="48">
        <v>149694</v>
      </c>
      <c r="C221" s="48">
        <v>155308</v>
      </c>
      <c r="D221" s="49">
        <v>147896</v>
      </c>
    </row>
    <row r="222" spans="1:4" x14ac:dyDescent="0.2">
      <c r="A222" s="45" t="s">
        <v>208</v>
      </c>
      <c r="B222" s="50">
        <v>209289</v>
      </c>
      <c r="C222" s="50">
        <v>135080</v>
      </c>
      <c r="D222" s="50">
        <v>129790</v>
      </c>
    </row>
    <row r="223" spans="1:4" x14ac:dyDescent="0.2">
      <c r="A223" s="43" t="s">
        <v>202</v>
      </c>
      <c r="B223" s="48">
        <v>157813</v>
      </c>
      <c r="C223" s="48">
        <v>154413</v>
      </c>
      <c r="D223" s="51">
        <v>110937</v>
      </c>
    </row>
    <row r="224" spans="1:4" x14ac:dyDescent="0.2">
      <c r="A224" s="45" t="s">
        <v>239</v>
      </c>
      <c r="B224" s="50">
        <v>95085</v>
      </c>
      <c r="C224" s="50">
        <v>140598</v>
      </c>
      <c r="D224" s="50">
        <v>110495</v>
      </c>
    </row>
    <row r="225" spans="1:4" x14ac:dyDescent="0.2">
      <c r="A225" s="43" t="s">
        <v>234</v>
      </c>
      <c r="B225" s="51">
        <v>123399</v>
      </c>
      <c r="C225" s="51">
        <v>100263</v>
      </c>
      <c r="D225" s="51">
        <v>104905</v>
      </c>
    </row>
    <row r="226" spans="1:4" x14ac:dyDescent="0.2">
      <c r="A226" s="45" t="s">
        <v>231</v>
      </c>
      <c r="B226" s="50">
        <v>112691</v>
      </c>
      <c r="C226" s="50">
        <v>145408</v>
      </c>
      <c r="D226" s="50">
        <v>104015</v>
      </c>
    </row>
    <row r="227" spans="1:4" x14ac:dyDescent="0.2">
      <c r="A227" s="43" t="s">
        <v>238</v>
      </c>
      <c r="B227" s="51">
        <v>119009</v>
      </c>
      <c r="C227" s="51">
        <v>132598</v>
      </c>
      <c r="D227" s="51">
        <v>99091</v>
      </c>
    </row>
    <row r="228" spans="1:4" x14ac:dyDescent="0.2">
      <c r="A228" s="45" t="s">
        <v>209</v>
      </c>
      <c r="B228" s="50">
        <v>47840</v>
      </c>
      <c r="C228" s="50">
        <v>127101</v>
      </c>
      <c r="D228" s="50">
        <v>96779</v>
      </c>
    </row>
    <row r="229" spans="1:4" x14ac:dyDescent="0.2">
      <c r="A229" s="43" t="s">
        <v>241</v>
      </c>
      <c r="B229" s="51">
        <v>86089</v>
      </c>
      <c r="C229" s="51">
        <v>87005</v>
      </c>
      <c r="D229" s="51">
        <v>90600</v>
      </c>
    </row>
    <row r="230" spans="1:4" x14ac:dyDescent="0.2">
      <c r="A230" s="45" t="s">
        <v>198</v>
      </c>
      <c r="B230" s="50">
        <v>59099</v>
      </c>
      <c r="C230" s="50">
        <v>65198</v>
      </c>
      <c r="D230" s="50">
        <v>74824</v>
      </c>
    </row>
    <row r="231" spans="1:4" x14ac:dyDescent="0.2">
      <c r="A231" s="43" t="s">
        <v>204</v>
      </c>
      <c r="B231" s="51">
        <v>55411</v>
      </c>
      <c r="C231" s="51">
        <v>35636</v>
      </c>
      <c r="D231" s="51">
        <v>66822</v>
      </c>
    </row>
    <row r="232" spans="1:4" x14ac:dyDescent="0.2">
      <c r="A232" s="45" t="s">
        <v>149</v>
      </c>
      <c r="B232" s="50">
        <v>79823</v>
      </c>
      <c r="C232" s="50">
        <v>37447</v>
      </c>
      <c r="D232" s="50">
        <v>59778</v>
      </c>
    </row>
    <row r="233" spans="1:4" x14ac:dyDescent="0.2">
      <c r="A233" s="43" t="s">
        <v>212</v>
      </c>
      <c r="B233" s="51">
        <v>58286</v>
      </c>
      <c r="C233" s="51">
        <v>47903</v>
      </c>
      <c r="D233" s="51">
        <v>49052</v>
      </c>
    </row>
    <row r="234" spans="1:4" x14ac:dyDescent="0.2">
      <c r="A234" s="45" t="s">
        <v>242</v>
      </c>
      <c r="B234" s="50">
        <v>37262</v>
      </c>
      <c r="C234" s="50">
        <v>39291</v>
      </c>
      <c r="D234" s="50">
        <v>45653</v>
      </c>
    </row>
    <row r="235" spans="1:4" x14ac:dyDescent="0.2">
      <c r="A235" s="43" t="s">
        <v>226</v>
      </c>
      <c r="B235" s="51">
        <v>45805</v>
      </c>
      <c r="C235" s="51">
        <v>38213</v>
      </c>
      <c r="D235" s="51">
        <v>34890</v>
      </c>
    </row>
    <row r="236" spans="1:4" x14ac:dyDescent="0.2">
      <c r="A236" s="45" t="s">
        <v>217</v>
      </c>
      <c r="B236" s="50">
        <v>31688</v>
      </c>
      <c r="C236" s="50">
        <v>31490</v>
      </c>
      <c r="D236" s="50">
        <v>28316</v>
      </c>
    </row>
    <row r="237" spans="1:4" x14ac:dyDescent="0.2">
      <c r="A237" s="43" t="s">
        <v>203</v>
      </c>
      <c r="B237" s="51">
        <v>49092</v>
      </c>
      <c r="C237" s="51">
        <v>23902</v>
      </c>
      <c r="D237" s="51">
        <v>27281</v>
      </c>
    </row>
    <row r="238" spans="1:4" x14ac:dyDescent="0.2">
      <c r="A238" s="45" t="s">
        <v>251</v>
      </c>
      <c r="B238" s="50">
        <v>79548</v>
      </c>
      <c r="C238" s="50">
        <v>10873</v>
      </c>
      <c r="D238" s="50">
        <v>21754</v>
      </c>
    </row>
    <row r="239" spans="1:4" x14ac:dyDescent="0.2">
      <c r="A239" s="43" t="s">
        <v>225</v>
      </c>
      <c r="B239" s="51">
        <v>14192</v>
      </c>
      <c r="C239" s="51">
        <v>21002</v>
      </c>
      <c r="D239" s="51">
        <v>21378</v>
      </c>
    </row>
    <row r="240" spans="1:4" x14ac:dyDescent="0.2">
      <c r="A240" s="45" t="s">
        <v>210</v>
      </c>
      <c r="B240" s="50">
        <v>18829</v>
      </c>
      <c r="C240" s="50">
        <v>29265</v>
      </c>
      <c r="D240" s="50">
        <v>21036</v>
      </c>
    </row>
    <row r="241" spans="1:4" x14ac:dyDescent="0.2">
      <c r="A241" s="43" t="s">
        <v>233</v>
      </c>
      <c r="B241" s="51">
        <v>20586</v>
      </c>
      <c r="C241" s="51">
        <v>21215</v>
      </c>
      <c r="D241" s="51">
        <v>20468</v>
      </c>
    </row>
    <row r="242" spans="1:4" x14ac:dyDescent="0.2">
      <c r="A242" s="45" t="s">
        <v>206</v>
      </c>
      <c r="B242" s="50">
        <v>48743</v>
      </c>
      <c r="C242" s="50">
        <v>31675</v>
      </c>
      <c r="D242" s="50">
        <v>12210</v>
      </c>
    </row>
    <row r="243" spans="1:4" x14ac:dyDescent="0.2">
      <c r="A243" s="43" t="s">
        <v>252</v>
      </c>
      <c r="B243" s="51">
        <v>9814</v>
      </c>
      <c r="C243" s="51">
        <v>7353</v>
      </c>
      <c r="D243" s="51">
        <v>8135</v>
      </c>
    </row>
    <row r="244" spans="1:4" x14ac:dyDescent="0.2">
      <c r="A244" s="45" t="s">
        <v>240</v>
      </c>
      <c r="B244" s="50">
        <v>4388</v>
      </c>
      <c r="C244" s="50">
        <v>3554</v>
      </c>
      <c r="D244" s="50">
        <v>6127</v>
      </c>
    </row>
    <row r="245" spans="1:4" x14ac:dyDescent="0.2">
      <c r="A245" s="43" t="s">
        <v>677</v>
      </c>
      <c r="B245" s="48"/>
      <c r="C245" s="51">
        <v>10</v>
      </c>
      <c r="D245" s="51">
        <v>115</v>
      </c>
    </row>
    <row r="246" spans="1:4" x14ac:dyDescent="0.2">
      <c r="A246" s="45" t="s">
        <v>680</v>
      </c>
      <c r="B246" s="46"/>
      <c r="C246" s="50">
        <v>125</v>
      </c>
      <c r="D246" s="50">
        <v>69</v>
      </c>
    </row>
    <row r="247" spans="1:4" x14ac:dyDescent="0.2">
      <c r="A247" s="43" t="s">
        <v>682</v>
      </c>
      <c r="B247" s="51">
        <v>230</v>
      </c>
      <c r="C247" s="48"/>
      <c r="D247" s="51">
        <v>1</v>
      </c>
    </row>
    <row r="248" spans="1:4" x14ac:dyDescent="0.2">
      <c r="A248" s="45" t="s">
        <v>253</v>
      </c>
      <c r="B248" s="50">
        <v>3147243</v>
      </c>
      <c r="C248" s="50">
        <v>2774521</v>
      </c>
      <c r="D248" s="47"/>
    </row>
    <row r="249" spans="1:4" x14ac:dyDescent="0.2">
      <c r="A249" s="52" t="s">
        <v>679</v>
      </c>
      <c r="B249" s="51">
        <v>1</v>
      </c>
      <c r="C249" s="58"/>
      <c r="D249" s="53"/>
    </row>
  </sheetData>
  <mergeCells count="2">
    <mergeCell ref="A1:F1"/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FA2C-4BF8-D04A-8D9C-F1CC7A3D78DC}">
  <dimension ref="A1:BM268"/>
  <sheetViews>
    <sheetView workbookViewId="0">
      <selection sqref="A1:BM268"/>
    </sheetView>
  </sheetViews>
  <sheetFormatPr baseColWidth="10" defaultRowHeight="16" x14ac:dyDescent="0.2"/>
  <sheetData>
    <row r="1" spans="1:65" x14ac:dyDescent="0.2">
      <c r="A1" s="54" t="s">
        <v>254</v>
      </c>
      <c r="B1" s="54" t="s">
        <v>255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</row>
    <row r="2" spans="1:65" x14ac:dyDescent="0.2">
      <c r="A2" s="54" t="s">
        <v>256</v>
      </c>
      <c r="B2" s="56">
        <v>44181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</row>
    <row r="3" spans="1:65" x14ac:dyDescent="0.2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</row>
    <row r="4" spans="1:65" x14ac:dyDescent="0.2">
      <c r="A4" s="54" t="s">
        <v>257</v>
      </c>
      <c r="B4" s="54" t="s">
        <v>258</v>
      </c>
      <c r="C4" s="54" t="s">
        <v>259</v>
      </c>
      <c r="D4" s="54" t="s">
        <v>260</v>
      </c>
      <c r="E4" s="54">
        <v>1960</v>
      </c>
      <c r="F4" s="54">
        <v>1961</v>
      </c>
      <c r="G4" s="54">
        <v>1962</v>
      </c>
      <c r="H4" s="54">
        <v>1963</v>
      </c>
      <c r="I4" s="54">
        <v>1964</v>
      </c>
      <c r="J4" s="54">
        <v>1965</v>
      </c>
      <c r="K4" s="54">
        <v>1966</v>
      </c>
      <c r="L4" s="54">
        <v>1967</v>
      </c>
      <c r="M4" s="54">
        <v>1968</v>
      </c>
      <c r="N4" s="54">
        <v>1969</v>
      </c>
      <c r="O4" s="54">
        <v>1970</v>
      </c>
      <c r="P4" s="54">
        <v>1971</v>
      </c>
      <c r="Q4" s="54">
        <v>1972</v>
      </c>
      <c r="R4" s="54">
        <v>1973</v>
      </c>
      <c r="S4" s="54">
        <v>1974</v>
      </c>
      <c r="T4" s="54">
        <v>1975</v>
      </c>
      <c r="U4" s="54">
        <v>1976</v>
      </c>
      <c r="V4" s="54">
        <v>1977</v>
      </c>
      <c r="W4" s="54">
        <v>1978</v>
      </c>
      <c r="X4" s="54">
        <v>1979</v>
      </c>
      <c r="Y4" s="54">
        <v>1980</v>
      </c>
      <c r="Z4" s="54">
        <v>1981</v>
      </c>
      <c r="AA4" s="54">
        <v>1982</v>
      </c>
      <c r="AB4" s="54">
        <v>1983</v>
      </c>
      <c r="AC4" s="54">
        <v>1984</v>
      </c>
      <c r="AD4" s="54">
        <v>1985</v>
      </c>
      <c r="AE4" s="54">
        <v>1986</v>
      </c>
      <c r="AF4" s="54">
        <v>1987</v>
      </c>
      <c r="AG4" s="54">
        <v>1988</v>
      </c>
      <c r="AH4" s="54">
        <v>1989</v>
      </c>
      <c r="AI4" s="54">
        <v>1990</v>
      </c>
      <c r="AJ4" s="54">
        <v>1991</v>
      </c>
      <c r="AK4" s="54">
        <v>1992</v>
      </c>
      <c r="AL4" s="54">
        <v>1993</v>
      </c>
      <c r="AM4" s="54">
        <v>1994</v>
      </c>
      <c r="AN4" s="54">
        <v>1995</v>
      </c>
      <c r="AO4" s="54">
        <v>1996</v>
      </c>
      <c r="AP4" s="54">
        <v>1997</v>
      </c>
      <c r="AQ4" s="54">
        <v>1998</v>
      </c>
      <c r="AR4" s="54">
        <v>1999</v>
      </c>
      <c r="AS4" s="54">
        <v>2000</v>
      </c>
      <c r="AT4" s="54">
        <v>2001</v>
      </c>
      <c r="AU4" s="54">
        <v>2002</v>
      </c>
      <c r="AV4" s="54">
        <v>2003</v>
      </c>
      <c r="AW4" s="54">
        <v>2004</v>
      </c>
      <c r="AX4" s="54">
        <v>2005</v>
      </c>
      <c r="AY4" s="54">
        <v>2006</v>
      </c>
      <c r="AZ4" s="54">
        <v>2007</v>
      </c>
      <c r="BA4" s="54">
        <v>2008</v>
      </c>
      <c r="BB4" s="54">
        <v>2009</v>
      </c>
      <c r="BC4" s="54">
        <v>2010</v>
      </c>
      <c r="BD4" s="54">
        <v>2011</v>
      </c>
      <c r="BE4" s="54">
        <v>2012</v>
      </c>
      <c r="BF4" s="54">
        <v>2013</v>
      </c>
      <c r="BG4" s="54">
        <v>2014</v>
      </c>
      <c r="BH4" s="54">
        <v>2015</v>
      </c>
      <c r="BI4" s="54">
        <v>2016</v>
      </c>
      <c r="BJ4" s="54">
        <v>2017</v>
      </c>
      <c r="BK4" s="54">
        <v>2018</v>
      </c>
      <c r="BL4" s="54">
        <v>2019</v>
      </c>
      <c r="BM4" s="54">
        <v>2020</v>
      </c>
    </row>
    <row r="5" spans="1:65" x14ac:dyDescent="0.2">
      <c r="A5" s="54" t="s">
        <v>218</v>
      </c>
      <c r="B5" s="54" t="s">
        <v>261</v>
      </c>
      <c r="C5" s="54" t="s">
        <v>262</v>
      </c>
      <c r="D5" s="54" t="s">
        <v>263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>
        <v>84.911048600000001</v>
      </c>
      <c r="AO5" s="54">
        <v>86.635116400000001</v>
      </c>
      <c r="AP5" s="54">
        <v>82.525581799999998</v>
      </c>
      <c r="AQ5" s="54">
        <v>79.650263499999994</v>
      </c>
      <c r="AR5" s="54">
        <v>79.933588599999993</v>
      </c>
      <c r="AS5" s="54">
        <v>74.400324400000002</v>
      </c>
      <c r="AT5" s="54">
        <v>70.497526899999997</v>
      </c>
      <c r="AU5" s="54">
        <v>64.920863299999994</v>
      </c>
      <c r="AV5" s="54">
        <v>63.101160899999996</v>
      </c>
      <c r="AW5" s="54">
        <v>65.078967199999994</v>
      </c>
      <c r="AX5" s="54">
        <v>68.552253100000001</v>
      </c>
      <c r="AY5" s="54">
        <v>65.852534599999998</v>
      </c>
      <c r="AZ5" s="54">
        <v>66.161076699999995</v>
      </c>
      <c r="BA5" s="54">
        <v>67.704517699999997</v>
      </c>
      <c r="BB5" s="54">
        <v>63.782696199999997</v>
      </c>
      <c r="BC5" s="54">
        <v>61.0422996</v>
      </c>
      <c r="BD5" s="54">
        <v>67.813321599999995</v>
      </c>
      <c r="BE5" s="54">
        <v>65.241348900000006</v>
      </c>
      <c r="BF5" s="54">
        <v>76.509512000000001</v>
      </c>
      <c r="BG5" s="54">
        <v>77.555555600000005</v>
      </c>
      <c r="BH5" s="54">
        <v>73.517030199999994</v>
      </c>
      <c r="BI5" s="54">
        <v>71.294028999999995</v>
      </c>
      <c r="BJ5" s="54">
        <v>73.332114799999999</v>
      </c>
      <c r="BK5" s="54"/>
      <c r="BL5" s="54"/>
      <c r="BM5" s="54"/>
    </row>
    <row r="6" spans="1:65" x14ac:dyDescent="0.2">
      <c r="A6" s="54" t="s">
        <v>150</v>
      </c>
      <c r="B6" s="54" t="s">
        <v>264</v>
      </c>
      <c r="C6" s="54" t="s">
        <v>262</v>
      </c>
      <c r="D6" s="54" t="s">
        <v>263</v>
      </c>
      <c r="E6" s="54">
        <v>4.1322332099999999</v>
      </c>
      <c r="F6" s="54">
        <v>4.4534432700000002</v>
      </c>
      <c r="G6" s="54">
        <v>4.8780511200000003</v>
      </c>
      <c r="H6" s="54">
        <v>9.1716010899999993</v>
      </c>
      <c r="I6" s="54">
        <v>8.8888925600000004</v>
      </c>
      <c r="J6" s="54">
        <v>11.258279099999999</v>
      </c>
      <c r="K6" s="54">
        <v>8.5714287799999997</v>
      </c>
      <c r="L6" s="54">
        <v>6.7729084200000003</v>
      </c>
      <c r="M6" s="54">
        <v>8.8996766399999991</v>
      </c>
      <c r="N6" s="54">
        <v>10.094637000000001</v>
      </c>
      <c r="O6" s="54">
        <v>9.7840022799999993</v>
      </c>
      <c r="P6" s="54">
        <v>10.9223423</v>
      </c>
      <c r="Q6" s="54">
        <v>14.7632312</v>
      </c>
      <c r="R6" s="54">
        <v>12.948718100000001</v>
      </c>
      <c r="S6" s="54">
        <v>14.020618900000001</v>
      </c>
      <c r="T6" s="54">
        <v>12.676056900000001</v>
      </c>
      <c r="U6" s="54">
        <v>13.2173912</v>
      </c>
      <c r="V6" s="54">
        <v>11.662904299999999</v>
      </c>
      <c r="W6" s="54">
        <v>10.841750299999999</v>
      </c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</row>
    <row r="7" spans="1:65" x14ac:dyDescent="0.2">
      <c r="A7" s="54" t="s">
        <v>64</v>
      </c>
      <c r="B7" s="54" t="s">
        <v>265</v>
      </c>
      <c r="C7" s="54" t="s">
        <v>262</v>
      </c>
      <c r="D7" s="54" t="s">
        <v>263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>
        <v>89.685831199999996</v>
      </c>
      <c r="AT7" s="54">
        <v>75.388943699999999</v>
      </c>
      <c r="AU7" s="54">
        <v>57.084995900000003</v>
      </c>
      <c r="AV7" s="54">
        <v>54.321337399999997</v>
      </c>
      <c r="AW7" s="54">
        <v>58.380345499999997</v>
      </c>
      <c r="AX7" s="54">
        <v>65.526267799999999</v>
      </c>
      <c r="AY7" s="54">
        <v>63.4678635</v>
      </c>
      <c r="AZ7" s="54">
        <v>67.905783400000004</v>
      </c>
      <c r="BA7" s="54">
        <v>72.475028499999993</v>
      </c>
      <c r="BB7" s="54">
        <v>58.757303</v>
      </c>
      <c r="BC7" s="54">
        <v>61.543112700000002</v>
      </c>
      <c r="BD7" s="54">
        <v>60.669948400000003</v>
      </c>
      <c r="BE7" s="54">
        <v>55.940131399999999</v>
      </c>
      <c r="BF7" s="54">
        <v>50.747084399999999</v>
      </c>
      <c r="BG7" s="54">
        <v>44.695031299999997</v>
      </c>
      <c r="BH7" s="54">
        <v>29.754599500000001</v>
      </c>
      <c r="BI7" s="54">
        <v>28.124484599999999</v>
      </c>
      <c r="BJ7" s="54">
        <v>29.004100099999999</v>
      </c>
      <c r="BK7" s="54">
        <v>40.836289899999997</v>
      </c>
      <c r="BL7" s="54">
        <v>40.556871100000002</v>
      </c>
      <c r="BM7" s="54"/>
    </row>
    <row r="8" spans="1:65" x14ac:dyDescent="0.2">
      <c r="A8" s="54" t="s">
        <v>127</v>
      </c>
      <c r="B8" s="54" t="s">
        <v>266</v>
      </c>
      <c r="C8" s="54" t="s">
        <v>262</v>
      </c>
      <c r="D8" s="54" t="s">
        <v>263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>
        <v>23.957491900000001</v>
      </c>
      <c r="Z8" s="54">
        <v>23.810506700000001</v>
      </c>
      <c r="AA8" s="54">
        <v>20.0729179</v>
      </c>
      <c r="AB8" s="54">
        <v>18.8520751</v>
      </c>
      <c r="AC8" s="54">
        <v>18.040331399999999</v>
      </c>
      <c r="AD8" s="54">
        <v>16.820372599999999</v>
      </c>
      <c r="AE8" s="54">
        <v>15.6061801</v>
      </c>
      <c r="AF8" s="54">
        <v>16.0299218</v>
      </c>
      <c r="AG8" s="54">
        <v>16.9793941</v>
      </c>
      <c r="AH8" s="54">
        <v>18.593353499999999</v>
      </c>
      <c r="AI8" s="54">
        <v>15.405063800000001</v>
      </c>
      <c r="AJ8" s="54">
        <v>7.4848187199999998</v>
      </c>
      <c r="AK8" s="54">
        <v>12.499591499999999</v>
      </c>
      <c r="AL8" s="54">
        <v>15.9788298</v>
      </c>
      <c r="AM8" s="54">
        <v>11.9836943</v>
      </c>
      <c r="AN8" s="54">
        <v>12.640829500000001</v>
      </c>
      <c r="AO8" s="54">
        <v>11.6204394</v>
      </c>
      <c r="AP8" s="54">
        <v>10.1972618</v>
      </c>
      <c r="AQ8" s="54">
        <v>11.467112500000001</v>
      </c>
      <c r="AR8" s="54">
        <v>16.8417654</v>
      </c>
      <c r="AS8" s="54">
        <v>20.115363800000001</v>
      </c>
      <c r="AT8" s="54">
        <v>21.333437499999999</v>
      </c>
      <c r="AU8" s="54">
        <v>20.945651099999999</v>
      </c>
      <c r="AV8" s="54">
        <v>20.847451400000001</v>
      </c>
      <c r="AW8" s="54">
        <v>22.2175513</v>
      </c>
      <c r="AX8" s="54">
        <v>23.0129901</v>
      </c>
      <c r="AY8" s="54">
        <v>25.2095968</v>
      </c>
      <c r="AZ8" s="54">
        <v>28.247867299999999</v>
      </c>
      <c r="BA8" s="54">
        <v>25.302402099999998</v>
      </c>
      <c r="BB8" s="54">
        <v>25.240715699999999</v>
      </c>
      <c r="BC8" s="54">
        <v>27.9794485</v>
      </c>
      <c r="BD8" s="54">
        <v>29.2415007</v>
      </c>
      <c r="BE8" s="54">
        <v>28.937486700000001</v>
      </c>
      <c r="BF8" s="54">
        <v>28.916353699999998</v>
      </c>
      <c r="BG8" s="54">
        <v>28.212978799999998</v>
      </c>
      <c r="BH8" s="54">
        <v>27.267393299999998</v>
      </c>
      <c r="BI8" s="54">
        <v>28.977864199999999</v>
      </c>
      <c r="BJ8" s="54">
        <v>31.5698206</v>
      </c>
      <c r="BK8" s="54">
        <v>31.591574099999999</v>
      </c>
      <c r="BL8" s="54">
        <v>31.555552299999999</v>
      </c>
      <c r="BM8" s="54"/>
    </row>
    <row r="9" spans="1:65" x14ac:dyDescent="0.2">
      <c r="A9" s="54" t="s">
        <v>191</v>
      </c>
      <c r="B9" s="54" t="s">
        <v>267</v>
      </c>
      <c r="C9" s="54" t="s">
        <v>262</v>
      </c>
      <c r="D9" s="54" t="s">
        <v>263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</row>
    <row r="10" spans="1:65" x14ac:dyDescent="0.2">
      <c r="A10" s="54" t="s">
        <v>268</v>
      </c>
      <c r="B10" s="54" t="s">
        <v>269</v>
      </c>
      <c r="C10" s="54" t="s">
        <v>262</v>
      </c>
      <c r="D10" s="54" t="s">
        <v>263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>
        <v>37.107392699999998</v>
      </c>
      <c r="P10" s="54">
        <v>38.676571799999998</v>
      </c>
      <c r="Q10" s="54">
        <v>41.106810400000001</v>
      </c>
      <c r="R10" s="54">
        <v>57.219176400000002</v>
      </c>
      <c r="S10" s="54">
        <v>49.880437299999997</v>
      </c>
      <c r="T10" s="54">
        <v>50.700797299999998</v>
      </c>
      <c r="U10" s="54">
        <v>44.992918500000002</v>
      </c>
      <c r="V10" s="54">
        <v>43.577515900000002</v>
      </c>
      <c r="W10" s="54">
        <v>39.687634899999999</v>
      </c>
      <c r="X10" s="54">
        <v>44.9508279</v>
      </c>
      <c r="Y10" s="54">
        <v>50.5045316</v>
      </c>
      <c r="Z10" s="54">
        <v>47.072043600000001</v>
      </c>
      <c r="AA10" s="54">
        <v>39.413148900000003</v>
      </c>
      <c r="AB10" s="54">
        <v>34.030056199999997</v>
      </c>
      <c r="AC10" s="54">
        <v>32.248318300000001</v>
      </c>
      <c r="AD10" s="54">
        <v>29.540676399999999</v>
      </c>
      <c r="AE10" s="54">
        <v>24.248813500000001</v>
      </c>
      <c r="AF10" s="54">
        <v>27.656655300000001</v>
      </c>
      <c r="AG10" s="54">
        <v>27.946059699999999</v>
      </c>
      <c r="AH10" s="54">
        <v>29.693486499999999</v>
      </c>
      <c r="AI10" s="54">
        <v>32.317216600000002</v>
      </c>
      <c r="AJ10" s="54">
        <v>28.946346800000001</v>
      </c>
      <c r="AK10" s="54">
        <v>30.552426100000002</v>
      </c>
      <c r="AL10" s="54">
        <v>28.719372</v>
      </c>
      <c r="AM10" s="54">
        <v>29.667973700000001</v>
      </c>
      <c r="AN10" s="54">
        <v>31.394585299999999</v>
      </c>
      <c r="AO10" s="54">
        <v>32.500928799999997</v>
      </c>
      <c r="AP10" s="54">
        <v>37.311515300000003</v>
      </c>
      <c r="AQ10" s="54">
        <v>33.117703800000001</v>
      </c>
      <c r="AR10" s="54">
        <v>36.334522499999999</v>
      </c>
      <c r="AS10" s="54">
        <v>42.8125298</v>
      </c>
      <c r="AT10" s="54">
        <v>41.064079900000003</v>
      </c>
      <c r="AU10" s="54">
        <v>41.910021</v>
      </c>
      <c r="AV10" s="54">
        <v>45.870254899999999</v>
      </c>
      <c r="AW10" s="54">
        <v>49.1393804</v>
      </c>
      <c r="AX10" s="54">
        <v>52.910368599999998</v>
      </c>
      <c r="AY10" s="54">
        <v>54.054092199999999</v>
      </c>
      <c r="AZ10" s="54">
        <v>54.107957399999997</v>
      </c>
      <c r="BA10" s="54">
        <v>57.354121800000001</v>
      </c>
      <c r="BB10" s="54">
        <v>47.899956000000003</v>
      </c>
      <c r="BC10" s="54">
        <v>50.894692499999998</v>
      </c>
      <c r="BD10" s="54">
        <v>55.234302800000002</v>
      </c>
      <c r="BE10" s="54">
        <v>56.383750399999997</v>
      </c>
      <c r="BF10" s="54">
        <v>54.5185253</v>
      </c>
      <c r="BG10" s="54">
        <v>51.030634300000003</v>
      </c>
      <c r="BH10" s="54">
        <v>43.946717499999998</v>
      </c>
      <c r="BI10" s="54">
        <v>40.8173739</v>
      </c>
      <c r="BJ10" s="54">
        <v>44.532915699999997</v>
      </c>
      <c r="BK10" s="54">
        <v>47.062829399999998</v>
      </c>
      <c r="BL10" s="54">
        <v>44.303891100000001</v>
      </c>
      <c r="BM10" s="54"/>
    </row>
    <row r="11" spans="1:65" x14ac:dyDescent="0.2">
      <c r="A11" s="54" t="s">
        <v>37</v>
      </c>
      <c r="B11" s="54" t="s">
        <v>270</v>
      </c>
      <c r="C11" s="54" t="s">
        <v>262</v>
      </c>
      <c r="D11" s="54" t="s">
        <v>263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>
        <v>49.159225300000003</v>
      </c>
      <c r="AU11" s="54">
        <v>49.503347400000003</v>
      </c>
      <c r="AV11" s="54">
        <v>55.923199199999999</v>
      </c>
      <c r="AW11" s="54">
        <v>63.567729800000002</v>
      </c>
      <c r="AX11" s="54">
        <v>67.585311399999995</v>
      </c>
      <c r="AY11" s="54">
        <v>68.627797700000002</v>
      </c>
      <c r="AZ11" s="54">
        <v>72.384097499999996</v>
      </c>
      <c r="BA11" s="54">
        <v>78.867888699999995</v>
      </c>
      <c r="BB11" s="54">
        <v>79.653317900000005</v>
      </c>
      <c r="BC11" s="54">
        <v>82.242418099999995</v>
      </c>
      <c r="BD11" s="54">
        <v>90.076571200000004</v>
      </c>
      <c r="BE11" s="54">
        <v>100.24649599999999</v>
      </c>
      <c r="BF11" s="54">
        <v>100.547788</v>
      </c>
      <c r="BG11" s="54">
        <v>99.560830300000006</v>
      </c>
      <c r="BH11" s="54">
        <v>100.87048</v>
      </c>
      <c r="BI11" s="54">
        <v>101.00301399999999</v>
      </c>
      <c r="BJ11" s="54">
        <v>99.594938400000004</v>
      </c>
      <c r="BK11" s="54">
        <v>93.048122800000002</v>
      </c>
      <c r="BL11" s="54">
        <v>92.4562533</v>
      </c>
      <c r="BM11" s="54"/>
    </row>
    <row r="12" spans="1:65" x14ac:dyDescent="0.2">
      <c r="A12" s="54" t="s">
        <v>0</v>
      </c>
      <c r="B12" s="54" t="s">
        <v>271</v>
      </c>
      <c r="C12" s="54" t="s">
        <v>262</v>
      </c>
      <c r="D12" s="54" t="s">
        <v>263</v>
      </c>
      <c r="E12" s="54">
        <v>7.6040491100000001</v>
      </c>
      <c r="F12" s="54">
        <v>5.9949469899999999</v>
      </c>
      <c r="G12" s="54">
        <v>4.6918427600000001</v>
      </c>
      <c r="H12" s="54">
        <v>7.8904541999999998</v>
      </c>
      <c r="I12" s="54">
        <v>5.5637156000000001</v>
      </c>
      <c r="J12" s="54">
        <v>6.2258744400000001</v>
      </c>
      <c r="K12" s="54">
        <v>6.6529173799999999</v>
      </c>
      <c r="L12" s="54">
        <v>7.4955962300000003</v>
      </c>
      <c r="M12" s="54">
        <v>6.4844534600000001</v>
      </c>
      <c r="N12" s="54">
        <v>6.3987133199999997</v>
      </c>
      <c r="O12" s="54">
        <v>5.6015666800000004</v>
      </c>
      <c r="P12" s="54">
        <v>6.0072328800000001</v>
      </c>
      <c r="Q12" s="54">
        <v>7.1977658399999997</v>
      </c>
      <c r="R12" s="54">
        <v>7.6126677200000001</v>
      </c>
      <c r="S12" s="54">
        <v>6.9025708000000003</v>
      </c>
      <c r="T12" s="54">
        <v>5.8240518000000003</v>
      </c>
      <c r="U12" s="54">
        <v>9.1753882999999998</v>
      </c>
      <c r="V12" s="54">
        <v>9.6158924100000007</v>
      </c>
      <c r="W12" s="54">
        <v>8.6083899400000004</v>
      </c>
      <c r="X12" s="54">
        <v>6.5109154699999996</v>
      </c>
      <c r="Y12" s="54">
        <v>5.0619726800000002</v>
      </c>
      <c r="Z12" s="54">
        <v>6.9210494799999998</v>
      </c>
      <c r="AA12" s="54">
        <v>9.0904930799999999</v>
      </c>
      <c r="AB12" s="54">
        <v>9.1515206899999999</v>
      </c>
      <c r="AC12" s="54">
        <v>7.5898953100000002</v>
      </c>
      <c r="AD12" s="54">
        <v>11.736098</v>
      </c>
      <c r="AE12" s="54">
        <v>8.1619775400000005</v>
      </c>
      <c r="AF12" s="54">
        <v>7.87320581</v>
      </c>
      <c r="AG12" s="54">
        <v>9.5316129699999994</v>
      </c>
      <c r="AH12" s="54">
        <v>13.0584089</v>
      </c>
      <c r="AI12" s="54">
        <v>10.3595366</v>
      </c>
      <c r="AJ12" s="54">
        <v>7.6750433500000002</v>
      </c>
      <c r="AK12" s="54">
        <v>6.5981874700000001</v>
      </c>
      <c r="AL12" s="54">
        <v>6.9093515300000004</v>
      </c>
      <c r="AM12" s="54">
        <v>7.5299487300000001</v>
      </c>
      <c r="AN12" s="54">
        <v>9.6804102600000004</v>
      </c>
      <c r="AO12" s="54">
        <v>10.428596799999999</v>
      </c>
      <c r="AP12" s="54">
        <v>10.5608501</v>
      </c>
      <c r="AQ12" s="54">
        <v>10.415582000000001</v>
      </c>
      <c r="AR12" s="54">
        <v>9.8271745100000008</v>
      </c>
      <c r="AS12" s="54">
        <v>10.986375199999999</v>
      </c>
      <c r="AT12" s="54">
        <v>11.579008099999999</v>
      </c>
      <c r="AU12" s="54">
        <v>28.382597000000001</v>
      </c>
      <c r="AV12" s="54">
        <v>25.930942900000002</v>
      </c>
      <c r="AW12" s="54">
        <v>23.847619399999999</v>
      </c>
      <c r="AX12" s="54">
        <v>23.2458767</v>
      </c>
      <c r="AY12" s="54">
        <v>23.026694599999999</v>
      </c>
      <c r="AZ12" s="54">
        <v>22.662750299999999</v>
      </c>
      <c r="BA12" s="54">
        <v>22.060900400000001</v>
      </c>
      <c r="BB12" s="54">
        <v>19.5609851</v>
      </c>
      <c r="BC12" s="54">
        <v>18.933823400000001</v>
      </c>
      <c r="BD12" s="54">
        <v>18.449209100000001</v>
      </c>
      <c r="BE12" s="54">
        <v>16.237859499999999</v>
      </c>
      <c r="BF12" s="54">
        <v>14.6171734</v>
      </c>
      <c r="BG12" s="54">
        <v>14.4054786</v>
      </c>
      <c r="BH12" s="54">
        <v>10.7056521</v>
      </c>
      <c r="BI12" s="54">
        <v>12.5270952</v>
      </c>
      <c r="BJ12" s="54">
        <v>11.320283399999999</v>
      </c>
      <c r="BK12" s="54">
        <v>14.6198312</v>
      </c>
      <c r="BL12" s="54">
        <v>17.439703900000001</v>
      </c>
      <c r="BM12" s="54"/>
    </row>
    <row r="13" spans="1:65" x14ac:dyDescent="0.2">
      <c r="A13" s="54" t="s">
        <v>151</v>
      </c>
      <c r="B13" s="54" t="s">
        <v>272</v>
      </c>
      <c r="C13" s="54" t="s">
        <v>262</v>
      </c>
      <c r="D13" s="54" t="s">
        <v>263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>
        <v>35.002981499999997</v>
      </c>
      <c r="AJ13" s="54">
        <v>40.745388400000003</v>
      </c>
      <c r="AK13" s="54">
        <v>39.820754999999998</v>
      </c>
      <c r="AL13" s="54">
        <v>47.218975899999997</v>
      </c>
      <c r="AM13" s="54">
        <v>39.328039400000002</v>
      </c>
      <c r="AN13" s="54">
        <v>23.927920799999999</v>
      </c>
      <c r="AO13" s="54">
        <v>23.2400035</v>
      </c>
      <c r="AP13" s="54">
        <v>20.2732694</v>
      </c>
      <c r="AQ13" s="54">
        <v>19.003019999999999</v>
      </c>
      <c r="AR13" s="54">
        <v>20.758247000000001</v>
      </c>
      <c r="AS13" s="54">
        <v>22.1614188</v>
      </c>
      <c r="AT13" s="54">
        <v>24.145854400000001</v>
      </c>
      <c r="AU13" s="54">
        <v>27.832108399999999</v>
      </c>
      <c r="AV13" s="54">
        <v>30.482997900000001</v>
      </c>
      <c r="AW13" s="54">
        <v>28.1907438</v>
      </c>
      <c r="AX13" s="54">
        <v>27.313198</v>
      </c>
      <c r="AY13" s="54">
        <v>22.1459814</v>
      </c>
      <c r="AZ13" s="54">
        <v>18.189357000000001</v>
      </c>
      <c r="BA13" s="54">
        <v>14.2657296</v>
      </c>
      <c r="BB13" s="54">
        <v>14.670900700000001</v>
      </c>
      <c r="BC13" s="54">
        <v>19.748415300000001</v>
      </c>
      <c r="BD13" s="54">
        <v>22.523188300000001</v>
      </c>
      <c r="BE13" s="54">
        <v>27.561811500000001</v>
      </c>
      <c r="BF13" s="54">
        <v>28.3534851</v>
      </c>
      <c r="BG13" s="54">
        <v>28.560381700000001</v>
      </c>
      <c r="BH13" s="54">
        <v>29.725391200000001</v>
      </c>
      <c r="BI13" s="54">
        <v>33.744279900000002</v>
      </c>
      <c r="BJ13" s="54">
        <v>38.216045700000002</v>
      </c>
      <c r="BK13" s="54">
        <v>39.392893999999998</v>
      </c>
      <c r="BL13" s="54">
        <v>41.188968099999997</v>
      </c>
      <c r="BM13" s="54"/>
    </row>
    <row r="14" spans="1:65" x14ac:dyDescent="0.2">
      <c r="A14" s="54" t="s">
        <v>198</v>
      </c>
      <c r="B14" s="54" t="s">
        <v>273</v>
      </c>
      <c r="C14" s="54" t="s">
        <v>262</v>
      </c>
      <c r="D14" s="54" t="s">
        <v>263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>
        <v>100.77821</v>
      </c>
      <c r="AV14" s="54">
        <v>97.343453499999995</v>
      </c>
      <c r="AW14" s="54">
        <v>89.84375</v>
      </c>
      <c r="AX14" s="54">
        <v>99.005964199999994</v>
      </c>
      <c r="AY14" s="54">
        <v>99.798387099999999</v>
      </c>
      <c r="AZ14" s="54">
        <v>97.115384599999999</v>
      </c>
      <c r="BA14" s="54">
        <v>113.85435200000001</v>
      </c>
      <c r="BB14" s="54">
        <v>78.171091399999995</v>
      </c>
      <c r="BC14" s="54">
        <v>63.194444400000002</v>
      </c>
      <c r="BD14" s="54">
        <v>58.362369299999997</v>
      </c>
      <c r="BE14" s="54">
        <v>74.844720499999994</v>
      </c>
      <c r="BF14" s="54">
        <v>71.294851800000004</v>
      </c>
      <c r="BG14" s="54">
        <v>66.355140199999994</v>
      </c>
      <c r="BH14" s="54">
        <v>64.599092299999995</v>
      </c>
      <c r="BI14" s="54">
        <v>65.490797499999999</v>
      </c>
      <c r="BJ14" s="54">
        <v>60.132890400000001</v>
      </c>
      <c r="BK14" s="54">
        <v>68.867924500000001</v>
      </c>
      <c r="BL14" s="54"/>
      <c r="BM14" s="54"/>
    </row>
    <row r="15" spans="1:65" x14ac:dyDescent="0.2">
      <c r="A15" s="54" t="s">
        <v>181</v>
      </c>
      <c r="B15" s="54" t="s">
        <v>274</v>
      </c>
      <c r="C15" s="54" t="s">
        <v>262</v>
      </c>
      <c r="D15" s="54" t="s">
        <v>263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>
        <v>143.214046</v>
      </c>
      <c r="AM15" s="54">
        <v>129.23353399999999</v>
      </c>
      <c r="AN15" s="54">
        <v>121.418398</v>
      </c>
      <c r="AO15" s="54">
        <v>110.85461100000001</v>
      </c>
      <c r="AP15" s="54">
        <v>113.671116</v>
      </c>
      <c r="AQ15" s="54">
        <v>111.712684</v>
      </c>
      <c r="AR15" s="54">
        <v>107.70323999999999</v>
      </c>
      <c r="AS15" s="54">
        <v>98.601649300000005</v>
      </c>
      <c r="AT15" s="54">
        <v>97.094341400000005</v>
      </c>
      <c r="AU15" s="54">
        <v>91.694219200000006</v>
      </c>
      <c r="AV15" s="54">
        <v>94.279647299999993</v>
      </c>
      <c r="AW15" s="54">
        <v>101.32607400000001</v>
      </c>
      <c r="AX15" s="54">
        <v>93.026792200000003</v>
      </c>
      <c r="AY15" s="54">
        <v>82.640952900000002</v>
      </c>
      <c r="AZ15" s="54">
        <v>77.281383599999998</v>
      </c>
      <c r="BA15" s="54">
        <v>79.6633858</v>
      </c>
      <c r="BB15" s="54">
        <v>79.798220400000005</v>
      </c>
      <c r="BC15" s="54">
        <v>79.587553099999994</v>
      </c>
      <c r="BD15" s="54">
        <v>82.497183899999996</v>
      </c>
      <c r="BE15" s="54">
        <v>79.015759900000006</v>
      </c>
      <c r="BF15" s="54">
        <v>80.591615399999995</v>
      </c>
      <c r="BG15" s="54">
        <v>82.201239999999999</v>
      </c>
      <c r="BH15" s="54">
        <v>76.036208799999997</v>
      </c>
      <c r="BI15" s="54">
        <v>72.610460000000003</v>
      </c>
      <c r="BJ15" s="54">
        <v>67.459896999999998</v>
      </c>
      <c r="BK15" s="54">
        <v>71.741512799999995</v>
      </c>
      <c r="BL15" s="54"/>
      <c r="BM15" s="54"/>
    </row>
    <row r="16" spans="1:65" x14ac:dyDescent="0.2">
      <c r="A16" s="54" t="s">
        <v>53</v>
      </c>
      <c r="B16" s="54" t="s">
        <v>275</v>
      </c>
      <c r="C16" s="54" t="s">
        <v>262</v>
      </c>
      <c r="D16" s="54" t="s">
        <v>263</v>
      </c>
      <c r="E16" s="54">
        <v>12.991319000000001</v>
      </c>
      <c r="F16" s="54">
        <v>12.400273500000001</v>
      </c>
      <c r="G16" s="54">
        <v>13.9398716</v>
      </c>
      <c r="H16" s="54">
        <v>13.002499500000001</v>
      </c>
      <c r="I16" s="54">
        <v>14.9347283</v>
      </c>
      <c r="J16" s="54">
        <v>13.2173237</v>
      </c>
      <c r="K16" s="54">
        <v>12.929193400000001</v>
      </c>
      <c r="L16" s="54">
        <v>12.8804067</v>
      </c>
      <c r="M16" s="54">
        <v>12.294716599999999</v>
      </c>
      <c r="N16" s="54">
        <v>11.9519354</v>
      </c>
      <c r="O16" s="54">
        <v>12.9738677</v>
      </c>
      <c r="P16" s="54">
        <v>12.6581337</v>
      </c>
      <c r="Q16" s="54">
        <v>12.8225879</v>
      </c>
      <c r="R16" s="54">
        <v>14.1516071</v>
      </c>
      <c r="S16" s="54">
        <v>13.148725799999999</v>
      </c>
      <c r="T16" s="54">
        <v>14.2778847</v>
      </c>
      <c r="U16" s="54">
        <v>13.5197155</v>
      </c>
      <c r="V16" s="54">
        <v>14.0194017</v>
      </c>
      <c r="W16" s="54">
        <v>13.6247963</v>
      </c>
      <c r="X16" s="54">
        <v>14.308482400000001</v>
      </c>
      <c r="Y16" s="54">
        <v>16.435309199999999</v>
      </c>
      <c r="Z16" s="54">
        <v>14.908440799999999</v>
      </c>
      <c r="AA16" s="54">
        <v>13.537645100000001</v>
      </c>
      <c r="AB16" s="54">
        <v>13.5913553</v>
      </c>
      <c r="AC16" s="54">
        <v>13.5768448</v>
      </c>
      <c r="AD16" s="54">
        <v>15.256220900000001</v>
      </c>
      <c r="AE16" s="54">
        <v>15.008838000000001</v>
      </c>
      <c r="AF16" s="54">
        <v>15.4926324</v>
      </c>
      <c r="AG16" s="54">
        <v>15.9869585</v>
      </c>
      <c r="AH16" s="54">
        <v>15.148175999999999</v>
      </c>
      <c r="AI16" s="54">
        <v>15.1463378</v>
      </c>
      <c r="AJ16" s="54">
        <v>16.061136099999999</v>
      </c>
      <c r="AK16" s="54">
        <v>16.691087899999999</v>
      </c>
      <c r="AL16" s="54">
        <v>17.572514000000002</v>
      </c>
      <c r="AM16" s="54">
        <v>18.005195799999999</v>
      </c>
      <c r="AN16" s="54">
        <v>17.916884899999999</v>
      </c>
      <c r="AO16" s="54">
        <v>18.939194400000002</v>
      </c>
      <c r="AP16" s="54">
        <v>19.174810999999998</v>
      </c>
      <c r="AQ16" s="54">
        <v>19.595576900000001</v>
      </c>
      <c r="AR16" s="54">
        <v>18.343892799999999</v>
      </c>
      <c r="AS16" s="54">
        <v>19.434659400000001</v>
      </c>
      <c r="AT16" s="54">
        <v>22.2257207</v>
      </c>
      <c r="AU16" s="54">
        <v>20.774594199999999</v>
      </c>
      <c r="AV16" s="54">
        <v>19.095085900000001</v>
      </c>
      <c r="AW16" s="54">
        <v>17.2032858</v>
      </c>
      <c r="AX16" s="54">
        <v>18.265101600000001</v>
      </c>
      <c r="AY16" s="54">
        <v>19.893921299999999</v>
      </c>
      <c r="AZ16" s="54">
        <v>20.203608899999999</v>
      </c>
      <c r="BA16" s="54">
        <v>20.161673199999999</v>
      </c>
      <c r="BB16" s="54">
        <v>23.004812900000001</v>
      </c>
      <c r="BC16" s="54">
        <v>19.810007800000001</v>
      </c>
      <c r="BD16" s="54">
        <v>21.4364171</v>
      </c>
      <c r="BE16" s="54">
        <v>21.4808284</v>
      </c>
      <c r="BF16" s="54">
        <v>19.956167600000001</v>
      </c>
      <c r="BG16" s="54">
        <v>21.039455</v>
      </c>
      <c r="BH16" s="54">
        <v>19.984845499999999</v>
      </c>
      <c r="BI16" s="54">
        <v>19.251057100000001</v>
      </c>
      <c r="BJ16" s="54">
        <v>21.205750699999999</v>
      </c>
      <c r="BK16" s="54">
        <v>21.8219046</v>
      </c>
      <c r="BL16" s="54">
        <v>24.110965400000001</v>
      </c>
      <c r="BM16" s="54"/>
    </row>
    <row r="17" spans="1:65" x14ac:dyDescent="0.2">
      <c r="A17" s="54" t="s">
        <v>89</v>
      </c>
      <c r="B17" s="54" t="s">
        <v>276</v>
      </c>
      <c r="C17" s="54" t="s">
        <v>262</v>
      </c>
      <c r="D17" s="54" t="s">
        <v>263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>
        <v>27.391756399999998</v>
      </c>
      <c r="P17" s="54">
        <v>27.0353542</v>
      </c>
      <c r="Q17" s="54">
        <v>26.9306664</v>
      </c>
      <c r="R17" s="54">
        <v>26.9193669</v>
      </c>
      <c r="S17" s="54">
        <v>29.114369499999999</v>
      </c>
      <c r="T17" s="54">
        <v>28.094636300000001</v>
      </c>
      <c r="U17" s="54">
        <v>28.752526899999999</v>
      </c>
      <c r="V17" s="54">
        <v>27.9539568</v>
      </c>
      <c r="W17" s="54">
        <v>29.115092400000002</v>
      </c>
      <c r="X17" s="54">
        <v>30.880775499999999</v>
      </c>
      <c r="Y17" s="54">
        <v>31.693071499999999</v>
      </c>
      <c r="Z17" s="54">
        <v>33.000661299999997</v>
      </c>
      <c r="AA17" s="54">
        <v>31.741496399999999</v>
      </c>
      <c r="AB17" s="54">
        <v>30.478198500000001</v>
      </c>
      <c r="AC17" s="54">
        <v>32.751017699999998</v>
      </c>
      <c r="AD17" s="54">
        <v>34.921321800000001</v>
      </c>
      <c r="AE17" s="54">
        <v>31.997714800000001</v>
      </c>
      <c r="AF17" s="54">
        <v>31.406205</v>
      </c>
      <c r="AG17" s="54">
        <v>33.070925799999998</v>
      </c>
      <c r="AH17" s="54">
        <v>35.015202899999998</v>
      </c>
      <c r="AI17" s="54">
        <v>35.6974144</v>
      </c>
      <c r="AJ17" s="54">
        <v>34.590488200000003</v>
      </c>
      <c r="AK17" s="54">
        <v>33.155267700000003</v>
      </c>
      <c r="AL17" s="54">
        <v>31.463898100000002</v>
      </c>
      <c r="AM17" s="54">
        <v>32.158533900000002</v>
      </c>
      <c r="AN17" s="54">
        <v>33.533140299999999</v>
      </c>
      <c r="AO17" s="54">
        <v>34.249276100000003</v>
      </c>
      <c r="AP17" s="54">
        <v>37.028082699999999</v>
      </c>
      <c r="AQ17" s="54">
        <v>38.351021199999998</v>
      </c>
      <c r="AR17" s="54">
        <v>39.357037900000002</v>
      </c>
      <c r="AS17" s="54">
        <v>43.346274000000001</v>
      </c>
      <c r="AT17" s="54">
        <v>44.617555500000002</v>
      </c>
      <c r="AU17" s="54">
        <v>45.319386199999997</v>
      </c>
      <c r="AV17" s="54">
        <v>44.570414700000001</v>
      </c>
      <c r="AW17" s="54">
        <v>46.867215000000002</v>
      </c>
      <c r="AX17" s="54">
        <v>48.619752200000001</v>
      </c>
      <c r="AY17" s="54">
        <v>50.841668900000002</v>
      </c>
      <c r="AZ17" s="54">
        <v>52.560869400000001</v>
      </c>
      <c r="BA17" s="54">
        <v>53.2488606</v>
      </c>
      <c r="BB17" s="54">
        <v>45.207416600000002</v>
      </c>
      <c r="BC17" s="54">
        <v>51.262160299999998</v>
      </c>
      <c r="BD17" s="54">
        <v>53.948670900000003</v>
      </c>
      <c r="BE17" s="54">
        <v>53.9736762</v>
      </c>
      <c r="BF17" s="54">
        <v>53.441293299999998</v>
      </c>
      <c r="BG17" s="54">
        <v>53.386578999999998</v>
      </c>
      <c r="BH17" s="54">
        <v>53.089060600000003</v>
      </c>
      <c r="BI17" s="54">
        <v>52.406393600000001</v>
      </c>
      <c r="BJ17" s="54">
        <v>54.053700900000003</v>
      </c>
      <c r="BK17" s="54">
        <v>55.690950700000002</v>
      </c>
      <c r="BL17" s="54">
        <v>55.575603200000003</v>
      </c>
      <c r="BM17" s="54"/>
    </row>
    <row r="18" spans="1:65" x14ac:dyDescent="0.2">
      <c r="A18" s="54" t="s">
        <v>30</v>
      </c>
      <c r="B18" s="54" t="s">
        <v>277</v>
      </c>
      <c r="C18" s="54" t="s">
        <v>262</v>
      </c>
      <c r="D18" s="54" t="s">
        <v>263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>
        <v>43.8608458</v>
      </c>
      <c r="AJ18" s="54">
        <v>45.658682599999999</v>
      </c>
      <c r="AK18" s="54">
        <v>86.203605699999997</v>
      </c>
      <c r="AL18" s="54">
        <v>57.462420399999999</v>
      </c>
      <c r="AM18" s="54">
        <v>24.721110199999998</v>
      </c>
      <c r="AN18" s="54">
        <v>32.4866435</v>
      </c>
      <c r="AO18" s="54">
        <v>24.928639400000002</v>
      </c>
      <c r="AP18" s="54">
        <v>29.0346072</v>
      </c>
      <c r="AQ18" s="54">
        <v>22.699529200000001</v>
      </c>
      <c r="AR18" s="54">
        <v>27.970120000000001</v>
      </c>
      <c r="AS18" s="54">
        <v>40.170831499999998</v>
      </c>
      <c r="AT18" s="54">
        <v>41.498607900000003</v>
      </c>
      <c r="AU18" s="54">
        <v>42.767835099999999</v>
      </c>
      <c r="AV18" s="54">
        <v>42.006576600000002</v>
      </c>
      <c r="AW18" s="54">
        <v>48.789008500000001</v>
      </c>
      <c r="AX18" s="54">
        <v>62.941105999999998</v>
      </c>
      <c r="AY18" s="54">
        <v>66.504144800000006</v>
      </c>
      <c r="AZ18" s="54">
        <v>68.128911700000003</v>
      </c>
      <c r="BA18" s="54">
        <v>65.776137800000001</v>
      </c>
      <c r="BB18" s="54">
        <v>51.635745700000001</v>
      </c>
      <c r="BC18" s="54">
        <v>54.304721499999999</v>
      </c>
      <c r="BD18" s="54">
        <v>56.426980499999999</v>
      </c>
      <c r="BE18" s="54">
        <v>52.974680200000002</v>
      </c>
      <c r="BF18" s="54">
        <v>48.4158331</v>
      </c>
      <c r="BG18" s="54">
        <v>43.2735567</v>
      </c>
      <c r="BH18" s="54">
        <v>37.794777500000002</v>
      </c>
      <c r="BI18" s="54">
        <v>46.4276494</v>
      </c>
      <c r="BJ18" s="54">
        <v>48.547864699999998</v>
      </c>
      <c r="BK18" s="54">
        <v>54.092293900000001</v>
      </c>
      <c r="BL18" s="54">
        <v>49.179613400000001</v>
      </c>
      <c r="BM18" s="54"/>
    </row>
    <row r="19" spans="1:65" x14ac:dyDescent="0.2">
      <c r="A19" s="54" t="s">
        <v>179</v>
      </c>
      <c r="B19" s="54" t="s">
        <v>278</v>
      </c>
      <c r="C19" s="54" t="s">
        <v>262</v>
      </c>
      <c r="D19" s="54" t="s">
        <v>263</v>
      </c>
      <c r="E19" s="54">
        <v>12.499999600000001</v>
      </c>
      <c r="F19" s="54">
        <v>12.931035</v>
      </c>
      <c r="G19" s="54">
        <v>13.1147537</v>
      </c>
      <c r="H19" s="54">
        <v>7.5187970599999998</v>
      </c>
      <c r="I19" s="54">
        <v>14.0939593</v>
      </c>
      <c r="J19" s="54">
        <v>10.347963500000001</v>
      </c>
      <c r="K19" s="54">
        <v>10.7761598</v>
      </c>
      <c r="L19" s="54">
        <v>10.8005897</v>
      </c>
      <c r="M19" s="54">
        <v>10.2956956</v>
      </c>
      <c r="N19" s="54">
        <v>9.6587153800000003</v>
      </c>
      <c r="O19" s="54">
        <v>10.688776799999999</v>
      </c>
      <c r="P19" s="54">
        <v>8.4357498999999994</v>
      </c>
      <c r="Q19" s="54">
        <v>11.7344434</v>
      </c>
      <c r="R19" s="54">
        <v>11.016173200000001</v>
      </c>
      <c r="S19" s="54">
        <v>9.7533974499999996</v>
      </c>
      <c r="T19" s="54">
        <v>8.27564572</v>
      </c>
      <c r="U19" s="54">
        <v>13.7264839</v>
      </c>
      <c r="V19" s="54">
        <v>17.595610199999999</v>
      </c>
      <c r="W19" s="54">
        <v>11.7076928</v>
      </c>
      <c r="X19" s="54">
        <v>14.1626446</v>
      </c>
      <c r="Y19" s="54">
        <v>8.8093805599999992</v>
      </c>
      <c r="Z19" s="54">
        <v>9.1433505099999994</v>
      </c>
      <c r="AA19" s="54">
        <v>10.211975000000001</v>
      </c>
      <c r="AB19" s="54">
        <v>9.0455800800000006</v>
      </c>
      <c r="AC19" s="54">
        <v>11.5040069</v>
      </c>
      <c r="AD19" s="54">
        <v>11.026619200000001</v>
      </c>
      <c r="AE19" s="54">
        <v>11.7232284</v>
      </c>
      <c r="AF19" s="54">
        <v>9.7449029399999993</v>
      </c>
      <c r="AG19" s="54">
        <v>12.5907701</v>
      </c>
      <c r="AH19" s="54">
        <v>9.7457439899999994</v>
      </c>
      <c r="AI19" s="54">
        <v>7.87299229</v>
      </c>
      <c r="AJ19" s="54">
        <v>9.9173776999999994</v>
      </c>
      <c r="AK19" s="54">
        <v>8.7491805199999995</v>
      </c>
      <c r="AL19" s="54">
        <v>9.3819608500000005</v>
      </c>
      <c r="AM19" s="54">
        <v>10.271765</v>
      </c>
      <c r="AN19" s="54">
        <v>12.9263429</v>
      </c>
      <c r="AO19" s="54">
        <v>5.8203210199999997</v>
      </c>
      <c r="AP19" s="54">
        <v>9.8354725799999994</v>
      </c>
      <c r="AQ19" s="54">
        <v>7.9997501199999999</v>
      </c>
      <c r="AR19" s="54">
        <v>7.5757575800000003</v>
      </c>
      <c r="AS19" s="54">
        <v>6.3189705900000002</v>
      </c>
      <c r="AT19" s="54">
        <v>5.17920216</v>
      </c>
      <c r="AU19" s="54">
        <v>4.6858041799999999</v>
      </c>
      <c r="AV19" s="54">
        <v>6.3814140300000002</v>
      </c>
      <c r="AW19" s="54">
        <v>6.9527482899999997</v>
      </c>
      <c r="AX19" s="54">
        <v>6.2</v>
      </c>
      <c r="AY19" s="54">
        <v>7.3</v>
      </c>
      <c r="AZ19" s="54">
        <v>6.8000001399999999</v>
      </c>
      <c r="BA19" s="54">
        <v>10.5000003</v>
      </c>
      <c r="BB19" s="54">
        <v>6.6000002699999998</v>
      </c>
      <c r="BC19" s="54">
        <v>9.70000164</v>
      </c>
      <c r="BD19" s="54">
        <v>8.8000002800000008</v>
      </c>
      <c r="BE19" s="54">
        <v>9.7000008900000001</v>
      </c>
      <c r="BF19" s="54">
        <v>9.1</v>
      </c>
      <c r="BG19" s="54">
        <v>7.6034187800000002</v>
      </c>
      <c r="BH19" s="54">
        <v>5.7329685899999996</v>
      </c>
      <c r="BI19" s="54">
        <v>6.6525889500000002</v>
      </c>
      <c r="BJ19" s="54">
        <v>7.4447026000000003</v>
      </c>
      <c r="BK19" s="54">
        <v>9.4010381400000007</v>
      </c>
      <c r="BL19" s="54">
        <v>9.1311915700000004</v>
      </c>
      <c r="BM19" s="54"/>
    </row>
    <row r="20" spans="1:65" x14ac:dyDescent="0.2">
      <c r="A20" s="54" t="s">
        <v>61</v>
      </c>
      <c r="B20" s="54" t="s">
        <v>279</v>
      </c>
      <c r="C20" s="54" t="s">
        <v>262</v>
      </c>
      <c r="D20" s="54" t="s">
        <v>263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>
        <v>44.956276500000001</v>
      </c>
      <c r="P20" s="54">
        <v>43.767463100000001</v>
      </c>
      <c r="Q20" s="54">
        <v>44.137278000000002</v>
      </c>
      <c r="R20" s="54">
        <v>48.031943900000002</v>
      </c>
      <c r="S20" s="54">
        <v>52.8933581</v>
      </c>
      <c r="T20" s="54">
        <v>45.916036599999998</v>
      </c>
      <c r="U20" s="54">
        <v>48.5543829</v>
      </c>
      <c r="V20" s="54">
        <v>47.507250200000001</v>
      </c>
      <c r="W20" s="54">
        <v>45.761644199999999</v>
      </c>
      <c r="X20" s="54">
        <v>49.922438499999998</v>
      </c>
      <c r="Y20" s="54">
        <v>50.1172805</v>
      </c>
      <c r="Z20" s="54">
        <v>54.0635221</v>
      </c>
      <c r="AA20" s="54">
        <v>58.1033118</v>
      </c>
      <c r="AB20" s="54">
        <v>60.3956266</v>
      </c>
      <c r="AC20" s="54">
        <v>64.412351700000002</v>
      </c>
      <c r="AD20" s="54">
        <v>62.454327399999997</v>
      </c>
      <c r="AE20" s="54">
        <v>57.283049800000001</v>
      </c>
      <c r="AF20" s="54">
        <v>55.867763099999998</v>
      </c>
      <c r="AG20" s="54">
        <v>59.4080832</v>
      </c>
      <c r="AH20" s="54">
        <v>63.5667489</v>
      </c>
      <c r="AI20" s="54">
        <v>61.613691000000003</v>
      </c>
      <c r="AJ20" s="54">
        <v>60.2296549</v>
      </c>
      <c r="AK20" s="54">
        <v>58.8089303</v>
      </c>
      <c r="AL20" s="54">
        <v>56.1077412</v>
      </c>
      <c r="AM20" s="54">
        <v>58.424959299999998</v>
      </c>
      <c r="AN20" s="54">
        <v>60.1143717</v>
      </c>
      <c r="AO20" s="54">
        <v>61.192391000000001</v>
      </c>
      <c r="AP20" s="54">
        <v>64.786581100000006</v>
      </c>
      <c r="AQ20" s="54">
        <v>64.174345000000002</v>
      </c>
      <c r="AR20" s="54">
        <v>64.563059499999994</v>
      </c>
      <c r="AS20" s="54">
        <v>72.547395199999997</v>
      </c>
      <c r="AT20" s="54">
        <v>71.611958900000005</v>
      </c>
      <c r="AU20" s="54">
        <v>70.831297699999993</v>
      </c>
      <c r="AV20" s="54">
        <v>69.036508499999997</v>
      </c>
      <c r="AW20" s="54">
        <v>70.906277399999993</v>
      </c>
      <c r="AX20" s="54">
        <v>74.282828899999998</v>
      </c>
      <c r="AY20" s="54">
        <v>76.804997099999994</v>
      </c>
      <c r="AZ20" s="54">
        <v>78.301804700000005</v>
      </c>
      <c r="BA20" s="54">
        <v>80.880619999999993</v>
      </c>
      <c r="BB20" s="54">
        <v>68.834003699999997</v>
      </c>
      <c r="BC20" s="54">
        <v>75.850064500000002</v>
      </c>
      <c r="BD20" s="54">
        <v>80.697362900000002</v>
      </c>
      <c r="BE20" s="54">
        <v>80.404490499999994</v>
      </c>
      <c r="BF20" s="54">
        <v>79.324348400000005</v>
      </c>
      <c r="BG20" s="54">
        <v>79.801009100000002</v>
      </c>
      <c r="BH20" s="54">
        <v>77.805282199999994</v>
      </c>
      <c r="BI20" s="54">
        <v>79.429615499999997</v>
      </c>
      <c r="BJ20" s="54">
        <v>83.193439100000006</v>
      </c>
      <c r="BK20" s="54">
        <v>82.986685600000001</v>
      </c>
      <c r="BL20" s="54">
        <v>81.836686099999994</v>
      </c>
      <c r="BM20" s="54"/>
    </row>
    <row r="21" spans="1:65" x14ac:dyDescent="0.2">
      <c r="A21" s="54" t="s">
        <v>164</v>
      </c>
      <c r="B21" s="54" t="s">
        <v>280</v>
      </c>
      <c r="C21" s="54" t="s">
        <v>262</v>
      </c>
      <c r="D21" s="54" t="s">
        <v>263</v>
      </c>
      <c r="E21" s="54">
        <v>6.1239138100000003</v>
      </c>
      <c r="F21" s="54">
        <v>4.5834895500000004</v>
      </c>
      <c r="G21" s="54">
        <v>3.5178232</v>
      </c>
      <c r="H21" s="54">
        <v>3.8213602099999999</v>
      </c>
      <c r="I21" s="54">
        <v>5.1373382699999999</v>
      </c>
      <c r="J21" s="54">
        <v>7.2675630599999996</v>
      </c>
      <c r="K21" s="54">
        <v>6.8465448699999998</v>
      </c>
      <c r="L21" s="54">
        <v>7.6658220500000001</v>
      </c>
      <c r="M21" s="54">
        <v>9.3346425899999996</v>
      </c>
      <c r="N21" s="54">
        <v>11.7732192</v>
      </c>
      <c r="O21" s="54">
        <v>15.176579800000001</v>
      </c>
      <c r="P21" s="54">
        <v>17.7857986</v>
      </c>
      <c r="Q21" s="54">
        <v>14.3844022</v>
      </c>
      <c r="R21" s="54">
        <v>15.661975699999999</v>
      </c>
      <c r="S21" s="54">
        <v>14.316756099999999</v>
      </c>
      <c r="T21" s="54">
        <v>14.5282459</v>
      </c>
      <c r="U21" s="54">
        <v>12.9912463</v>
      </c>
      <c r="V21" s="54">
        <v>16.178902600000001</v>
      </c>
      <c r="W21" s="54">
        <v>16.525088199999999</v>
      </c>
      <c r="X21" s="54">
        <v>17.516379499999999</v>
      </c>
      <c r="Y21" s="54">
        <v>15.816512899999999</v>
      </c>
      <c r="Z21" s="54">
        <v>15.930500500000001</v>
      </c>
      <c r="AA21" s="54">
        <v>17.7710358</v>
      </c>
      <c r="AB21" s="54">
        <v>13.7642892</v>
      </c>
      <c r="AC21" s="54">
        <v>19.579375299999999</v>
      </c>
      <c r="AD21" s="54">
        <v>23.652618400000001</v>
      </c>
      <c r="AE21" s="54">
        <v>16.675920900000001</v>
      </c>
      <c r="AF21" s="54">
        <v>15.2675281</v>
      </c>
      <c r="AG21" s="54">
        <v>13.803739200000001</v>
      </c>
      <c r="AH21" s="54">
        <v>13.495429</v>
      </c>
      <c r="AI21" s="54">
        <v>19.181303</v>
      </c>
      <c r="AJ21" s="54">
        <v>21.002486099999999</v>
      </c>
      <c r="AK21" s="54">
        <v>23.239148</v>
      </c>
      <c r="AL21" s="54">
        <v>22.464383000000002</v>
      </c>
      <c r="AM21" s="54">
        <v>28.327018599999999</v>
      </c>
      <c r="AN21" s="54">
        <v>27.368942499999999</v>
      </c>
      <c r="AO21" s="54">
        <v>26.4988116</v>
      </c>
      <c r="AP21" s="54">
        <v>27.176134600000001</v>
      </c>
      <c r="AQ21" s="54">
        <v>27.092939600000001</v>
      </c>
      <c r="AR21" s="54">
        <v>23.0095308</v>
      </c>
      <c r="AS21" s="54">
        <v>20.605302500000001</v>
      </c>
      <c r="AT21" s="54">
        <v>19.868578800000002</v>
      </c>
      <c r="AU21" s="54">
        <v>19.7266108</v>
      </c>
      <c r="AV21" s="54">
        <v>18.644297300000002</v>
      </c>
      <c r="AW21" s="54">
        <v>18.513547599999999</v>
      </c>
      <c r="AX21" s="54">
        <v>18.483640000000001</v>
      </c>
      <c r="AY21" s="54">
        <v>18.057925699999998</v>
      </c>
      <c r="AZ21" s="54">
        <v>22.042853099999999</v>
      </c>
      <c r="BA21" s="54">
        <v>22.140720300000002</v>
      </c>
      <c r="BB21" s="54">
        <v>19.9279668</v>
      </c>
      <c r="BC21" s="54">
        <v>23.0720481</v>
      </c>
      <c r="BD21" s="54">
        <v>20.8496515</v>
      </c>
      <c r="BE21" s="54">
        <v>23.896736900000001</v>
      </c>
      <c r="BF21" s="54">
        <v>27.570565299999998</v>
      </c>
      <c r="BG21" s="54">
        <v>31.430841099999999</v>
      </c>
      <c r="BH21" s="54">
        <v>24.720451199999999</v>
      </c>
      <c r="BI21" s="54">
        <v>27.606788099999999</v>
      </c>
      <c r="BJ21" s="54">
        <v>27.2055948</v>
      </c>
      <c r="BK21" s="54">
        <v>27.2960888</v>
      </c>
      <c r="BL21" s="54">
        <v>29.6305272</v>
      </c>
      <c r="BM21" s="54"/>
    </row>
    <row r="22" spans="1:65" x14ac:dyDescent="0.2">
      <c r="A22" s="54" t="s">
        <v>167</v>
      </c>
      <c r="B22" s="54" t="s">
        <v>281</v>
      </c>
      <c r="C22" s="54" t="s">
        <v>262</v>
      </c>
      <c r="D22" s="54" t="s">
        <v>263</v>
      </c>
      <c r="E22" s="54">
        <v>4.8619654499999996</v>
      </c>
      <c r="F22" s="54">
        <v>5.4288860400000001</v>
      </c>
      <c r="G22" s="54">
        <v>5.5319836999999996</v>
      </c>
      <c r="H22" s="54">
        <v>5.5794920799999996</v>
      </c>
      <c r="I22" s="54">
        <v>2.7988361799999999</v>
      </c>
      <c r="J22" s="54">
        <v>4.6525965400000002</v>
      </c>
      <c r="K22" s="54">
        <v>5.0517308500000002</v>
      </c>
      <c r="L22" s="54">
        <v>4.92850623</v>
      </c>
      <c r="M22" s="54">
        <v>6.2047381499999998</v>
      </c>
      <c r="N22" s="54">
        <v>5.8172137399999997</v>
      </c>
      <c r="O22" s="54">
        <v>5.4552402300000002</v>
      </c>
      <c r="P22" s="54">
        <v>5.5114675200000001</v>
      </c>
      <c r="Q22" s="54">
        <v>6.3997272000000001</v>
      </c>
      <c r="R22" s="54">
        <v>6.3117975800000004</v>
      </c>
      <c r="S22" s="54">
        <v>8.3207631699999993</v>
      </c>
      <c r="T22" s="54">
        <v>7.3482543500000004</v>
      </c>
      <c r="U22" s="54">
        <v>8.2052524499999997</v>
      </c>
      <c r="V22" s="54">
        <v>7.9602668699999999</v>
      </c>
      <c r="W22" s="54">
        <v>7.4684192200000004</v>
      </c>
      <c r="X22" s="54">
        <v>8.2461343899999999</v>
      </c>
      <c r="Y22" s="54">
        <v>8.95052102</v>
      </c>
      <c r="Z22" s="54">
        <v>9.2764106099999992</v>
      </c>
      <c r="AA22" s="54">
        <v>8.1957161299999992</v>
      </c>
      <c r="AB22" s="54">
        <v>7.8841494000000001</v>
      </c>
      <c r="AC22" s="54">
        <v>10.9609136</v>
      </c>
      <c r="AD22" s="54">
        <v>9.9214646900000005</v>
      </c>
      <c r="AE22" s="54">
        <v>8.99056313</v>
      </c>
      <c r="AF22" s="54">
        <v>11.3588168</v>
      </c>
      <c r="AG22" s="54">
        <v>10.9987002</v>
      </c>
      <c r="AH22" s="54">
        <v>8.7488625899999999</v>
      </c>
      <c r="AI22" s="54">
        <v>10.9666914</v>
      </c>
      <c r="AJ22" s="54">
        <v>10.447548400000001</v>
      </c>
      <c r="AK22" s="54">
        <v>8.8464803700000001</v>
      </c>
      <c r="AL22" s="54">
        <v>8.9515432799999992</v>
      </c>
      <c r="AM22" s="54">
        <v>14.201621100000001</v>
      </c>
      <c r="AN22" s="54">
        <v>14.140556500000001</v>
      </c>
      <c r="AO22" s="54">
        <v>10.5636052</v>
      </c>
      <c r="AP22" s="54">
        <v>10.812531</v>
      </c>
      <c r="AQ22" s="54">
        <v>12.808102999999999</v>
      </c>
      <c r="AR22" s="54">
        <v>8.3540055100000004</v>
      </c>
      <c r="AS22" s="54">
        <v>8.8447174900000007</v>
      </c>
      <c r="AT22" s="54">
        <v>9.0440827699999993</v>
      </c>
      <c r="AU22" s="54">
        <v>8.8653656299999994</v>
      </c>
      <c r="AV22" s="54">
        <v>9.2204316599999991</v>
      </c>
      <c r="AW22" s="54">
        <v>10.8815873</v>
      </c>
      <c r="AX22" s="54">
        <v>9.8418474800000002</v>
      </c>
      <c r="AY22" s="54">
        <v>10.956863500000001</v>
      </c>
      <c r="AZ22" s="54">
        <v>10.348542200000001</v>
      </c>
      <c r="BA22" s="54">
        <v>10.149327100000001</v>
      </c>
      <c r="BB22" s="54">
        <v>13.788970900000001</v>
      </c>
      <c r="BC22" s="54">
        <v>20.515848900000002</v>
      </c>
      <c r="BD22" s="54">
        <v>26.195500500000001</v>
      </c>
      <c r="BE22" s="54">
        <v>26.598085399999999</v>
      </c>
      <c r="BF22" s="54">
        <v>27.076985499999999</v>
      </c>
      <c r="BG22" s="54">
        <v>26.932004200000002</v>
      </c>
      <c r="BH22" s="54">
        <v>26.1076455</v>
      </c>
      <c r="BI22" s="54">
        <v>25.915964800000001</v>
      </c>
      <c r="BJ22" s="54">
        <v>26.452385599999999</v>
      </c>
      <c r="BK22" s="54">
        <v>28.129323800000002</v>
      </c>
      <c r="BL22" s="54">
        <v>25.369057099999999</v>
      </c>
      <c r="BM22" s="54"/>
    </row>
    <row r="23" spans="1:65" x14ac:dyDescent="0.2">
      <c r="A23" s="54" t="s">
        <v>166</v>
      </c>
      <c r="B23" s="54" t="s">
        <v>282</v>
      </c>
      <c r="C23" s="54" t="s">
        <v>262</v>
      </c>
      <c r="D23" s="54" t="s">
        <v>263</v>
      </c>
      <c r="E23" s="54">
        <v>9.9966852999999993</v>
      </c>
      <c r="F23" s="54">
        <v>10.7823534</v>
      </c>
      <c r="G23" s="54">
        <v>10.7467513</v>
      </c>
      <c r="H23" s="54">
        <v>9.9834851199999992</v>
      </c>
      <c r="I23" s="54">
        <v>10.028412400000001</v>
      </c>
      <c r="J23" s="54">
        <v>9.6627164099999998</v>
      </c>
      <c r="K23" s="54">
        <v>10.284280799999999</v>
      </c>
      <c r="L23" s="54">
        <v>9.3061421200000005</v>
      </c>
      <c r="M23" s="54">
        <v>8.3308089299999999</v>
      </c>
      <c r="N23" s="54">
        <v>8.1459924099999999</v>
      </c>
      <c r="O23" s="54">
        <v>8.3131128899999993</v>
      </c>
      <c r="P23" s="54">
        <v>6.2914873199999999</v>
      </c>
      <c r="Q23" s="54">
        <v>5.6747303999999996</v>
      </c>
      <c r="R23" s="54">
        <v>6.5394093299999998</v>
      </c>
      <c r="S23" s="54">
        <v>3.7010754600000002</v>
      </c>
      <c r="T23" s="54">
        <v>2.8950788900000002</v>
      </c>
      <c r="U23" s="54">
        <v>4.74608177</v>
      </c>
      <c r="V23" s="54">
        <v>7.0407519699999996</v>
      </c>
      <c r="W23" s="54">
        <v>5.5576631599999997</v>
      </c>
      <c r="X23" s="54">
        <v>6.1092194800000001</v>
      </c>
      <c r="Y23" s="54">
        <v>5.4942837899999999</v>
      </c>
      <c r="Z23" s="54">
        <v>5.1308631499999997</v>
      </c>
      <c r="AA23" s="54">
        <v>5.0752998700000003</v>
      </c>
      <c r="AB23" s="54">
        <v>5.6038490300000001</v>
      </c>
      <c r="AC23" s="54">
        <v>3.3962551300000001</v>
      </c>
      <c r="AD23" s="54">
        <v>5.3844785999999996</v>
      </c>
      <c r="AE23" s="54">
        <v>5.1829319600000003</v>
      </c>
      <c r="AF23" s="54">
        <v>4.9900496399999996</v>
      </c>
      <c r="AG23" s="54">
        <v>5.4283009699999996</v>
      </c>
      <c r="AH23" s="54">
        <v>5.5401437199999997</v>
      </c>
      <c r="AI23" s="54">
        <v>5.9083164899999998</v>
      </c>
      <c r="AJ23" s="54">
        <v>6.6626119700000004</v>
      </c>
      <c r="AK23" s="54">
        <v>7.5866769100000004</v>
      </c>
      <c r="AL23" s="54">
        <v>9.0172690400000004</v>
      </c>
      <c r="AM23" s="54">
        <v>9.0015436500000003</v>
      </c>
      <c r="AN23" s="54">
        <v>10.864634199999999</v>
      </c>
      <c r="AO23" s="54">
        <v>9.7065076500000007</v>
      </c>
      <c r="AP23" s="54">
        <v>10.5203706</v>
      </c>
      <c r="AQ23" s="54">
        <v>11.757331199999999</v>
      </c>
      <c r="AR23" s="54">
        <v>11.758642399999999</v>
      </c>
      <c r="AS23" s="54">
        <v>12.344201200000001</v>
      </c>
      <c r="AT23" s="54">
        <v>13.386559200000001</v>
      </c>
      <c r="AU23" s="54">
        <v>12.409968900000001</v>
      </c>
      <c r="AV23" s="54">
        <v>11.4311487</v>
      </c>
      <c r="AW23" s="54">
        <v>11.146508900000001</v>
      </c>
      <c r="AX23" s="54">
        <v>14.392841900000001</v>
      </c>
      <c r="AY23" s="54">
        <v>16.353463600000001</v>
      </c>
      <c r="AZ23" s="54">
        <v>16.995334799999998</v>
      </c>
      <c r="BA23" s="54">
        <v>17.658858500000001</v>
      </c>
      <c r="BB23" s="54">
        <v>16.940132899999998</v>
      </c>
      <c r="BC23" s="54">
        <v>16.0241127</v>
      </c>
      <c r="BD23" s="54">
        <v>19.922075</v>
      </c>
      <c r="BE23" s="54">
        <v>20.161588900000002</v>
      </c>
      <c r="BF23" s="54">
        <v>19.5378741</v>
      </c>
      <c r="BG23" s="54">
        <v>18.989660000000001</v>
      </c>
      <c r="BH23" s="54">
        <v>17.3366738</v>
      </c>
      <c r="BI23" s="54">
        <v>16.649715</v>
      </c>
      <c r="BJ23" s="54">
        <v>15.036107599999999</v>
      </c>
      <c r="BK23" s="54">
        <v>14.8009582</v>
      </c>
      <c r="BL23" s="54">
        <v>15.3232474</v>
      </c>
      <c r="BM23" s="54"/>
    </row>
    <row r="24" spans="1:65" x14ac:dyDescent="0.2">
      <c r="A24" s="54" t="s">
        <v>93</v>
      </c>
      <c r="B24" s="54" t="s">
        <v>283</v>
      </c>
      <c r="C24" s="54" t="s">
        <v>262</v>
      </c>
      <c r="D24" s="54" t="s">
        <v>263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>
        <v>35.707805</v>
      </c>
      <c r="Z24" s="54">
        <v>35.6384355</v>
      </c>
      <c r="AA24" s="54">
        <v>34.282907700000003</v>
      </c>
      <c r="AB24" s="54">
        <v>37.148242799999998</v>
      </c>
      <c r="AC24" s="54">
        <v>40.131161400000003</v>
      </c>
      <c r="AD24" s="54">
        <v>42.7951269</v>
      </c>
      <c r="AE24" s="54">
        <v>40.0336395</v>
      </c>
      <c r="AF24" s="54">
        <v>40.785299199999997</v>
      </c>
      <c r="AG24" s="54">
        <v>45.565665500000001</v>
      </c>
      <c r="AH24" s="54">
        <v>46.420594700000002</v>
      </c>
      <c r="AI24" s="54">
        <v>33.119192099999999</v>
      </c>
      <c r="AJ24" s="54">
        <v>43.478260900000002</v>
      </c>
      <c r="AK24" s="54">
        <v>47.111553800000003</v>
      </c>
      <c r="AL24" s="54">
        <v>38.206758100000002</v>
      </c>
      <c r="AM24" s="54">
        <v>45.047564700000002</v>
      </c>
      <c r="AN24" s="54">
        <v>32.339508899999998</v>
      </c>
      <c r="AO24" s="54">
        <v>48.496988299999998</v>
      </c>
      <c r="AP24" s="54">
        <v>49.576187500000003</v>
      </c>
      <c r="AQ24" s="54">
        <v>41.9413488</v>
      </c>
      <c r="AR24" s="54">
        <v>42.749794600000001</v>
      </c>
      <c r="AS24" s="54">
        <v>36.218857999999997</v>
      </c>
      <c r="AT24" s="54">
        <v>34.8813174</v>
      </c>
      <c r="AU24" s="54">
        <v>33.647303700000002</v>
      </c>
      <c r="AV24" s="54">
        <v>34.416944000000001</v>
      </c>
      <c r="AW24" s="54">
        <v>40.956637299999997</v>
      </c>
      <c r="AX24" s="54">
        <v>42.529566699999997</v>
      </c>
      <c r="AY24" s="54">
        <v>46.977878599999997</v>
      </c>
      <c r="AZ24" s="54">
        <v>52.387705699999998</v>
      </c>
      <c r="BA24" s="54">
        <v>52.518541499999998</v>
      </c>
      <c r="BB24" s="54">
        <v>42.218850699999997</v>
      </c>
      <c r="BC24" s="54">
        <v>50.4062378</v>
      </c>
      <c r="BD24" s="54">
        <v>59.102181799999997</v>
      </c>
      <c r="BE24" s="54">
        <v>60.652649400000001</v>
      </c>
      <c r="BF24" s="54">
        <v>64.807832599999998</v>
      </c>
      <c r="BG24" s="54">
        <v>64.805258600000002</v>
      </c>
      <c r="BH24" s="54">
        <v>63.969583700000001</v>
      </c>
      <c r="BI24" s="54">
        <v>64.044977500000002</v>
      </c>
      <c r="BJ24" s="54">
        <v>67.279141300000006</v>
      </c>
      <c r="BK24" s="54">
        <v>65.818725099999995</v>
      </c>
      <c r="BL24" s="54">
        <v>64.191633699999997</v>
      </c>
      <c r="BM24" s="54"/>
    </row>
    <row r="25" spans="1:65" x14ac:dyDescent="0.2">
      <c r="A25" s="54" t="s">
        <v>1</v>
      </c>
      <c r="B25" s="54" t="s">
        <v>284</v>
      </c>
      <c r="C25" s="54" t="s">
        <v>262</v>
      </c>
      <c r="D25" s="54" t="s">
        <v>263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>
        <v>124.10845399999999</v>
      </c>
      <c r="Z25" s="54">
        <v>131.12968000000001</v>
      </c>
      <c r="AA25" s="54">
        <v>118.981624</v>
      </c>
      <c r="AB25" s="54">
        <v>96.681849900000003</v>
      </c>
      <c r="AC25" s="54">
        <v>96.486210400000004</v>
      </c>
      <c r="AD25" s="54">
        <v>101.76972499999999</v>
      </c>
      <c r="AE25" s="54">
        <v>98.710464400000006</v>
      </c>
      <c r="AF25" s="54">
        <v>102.367893</v>
      </c>
      <c r="AG25" s="54">
        <v>95.3379786</v>
      </c>
      <c r="AH25" s="54">
        <v>98.643897600000003</v>
      </c>
      <c r="AI25" s="54">
        <v>115.555829</v>
      </c>
      <c r="AJ25" s="54">
        <v>85.003163000000001</v>
      </c>
      <c r="AK25" s="54">
        <v>84.3819917</v>
      </c>
      <c r="AL25" s="54">
        <v>83.874597199999997</v>
      </c>
      <c r="AM25" s="54">
        <v>81.193270200000001</v>
      </c>
      <c r="AN25" s="54">
        <v>81.990546600000002</v>
      </c>
      <c r="AO25" s="54">
        <v>87.913524300000006</v>
      </c>
      <c r="AP25" s="54">
        <v>79.076782199999997</v>
      </c>
      <c r="AQ25" s="54">
        <v>64.603673000000001</v>
      </c>
      <c r="AR25" s="54">
        <v>78.867245600000004</v>
      </c>
      <c r="AS25" s="54">
        <v>79.180667</v>
      </c>
      <c r="AT25" s="54">
        <v>73.610761299999993</v>
      </c>
      <c r="AU25" s="54">
        <v>72.508566299999998</v>
      </c>
      <c r="AV25" s="54">
        <v>72.063072000000005</v>
      </c>
      <c r="AW25" s="54">
        <v>78.605146000000005</v>
      </c>
      <c r="AX25" s="54">
        <v>83.8940482</v>
      </c>
      <c r="AY25" s="54">
        <v>84.638944300000006</v>
      </c>
      <c r="AZ25" s="54">
        <v>79.679529200000005</v>
      </c>
      <c r="BA25" s="54">
        <v>82.577348400000005</v>
      </c>
      <c r="BB25" s="54">
        <v>68.465593900000002</v>
      </c>
      <c r="BC25" s="54">
        <v>69.537317700000003</v>
      </c>
      <c r="BD25" s="54">
        <v>99.418669100000002</v>
      </c>
      <c r="BE25" s="54">
        <v>102.14552500000001</v>
      </c>
      <c r="BF25" s="54">
        <v>104.80480300000001</v>
      </c>
      <c r="BG25" s="54">
        <v>96.050751199999993</v>
      </c>
      <c r="BH25" s="54">
        <v>83.107209900000001</v>
      </c>
      <c r="BI25" s="54">
        <v>74.200827500000003</v>
      </c>
      <c r="BJ25" s="54">
        <v>75.779681400000001</v>
      </c>
      <c r="BK25" s="54">
        <v>79.567206799999994</v>
      </c>
      <c r="BL25" s="54"/>
      <c r="BM25" s="54"/>
    </row>
    <row r="26" spans="1:65" x14ac:dyDescent="0.2">
      <c r="A26" s="54" t="s">
        <v>285</v>
      </c>
      <c r="B26" s="54" t="s">
        <v>286</v>
      </c>
      <c r="C26" s="54" t="s">
        <v>262</v>
      </c>
      <c r="D26" s="54" t="s">
        <v>263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>
        <v>82.650771399999996</v>
      </c>
      <c r="W26" s="54">
        <v>82.664584300000001</v>
      </c>
      <c r="X26" s="54">
        <v>68.871725799999993</v>
      </c>
      <c r="Y26" s="54">
        <v>70.381187699999998</v>
      </c>
      <c r="Z26" s="54">
        <v>67.3817035</v>
      </c>
      <c r="AA26" s="54">
        <v>65.785972200000003</v>
      </c>
      <c r="AB26" s="54">
        <v>66.5685596</v>
      </c>
      <c r="AC26" s="54">
        <v>63.588261199999998</v>
      </c>
      <c r="AD26" s="54">
        <v>64.790798699999996</v>
      </c>
      <c r="AE26" s="54">
        <v>63.817998000000003</v>
      </c>
      <c r="AF26" s="54">
        <v>61.322773099999999</v>
      </c>
      <c r="AG26" s="54"/>
      <c r="AH26" s="54">
        <v>53.831482700000002</v>
      </c>
      <c r="AI26" s="54">
        <v>54.1607707</v>
      </c>
      <c r="AJ26" s="54">
        <v>50.951092199999998</v>
      </c>
      <c r="AK26" s="54">
        <v>50.247024799999998</v>
      </c>
      <c r="AL26" s="54">
        <v>51.9666882</v>
      </c>
      <c r="AM26" s="54">
        <v>51.021478999999999</v>
      </c>
      <c r="AN26" s="54">
        <v>49.549139699999998</v>
      </c>
      <c r="AO26" s="54">
        <v>48.037683600000001</v>
      </c>
      <c r="AP26" s="54">
        <v>36.880404800000001</v>
      </c>
      <c r="AQ26" s="54">
        <v>34.6571602</v>
      </c>
      <c r="AR26" s="54">
        <v>36.456889599999997</v>
      </c>
      <c r="AS26" s="54">
        <v>38.047562900000003</v>
      </c>
      <c r="AT26" s="54">
        <v>34.072588600000003</v>
      </c>
      <c r="AU26" s="54">
        <v>36.175454600000002</v>
      </c>
      <c r="AV26" s="54">
        <v>35.810234199999996</v>
      </c>
      <c r="AW26" s="54">
        <v>38.215231099999997</v>
      </c>
      <c r="AX26" s="54">
        <v>38.759886899999998</v>
      </c>
      <c r="AY26" s="54">
        <v>38.309277299999998</v>
      </c>
      <c r="AZ26" s="54">
        <v>40.091954100000002</v>
      </c>
      <c r="BA26" s="54">
        <v>39.493634800000002</v>
      </c>
      <c r="BB26" s="54">
        <v>34.19068</v>
      </c>
      <c r="BC26" s="54">
        <v>34.9532873</v>
      </c>
      <c r="BD26" s="54">
        <v>37.435268499999999</v>
      </c>
      <c r="BE26" s="54">
        <v>38.127232900000003</v>
      </c>
      <c r="BF26" s="54">
        <v>39.637977399999997</v>
      </c>
      <c r="BG26" s="54">
        <v>38.804492600000003</v>
      </c>
      <c r="BH26" s="54">
        <v>37.917990199999998</v>
      </c>
      <c r="BI26" s="54">
        <v>36.587165200000001</v>
      </c>
      <c r="BJ26" s="54">
        <v>36.3374351</v>
      </c>
      <c r="BK26" s="54">
        <v>39.409926200000001</v>
      </c>
      <c r="BL26" s="54">
        <v>39.243526699999997</v>
      </c>
      <c r="BM26" s="54"/>
    </row>
    <row r="27" spans="1:65" x14ac:dyDescent="0.2">
      <c r="A27" s="54" t="s">
        <v>120</v>
      </c>
      <c r="B27" s="54" t="s">
        <v>287</v>
      </c>
      <c r="C27" s="54" t="s">
        <v>262</v>
      </c>
      <c r="D27" s="54" t="s">
        <v>263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>
        <v>15.4482894</v>
      </c>
      <c r="AN27" s="54">
        <v>20.411739000000001</v>
      </c>
      <c r="AO27" s="54">
        <v>23.617706200000001</v>
      </c>
      <c r="AP27" s="54">
        <v>27.8336349</v>
      </c>
      <c r="AQ27" s="54">
        <v>27.3031972</v>
      </c>
      <c r="AR27" s="54">
        <v>27.643946799999998</v>
      </c>
      <c r="AS27" s="54">
        <v>28.690842700000001</v>
      </c>
      <c r="AT27" s="54">
        <v>28.3925117</v>
      </c>
      <c r="AU27" s="54">
        <v>24.347851800000001</v>
      </c>
      <c r="AV27" s="54">
        <v>30.2898663</v>
      </c>
      <c r="AW27" s="54">
        <v>27.811093100000001</v>
      </c>
      <c r="AX27" s="54">
        <v>31.631120500000002</v>
      </c>
      <c r="AY27" s="54">
        <v>35.021811399999997</v>
      </c>
      <c r="AZ27" s="54">
        <v>27.101553200000001</v>
      </c>
      <c r="BA27" s="54">
        <v>26.848067700000001</v>
      </c>
      <c r="BB27" s="54">
        <v>25.009379599999999</v>
      </c>
      <c r="BC27" s="54">
        <v>29.695540900000001</v>
      </c>
      <c r="BD27" s="54">
        <v>32.035972999999998</v>
      </c>
      <c r="BE27" s="54">
        <v>32.350542699999998</v>
      </c>
      <c r="BF27" s="54">
        <v>33.743048700000003</v>
      </c>
      <c r="BG27" s="54">
        <v>33.989120800000002</v>
      </c>
      <c r="BH27" s="54">
        <v>35.538167899999998</v>
      </c>
      <c r="BI27" s="54">
        <v>36.347133499999998</v>
      </c>
      <c r="BJ27" s="54">
        <v>40.830584600000002</v>
      </c>
      <c r="BK27" s="54">
        <v>42.121661799999998</v>
      </c>
      <c r="BL27" s="54">
        <v>40.0540631</v>
      </c>
      <c r="BM27" s="54"/>
    </row>
    <row r="28" spans="1:65" x14ac:dyDescent="0.2">
      <c r="A28" s="54" t="s">
        <v>77</v>
      </c>
      <c r="B28" s="54" t="s">
        <v>288</v>
      </c>
      <c r="C28" s="54" t="s">
        <v>262</v>
      </c>
      <c r="D28" s="54" t="s">
        <v>263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>
        <v>45.958429600000002</v>
      </c>
      <c r="AJ28" s="54">
        <v>33.3333333</v>
      </c>
      <c r="AK28" s="54">
        <v>59.782608699999997</v>
      </c>
      <c r="AL28" s="54">
        <v>67.614213199999995</v>
      </c>
      <c r="AM28" s="54">
        <v>71.269600400000002</v>
      </c>
      <c r="AN28" s="54">
        <v>49.665164799999999</v>
      </c>
      <c r="AO28" s="54">
        <v>46.349803700000002</v>
      </c>
      <c r="AP28" s="54">
        <v>59.859880599999997</v>
      </c>
      <c r="AQ28" s="54">
        <v>59.051129299999999</v>
      </c>
      <c r="AR28" s="54">
        <v>59.203341399999999</v>
      </c>
      <c r="AS28" s="54">
        <v>69.210821300000006</v>
      </c>
      <c r="AT28" s="54">
        <v>66.747606700000006</v>
      </c>
      <c r="AU28" s="54">
        <v>63.627515899999999</v>
      </c>
      <c r="AV28" s="54">
        <v>65.156379900000005</v>
      </c>
      <c r="AW28" s="54">
        <v>67.886333399999998</v>
      </c>
      <c r="AX28" s="54">
        <v>59.797808699999997</v>
      </c>
      <c r="AY28" s="54">
        <v>60.061311799999999</v>
      </c>
      <c r="AZ28" s="54">
        <v>60.943052700000003</v>
      </c>
      <c r="BA28" s="54">
        <v>60.937755199999998</v>
      </c>
      <c r="BB28" s="54">
        <v>48.876461800000001</v>
      </c>
      <c r="BC28" s="54">
        <v>51.372885400000001</v>
      </c>
      <c r="BD28" s="54">
        <v>78.4653615</v>
      </c>
      <c r="BE28" s="54">
        <v>78.776907300000005</v>
      </c>
      <c r="BF28" s="54">
        <v>58.333578099999997</v>
      </c>
      <c r="BG28" s="54">
        <v>54.941004100000001</v>
      </c>
      <c r="BH28" s="54">
        <v>58.010766599999997</v>
      </c>
      <c r="BI28" s="54">
        <v>62.509347099999999</v>
      </c>
      <c r="BJ28" s="54">
        <v>66.789600199999995</v>
      </c>
      <c r="BK28" s="54">
        <v>70.455045299999995</v>
      </c>
      <c r="BL28" s="54">
        <v>66.431353299999998</v>
      </c>
      <c r="BM28" s="54"/>
    </row>
    <row r="29" spans="1:65" x14ac:dyDescent="0.2">
      <c r="A29" s="54" t="s">
        <v>165</v>
      </c>
      <c r="B29" s="54" t="s">
        <v>289</v>
      </c>
      <c r="C29" s="54" t="s">
        <v>262</v>
      </c>
      <c r="D29" s="54" t="s">
        <v>263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>
        <v>44.950225400000001</v>
      </c>
      <c r="Z29" s="54">
        <v>43.333472299999997</v>
      </c>
      <c r="AA29" s="54">
        <v>38.938246300000003</v>
      </c>
      <c r="AB29" s="54">
        <v>39.830956999999998</v>
      </c>
      <c r="AC29" s="54">
        <v>50.680273499999998</v>
      </c>
      <c r="AD29" s="54">
        <v>39.339309900000003</v>
      </c>
      <c r="AE29" s="54">
        <v>45.052771</v>
      </c>
      <c r="AF29" s="54">
        <v>49.073130599999999</v>
      </c>
      <c r="AG29" s="54">
        <v>50.321753600000001</v>
      </c>
      <c r="AH29" s="54">
        <v>46.843436500000003</v>
      </c>
      <c r="AI29" s="54">
        <v>48.967678200000002</v>
      </c>
      <c r="AJ29" s="54">
        <v>43.622880199999997</v>
      </c>
      <c r="AK29" s="54">
        <v>49.719444199999998</v>
      </c>
      <c r="AL29" s="54">
        <v>46.690711399999998</v>
      </c>
      <c r="AM29" s="54">
        <v>49.831905499999998</v>
      </c>
      <c r="AN29" s="54">
        <v>47.961010100000003</v>
      </c>
      <c r="AO29" s="54">
        <v>50.003422299999997</v>
      </c>
      <c r="AP29" s="54">
        <v>52.779294800000002</v>
      </c>
      <c r="AQ29" s="54">
        <v>52.581468800000003</v>
      </c>
      <c r="AR29" s="54">
        <v>54.320225200000003</v>
      </c>
      <c r="AS29" s="54">
        <v>52.973655399999998</v>
      </c>
      <c r="AT29" s="54">
        <v>51.071601299999998</v>
      </c>
      <c r="AU29" s="54">
        <v>52.988670900000002</v>
      </c>
      <c r="AV29" s="54">
        <v>53.557025899999999</v>
      </c>
      <c r="AW29" s="54">
        <v>50.873015600000002</v>
      </c>
      <c r="AX29" s="54">
        <v>55.263082400000002</v>
      </c>
      <c r="AY29" s="54">
        <v>61.502247699999998</v>
      </c>
      <c r="AZ29" s="54">
        <v>62.003165299999999</v>
      </c>
      <c r="BA29" s="54">
        <v>63.168583300000002</v>
      </c>
      <c r="BB29" s="54">
        <v>52.394359700000003</v>
      </c>
      <c r="BC29" s="54">
        <v>59.054146099999997</v>
      </c>
      <c r="BD29" s="54">
        <v>62.619037499999997</v>
      </c>
      <c r="BE29" s="54">
        <v>64.4527973</v>
      </c>
      <c r="BF29" s="54">
        <v>65.360523000000001</v>
      </c>
      <c r="BG29" s="54">
        <v>62.317368299999998</v>
      </c>
      <c r="BH29" s="54">
        <v>58.815465799999998</v>
      </c>
      <c r="BI29" s="54">
        <v>52.602481599999997</v>
      </c>
      <c r="BJ29" s="54">
        <v>54.976284999999997</v>
      </c>
      <c r="BK29" s="54">
        <v>57.7023461</v>
      </c>
      <c r="BL29" s="54">
        <v>57.702250599999999</v>
      </c>
      <c r="BM29" s="54"/>
    </row>
    <row r="30" spans="1:65" x14ac:dyDescent="0.2">
      <c r="A30" s="54" t="s">
        <v>221</v>
      </c>
      <c r="B30" s="54" t="s">
        <v>290</v>
      </c>
      <c r="C30" s="54" t="s">
        <v>262</v>
      </c>
      <c r="D30" s="54" t="s">
        <v>263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>
        <v>50.794992700000002</v>
      </c>
      <c r="BD30" s="54">
        <v>52.539242000000002</v>
      </c>
      <c r="BE30" s="54">
        <v>50.512543700000002</v>
      </c>
      <c r="BF30" s="54">
        <v>51.613191100000002</v>
      </c>
      <c r="BG30" s="54">
        <v>51.161243200000001</v>
      </c>
      <c r="BH30" s="54">
        <v>49.970839499999997</v>
      </c>
      <c r="BI30" s="54">
        <v>49.330056599999999</v>
      </c>
      <c r="BJ30" s="54">
        <v>48.538149300000001</v>
      </c>
      <c r="BK30" s="54">
        <v>51.269813399999997</v>
      </c>
      <c r="BL30" s="54">
        <v>50.238832600000002</v>
      </c>
      <c r="BM30" s="54"/>
    </row>
    <row r="31" spans="1:65" x14ac:dyDescent="0.2">
      <c r="A31" s="54" t="s">
        <v>291</v>
      </c>
      <c r="B31" s="54" t="s">
        <v>292</v>
      </c>
      <c r="C31" s="54" t="s">
        <v>262</v>
      </c>
      <c r="D31" s="54" t="s">
        <v>263</v>
      </c>
      <c r="E31" s="54">
        <v>16.208975200000001</v>
      </c>
      <c r="F31" s="54">
        <v>16.399835800000002</v>
      </c>
      <c r="G31" s="54">
        <v>15.149239700000001</v>
      </c>
      <c r="H31" s="54">
        <v>16.9804742</v>
      </c>
      <c r="I31" s="54">
        <v>20.3001702</v>
      </c>
      <c r="J31" s="54">
        <v>21.4623955</v>
      </c>
      <c r="K31" s="54">
        <v>21.257861599999998</v>
      </c>
      <c r="L31" s="54">
        <v>22.496937299999999</v>
      </c>
      <c r="M31" s="54">
        <v>19.780219800000001</v>
      </c>
      <c r="N31" s="54">
        <v>20.418326700000001</v>
      </c>
      <c r="O31" s="54">
        <v>24.598576399999999</v>
      </c>
      <c r="P31" s="54">
        <v>21.3890596</v>
      </c>
      <c r="Q31" s="54">
        <v>21.112440200000002</v>
      </c>
      <c r="R31" s="54">
        <v>27.714466600000002</v>
      </c>
      <c r="S31" s="54">
        <v>35.292437999999997</v>
      </c>
      <c r="T31" s="54">
        <v>25.938318299999999</v>
      </c>
      <c r="U31" s="54">
        <v>27.676660500000001</v>
      </c>
      <c r="V31" s="54">
        <v>26.774128600000001</v>
      </c>
      <c r="W31" s="54">
        <v>22.595143700000001</v>
      </c>
      <c r="X31" s="54">
        <v>24.1747035</v>
      </c>
      <c r="Y31" s="54">
        <v>24.324324300000001</v>
      </c>
      <c r="Z31" s="54">
        <v>23.611111099999999</v>
      </c>
      <c r="AA31" s="54">
        <v>29.0502793</v>
      </c>
      <c r="AB31" s="54">
        <v>28.343948999999999</v>
      </c>
      <c r="AC31" s="54">
        <v>23.652245799999999</v>
      </c>
      <c r="AD31" s="54">
        <v>19.049911300000002</v>
      </c>
      <c r="AE31" s="54">
        <v>21.3296171</v>
      </c>
      <c r="AF31" s="54">
        <v>19.740954899999998</v>
      </c>
      <c r="AG31" s="54">
        <v>18.767442500000001</v>
      </c>
      <c r="AH31" s="54">
        <v>22.498212899999999</v>
      </c>
      <c r="AI31" s="54">
        <v>22.776979999999998</v>
      </c>
      <c r="AJ31" s="54">
        <v>21.479346199999998</v>
      </c>
      <c r="AK31" s="54">
        <v>20.045760900000001</v>
      </c>
      <c r="AL31" s="54">
        <v>19.0807675</v>
      </c>
      <c r="AM31" s="54">
        <v>21.663312000000001</v>
      </c>
      <c r="AN31" s="54">
        <v>22.5514209</v>
      </c>
      <c r="AO31" s="54">
        <v>22.581870500000001</v>
      </c>
      <c r="AP31" s="54">
        <v>21.110602499999999</v>
      </c>
      <c r="AQ31" s="54">
        <v>19.698683899999999</v>
      </c>
      <c r="AR31" s="54">
        <v>16.880898500000001</v>
      </c>
      <c r="AS31" s="54">
        <v>18.274746</v>
      </c>
      <c r="AT31" s="54">
        <v>19.972148499999999</v>
      </c>
      <c r="AU31" s="54">
        <v>21.6344551</v>
      </c>
      <c r="AV31" s="54">
        <v>25.6007335</v>
      </c>
      <c r="AW31" s="54">
        <v>31.138390600000001</v>
      </c>
      <c r="AX31" s="54">
        <v>35.548143500000002</v>
      </c>
      <c r="AY31" s="54">
        <v>41.771714500000002</v>
      </c>
      <c r="AZ31" s="54">
        <v>41.795656600000001</v>
      </c>
      <c r="BA31" s="54">
        <v>44.906556199999997</v>
      </c>
      <c r="BB31" s="54">
        <v>35.722625299999997</v>
      </c>
      <c r="BC31" s="54">
        <v>41.1874562</v>
      </c>
      <c r="BD31" s="54">
        <v>44.091701899999997</v>
      </c>
      <c r="BE31" s="54">
        <v>47.166196599999999</v>
      </c>
      <c r="BF31" s="54">
        <v>44.092479500000003</v>
      </c>
      <c r="BG31" s="54">
        <v>43.293087999999997</v>
      </c>
      <c r="BH31" s="54">
        <v>30.868296000000001</v>
      </c>
      <c r="BI31" s="54">
        <v>24.4880055</v>
      </c>
      <c r="BJ31" s="54">
        <v>24.9041444</v>
      </c>
      <c r="BK31" s="54">
        <v>25.988795100000001</v>
      </c>
      <c r="BL31" s="54">
        <v>24.967262300000002</v>
      </c>
      <c r="BM31" s="54"/>
    </row>
    <row r="32" spans="1:65" x14ac:dyDescent="0.2">
      <c r="A32" s="54" t="s">
        <v>2</v>
      </c>
      <c r="B32" s="54" t="s">
        <v>293</v>
      </c>
      <c r="C32" s="54" t="s">
        <v>262</v>
      </c>
      <c r="D32" s="54" t="s">
        <v>263</v>
      </c>
      <c r="E32" s="54">
        <v>7.0590464800000001</v>
      </c>
      <c r="F32" s="54">
        <v>7.2794079500000004</v>
      </c>
      <c r="G32" s="54">
        <v>3.8687601699999998</v>
      </c>
      <c r="H32" s="54">
        <v>9.0364542399999994</v>
      </c>
      <c r="I32" s="54">
        <v>6.3854092700000002</v>
      </c>
      <c r="J32" s="54">
        <v>7.7357613799999996</v>
      </c>
      <c r="K32" s="54">
        <v>6.82473508</v>
      </c>
      <c r="L32" s="54">
        <v>5.7689710700000001</v>
      </c>
      <c r="M32" s="54">
        <v>6.0005260099999997</v>
      </c>
      <c r="N32" s="54">
        <v>6.6204038000000001</v>
      </c>
      <c r="O32" s="54">
        <v>7.0294363500000001</v>
      </c>
      <c r="P32" s="54">
        <v>6.4133067400000003</v>
      </c>
      <c r="Q32" s="54">
        <v>7.2591756900000002</v>
      </c>
      <c r="R32" s="54">
        <v>8.2716778200000007</v>
      </c>
      <c r="S32" s="54">
        <v>8.0131194099999998</v>
      </c>
      <c r="T32" s="54">
        <v>7.5385728199999997</v>
      </c>
      <c r="U32" s="54">
        <v>7.0357135599999996</v>
      </c>
      <c r="V32" s="54">
        <v>7.2523684700000004</v>
      </c>
      <c r="W32" s="54">
        <v>6.6755788699999998</v>
      </c>
      <c r="X32" s="54">
        <v>7.12390495</v>
      </c>
      <c r="Y32" s="54">
        <v>9.0527298199999997</v>
      </c>
      <c r="Z32" s="54">
        <v>9.4203543100000005</v>
      </c>
      <c r="AA32" s="54">
        <v>7.6096826999999996</v>
      </c>
      <c r="AB32" s="54">
        <v>11.421821599999999</v>
      </c>
      <c r="AC32" s="54">
        <v>13.5475849</v>
      </c>
      <c r="AD32" s="54">
        <v>12.247959699999999</v>
      </c>
      <c r="AE32" s="54">
        <v>8.8165886800000006</v>
      </c>
      <c r="AF32" s="54">
        <v>9.4599432199999995</v>
      </c>
      <c r="AG32" s="54">
        <v>10.888216699999999</v>
      </c>
      <c r="AH32" s="54">
        <v>8.9296096800000004</v>
      </c>
      <c r="AI32" s="54">
        <v>8.1999900199999995</v>
      </c>
      <c r="AJ32" s="54">
        <v>8.6769730900000006</v>
      </c>
      <c r="AK32" s="54">
        <v>10.8682493</v>
      </c>
      <c r="AL32" s="54">
        <v>10.503270199999999</v>
      </c>
      <c r="AM32" s="54">
        <v>9.6650513900000004</v>
      </c>
      <c r="AN32" s="54">
        <v>7.52887504</v>
      </c>
      <c r="AO32" s="54">
        <v>6.7302096799999998</v>
      </c>
      <c r="AP32" s="54">
        <v>6.9836495799999998</v>
      </c>
      <c r="AQ32" s="54">
        <v>7.0305003399999997</v>
      </c>
      <c r="AR32" s="54">
        <v>9.5648982599999997</v>
      </c>
      <c r="AS32" s="54">
        <v>10.188048</v>
      </c>
      <c r="AT32" s="54">
        <v>12.3717107</v>
      </c>
      <c r="AU32" s="54">
        <v>14.230590299999999</v>
      </c>
      <c r="AV32" s="54">
        <v>15.180783699999999</v>
      </c>
      <c r="AW32" s="54">
        <v>16.545761500000001</v>
      </c>
      <c r="AX32" s="54">
        <v>15.2438293</v>
      </c>
      <c r="AY32" s="54">
        <v>14.3743163</v>
      </c>
      <c r="AZ32" s="54">
        <v>13.3276751</v>
      </c>
      <c r="BA32" s="54">
        <v>13.534000499999999</v>
      </c>
      <c r="BB32" s="54">
        <v>10.8513711</v>
      </c>
      <c r="BC32" s="54">
        <v>10.865584800000001</v>
      </c>
      <c r="BD32" s="54">
        <v>11.582515300000001</v>
      </c>
      <c r="BE32" s="54">
        <v>11.8775598</v>
      </c>
      <c r="BF32" s="54">
        <v>11.742230599999999</v>
      </c>
      <c r="BG32" s="54">
        <v>11.0119428</v>
      </c>
      <c r="BH32" s="54">
        <v>12.900191400000001</v>
      </c>
      <c r="BI32" s="54">
        <v>12.466678999999999</v>
      </c>
      <c r="BJ32" s="54">
        <v>12.5230754</v>
      </c>
      <c r="BK32" s="54">
        <v>14.8896999</v>
      </c>
      <c r="BL32" s="54">
        <v>14.322418900000001</v>
      </c>
      <c r="BM32" s="54"/>
    </row>
    <row r="33" spans="1:65" x14ac:dyDescent="0.2">
      <c r="A33" s="54" t="s">
        <v>140</v>
      </c>
      <c r="B33" s="54" t="s">
        <v>294</v>
      </c>
      <c r="C33" s="54" t="s">
        <v>262</v>
      </c>
      <c r="D33" s="54" t="s">
        <v>263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>
        <v>50.3823662</v>
      </c>
      <c r="U33" s="54">
        <v>46.4980841</v>
      </c>
      <c r="V33" s="54">
        <v>49.594086699999998</v>
      </c>
      <c r="W33" s="54">
        <v>58.077633800000001</v>
      </c>
      <c r="X33" s="54">
        <v>65.423125400000004</v>
      </c>
      <c r="Y33" s="54">
        <v>59.611984300000003</v>
      </c>
      <c r="Z33" s="54">
        <v>50.776439099999997</v>
      </c>
      <c r="AA33" s="54">
        <v>54.258863699999999</v>
      </c>
      <c r="AB33" s="54">
        <v>59.927594499999998</v>
      </c>
      <c r="AC33" s="54">
        <v>61.144333699999997</v>
      </c>
      <c r="AD33" s="54">
        <v>57.590828899999998</v>
      </c>
      <c r="AE33" s="54">
        <v>46.254416999999997</v>
      </c>
      <c r="AF33" s="54">
        <v>38.701867</v>
      </c>
      <c r="AG33" s="54">
        <v>41.300054899999999</v>
      </c>
      <c r="AH33" s="54">
        <v>42.495662899999999</v>
      </c>
      <c r="AI33" s="54">
        <v>43.130714099999999</v>
      </c>
      <c r="AJ33" s="54">
        <v>40.561023599999999</v>
      </c>
      <c r="AK33" s="54">
        <v>41.333674000000002</v>
      </c>
      <c r="AL33" s="54">
        <v>42.284337299999997</v>
      </c>
      <c r="AM33" s="54">
        <v>45.255373200000001</v>
      </c>
      <c r="AN33" s="54">
        <v>46.8625252</v>
      </c>
      <c r="AO33" s="54">
        <v>47.991165299999999</v>
      </c>
      <c r="AP33" s="54">
        <v>46.497512399999998</v>
      </c>
      <c r="AQ33" s="54">
        <v>42.393222700000003</v>
      </c>
      <c r="AR33" s="54">
        <v>41.686036700000002</v>
      </c>
      <c r="AS33" s="54">
        <v>43.235822800000001</v>
      </c>
      <c r="AT33" s="54">
        <v>40.972335899999997</v>
      </c>
      <c r="AU33" s="54">
        <v>38.985997099999999</v>
      </c>
      <c r="AV33" s="54">
        <v>42.958404700000003</v>
      </c>
      <c r="AW33" s="54">
        <v>41.686746999999997</v>
      </c>
      <c r="AX33" s="54">
        <v>44.814766300000002</v>
      </c>
      <c r="AY33" s="54">
        <v>48.043370500000002</v>
      </c>
      <c r="AZ33" s="54">
        <v>48.648997600000001</v>
      </c>
      <c r="BA33" s="54">
        <v>48.632387700000002</v>
      </c>
      <c r="BB33" s="54">
        <v>43.580589000000003</v>
      </c>
      <c r="BC33" s="54">
        <v>46.459188699999999</v>
      </c>
      <c r="BD33" s="54">
        <v>44.469674699999999</v>
      </c>
      <c r="BE33" s="54">
        <v>42.606850299999998</v>
      </c>
      <c r="BF33" s="54">
        <v>41.980593300000002</v>
      </c>
      <c r="BG33" s="54">
        <v>40.3215991</v>
      </c>
      <c r="BH33" s="54">
        <v>41.443178199999998</v>
      </c>
      <c r="BI33" s="54">
        <v>43.132344699999997</v>
      </c>
      <c r="BJ33" s="54">
        <v>42.191594000000002</v>
      </c>
      <c r="BK33" s="54">
        <v>41.287598500000001</v>
      </c>
      <c r="BL33" s="54">
        <v>42.008120599999998</v>
      </c>
      <c r="BM33" s="54"/>
    </row>
    <row r="34" spans="1:65" x14ac:dyDescent="0.2">
      <c r="A34" s="54" t="s">
        <v>78</v>
      </c>
      <c r="B34" s="54" t="s">
        <v>295</v>
      </c>
      <c r="C34" s="54" t="s">
        <v>262</v>
      </c>
      <c r="D34" s="54" t="s">
        <v>263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>
        <v>90.054277200000001</v>
      </c>
      <c r="T34" s="54">
        <v>90.0591972</v>
      </c>
      <c r="U34" s="54">
        <v>93.654901699999996</v>
      </c>
      <c r="V34" s="54">
        <v>94.634238699999997</v>
      </c>
      <c r="W34" s="54">
        <v>95.012683499999994</v>
      </c>
      <c r="X34" s="54">
        <v>95.061586700000007</v>
      </c>
      <c r="Y34" s="54">
        <v>93.361507000000003</v>
      </c>
      <c r="Z34" s="54">
        <v>93.143259799999996</v>
      </c>
      <c r="AA34" s="54">
        <v>89.343049699999995</v>
      </c>
      <c r="AB34" s="54">
        <v>88.270411999999993</v>
      </c>
      <c r="AC34" s="54"/>
      <c r="AD34" s="54"/>
      <c r="AE34" s="54"/>
      <c r="AF34" s="54"/>
      <c r="AG34" s="54"/>
      <c r="AH34" s="54">
        <v>61.8113186</v>
      </c>
      <c r="AI34" s="54">
        <v>61.808494000000003</v>
      </c>
      <c r="AJ34" s="54">
        <v>66.677091500000003</v>
      </c>
      <c r="AK34" s="54">
        <v>57.872340399999999</v>
      </c>
      <c r="AL34" s="54">
        <v>54.763340399999997</v>
      </c>
      <c r="AM34" s="54">
        <v>51.081211000000003</v>
      </c>
      <c r="AN34" s="54">
        <v>59.716840500000004</v>
      </c>
      <c r="AO34" s="54">
        <v>59.933453499999999</v>
      </c>
      <c r="AP34" s="54">
        <v>57.185434800000003</v>
      </c>
      <c r="AQ34" s="54">
        <v>50.471976400000003</v>
      </c>
      <c r="AR34" s="54">
        <v>55.816339599999999</v>
      </c>
      <c r="AS34" s="54">
        <v>67.354331900000005</v>
      </c>
      <c r="AT34" s="54">
        <v>69.525305900000006</v>
      </c>
      <c r="AU34" s="54">
        <v>67.121830299999999</v>
      </c>
      <c r="AV34" s="54">
        <v>69.289251800000002</v>
      </c>
      <c r="AW34" s="54">
        <v>68.799047000000002</v>
      </c>
      <c r="AX34" s="54">
        <v>70.168447200000003</v>
      </c>
      <c r="AY34" s="54">
        <v>71.724698000000004</v>
      </c>
      <c r="AZ34" s="54">
        <v>67.852750799999995</v>
      </c>
      <c r="BA34" s="54">
        <v>78.299236699999994</v>
      </c>
      <c r="BB34" s="54">
        <v>72.783176299999994</v>
      </c>
      <c r="BC34" s="54">
        <v>67.407469199999994</v>
      </c>
      <c r="BD34" s="54">
        <v>69.506072200000006</v>
      </c>
      <c r="BE34" s="54">
        <v>70.161268699999994</v>
      </c>
      <c r="BF34" s="54">
        <v>68.0418746</v>
      </c>
      <c r="BG34" s="54">
        <v>68.177080399999994</v>
      </c>
      <c r="BH34" s="54">
        <v>52.210597399999997</v>
      </c>
      <c r="BI34" s="54">
        <v>49.576906299999997</v>
      </c>
      <c r="BJ34" s="54">
        <v>49.573241699999997</v>
      </c>
      <c r="BK34" s="54">
        <v>51.932276399999999</v>
      </c>
      <c r="BL34" s="54">
        <v>57.946040500000002</v>
      </c>
      <c r="BM34" s="54"/>
    </row>
    <row r="35" spans="1:65" x14ac:dyDescent="0.2">
      <c r="A35" s="54" t="s">
        <v>187</v>
      </c>
      <c r="B35" s="54" t="s">
        <v>296</v>
      </c>
      <c r="C35" s="54" t="s">
        <v>262</v>
      </c>
      <c r="D35" s="54" t="s">
        <v>263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>
        <v>13.645210799999999</v>
      </c>
      <c r="Z35" s="54">
        <v>15.4399332</v>
      </c>
      <c r="AA35" s="54">
        <v>13.6977376</v>
      </c>
      <c r="AB35" s="54">
        <v>12.059186199999999</v>
      </c>
      <c r="AC35" s="54">
        <v>12.9308038</v>
      </c>
      <c r="AD35" s="54">
        <v>14.992978799999999</v>
      </c>
      <c r="AE35" s="54">
        <v>17.630904399999999</v>
      </c>
      <c r="AF35" s="54">
        <v>23.5471626</v>
      </c>
      <c r="AG35" s="54">
        <v>28.072723499999999</v>
      </c>
      <c r="AH35" s="54">
        <v>28.047856299999999</v>
      </c>
      <c r="AI35" s="54">
        <v>26.830370800000001</v>
      </c>
      <c r="AJ35" s="54">
        <v>32.158219600000002</v>
      </c>
      <c r="AK35" s="54">
        <v>31.986482200000001</v>
      </c>
      <c r="AL35" s="54">
        <v>31.568412200000001</v>
      </c>
      <c r="AM35" s="54">
        <v>29.528742600000001</v>
      </c>
      <c r="AN35" s="54">
        <v>37.768935800000001</v>
      </c>
      <c r="AO35" s="54">
        <v>35.4881289</v>
      </c>
      <c r="AP35" s="54">
        <v>35.904715600000003</v>
      </c>
      <c r="AQ35" s="54">
        <v>33.100011299999998</v>
      </c>
      <c r="AR35" s="54">
        <v>31.114491999999998</v>
      </c>
      <c r="AS35" s="54">
        <v>30.3942102</v>
      </c>
      <c r="AT35" s="54">
        <v>27.135873499999999</v>
      </c>
      <c r="AU35" s="54">
        <v>24.614054200000002</v>
      </c>
      <c r="AV35" s="54">
        <v>26.289151799999999</v>
      </c>
      <c r="AW35" s="54">
        <v>31.9438827</v>
      </c>
      <c r="AX35" s="54">
        <v>39.3023405</v>
      </c>
      <c r="AY35" s="54">
        <v>55.8338447</v>
      </c>
      <c r="AZ35" s="54">
        <v>56.275756000000001</v>
      </c>
      <c r="BA35" s="54">
        <v>50.003194700000002</v>
      </c>
      <c r="BB35" s="54">
        <v>45.815674700000002</v>
      </c>
      <c r="BC35" s="54">
        <v>43.480692400000002</v>
      </c>
      <c r="BD35" s="54">
        <v>42.204915300000003</v>
      </c>
      <c r="BE35" s="54">
        <v>39.647352300000001</v>
      </c>
      <c r="BF35" s="54">
        <v>41.430225399999998</v>
      </c>
      <c r="BG35" s="54">
        <v>37.451950699999998</v>
      </c>
      <c r="BH35" s="54">
        <v>34.435649400000003</v>
      </c>
      <c r="BI35" s="54">
        <v>29.616974500000001</v>
      </c>
      <c r="BJ35" s="54">
        <v>30.083189399999998</v>
      </c>
      <c r="BK35" s="54">
        <v>30.817706000000001</v>
      </c>
      <c r="BL35" s="54">
        <v>34.007596700000001</v>
      </c>
      <c r="BM35" s="54"/>
    </row>
    <row r="36" spans="1:65" x14ac:dyDescent="0.2">
      <c r="A36" s="54" t="s">
        <v>171</v>
      </c>
      <c r="B36" s="54" t="s">
        <v>297</v>
      </c>
      <c r="C36" s="54" t="s">
        <v>262</v>
      </c>
      <c r="D36" s="54" t="s">
        <v>263</v>
      </c>
      <c r="E36" s="54">
        <v>26.275635999999999</v>
      </c>
      <c r="F36" s="54">
        <v>27.216322999999999</v>
      </c>
      <c r="G36" s="54">
        <v>27.926039299999999</v>
      </c>
      <c r="H36" s="54">
        <v>28.9944433</v>
      </c>
      <c r="I36" s="54">
        <v>28.811009800000001</v>
      </c>
      <c r="J36" s="54">
        <v>31.707317100000001</v>
      </c>
      <c r="K36" s="54">
        <v>29.2682927</v>
      </c>
      <c r="L36" s="54">
        <v>24.613848000000001</v>
      </c>
      <c r="M36" s="54">
        <v>23.052631600000002</v>
      </c>
      <c r="N36" s="54">
        <v>22.772277200000001</v>
      </c>
      <c r="O36" s="54">
        <v>24.655547500000001</v>
      </c>
      <c r="P36" s="54">
        <v>33.149779700000003</v>
      </c>
      <c r="Q36" s="54">
        <v>37.372147900000002</v>
      </c>
      <c r="R36" s="54">
        <v>38.831513700000002</v>
      </c>
      <c r="S36" s="54">
        <v>40.923298899999999</v>
      </c>
      <c r="T36" s="54">
        <v>43.5941367</v>
      </c>
      <c r="U36" s="54">
        <v>50.386398800000002</v>
      </c>
      <c r="V36" s="54">
        <v>50.900723200000002</v>
      </c>
      <c r="W36" s="54">
        <v>52.0605379</v>
      </c>
      <c r="X36" s="54">
        <v>54.123017099999998</v>
      </c>
      <c r="Y36" s="54">
        <v>53.059244399999997</v>
      </c>
      <c r="Z36" s="54">
        <v>49.705064</v>
      </c>
      <c r="AA36" s="54">
        <v>54.561982700000002</v>
      </c>
      <c r="AB36" s="54">
        <v>62.083446700000003</v>
      </c>
      <c r="AC36" s="54">
        <v>60.811272199999998</v>
      </c>
      <c r="AD36" s="54">
        <v>66.291048799999999</v>
      </c>
      <c r="AE36" s="54">
        <v>68.330849499999999</v>
      </c>
      <c r="AF36" s="54">
        <v>75.129565099999994</v>
      </c>
      <c r="AG36" s="54">
        <v>70.521940499999999</v>
      </c>
      <c r="AH36" s="54">
        <v>59.224597899999999</v>
      </c>
      <c r="AI36" s="54">
        <v>55.055407099999996</v>
      </c>
      <c r="AJ36" s="54">
        <v>53.029514200000001</v>
      </c>
      <c r="AK36" s="54">
        <v>48.179563100000003</v>
      </c>
      <c r="AL36" s="54">
        <v>47.0957972</v>
      </c>
      <c r="AM36" s="54">
        <v>47.822398700000001</v>
      </c>
      <c r="AN36" s="54">
        <v>50.836497799999997</v>
      </c>
      <c r="AO36" s="54">
        <v>53.828444500000003</v>
      </c>
      <c r="AP36" s="54">
        <v>60.880738600000001</v>
      </c>
      <c r="AQ36" s="54">
        <v>49.289172100000002</v>
      </c>
      <c r="AR36" s="54">
        <v>55.197268299999998</v>
      </c>
      <c r="AS36" s="54">
        <v>51.831810099999998</v>
      </c>
      <c r="AT36" s="54">
        <v>48.657608199999999</v>
      </c>
      <c r="AU36" s="54">
        <v>52.157426800000003</v>
      </c>
      <c r="AV36" s="54">
        <v>48.826857799999999</v>
      </c>
      <c r="AW36" s="54">
        <v>49.613787799999997</v>
      </c>
      <c r="AX36" s="54">
        <v>52.923553499999997</v>
      </c>
      <c r="AY36" s="54">
        <v>52.254473599999997</v>
      </c>
      <c r="AZ36" s="54">
        <v>54.516082599999997</v>
      </c>
      <c r="BA36" s="54">
        <v>45.6739672</v>
      </c>
      <c r="BB36" s="54">
        <v>34.800948900000002</v>
      </c>
      <c r="BC36" s="54">
        <v>43.635463999999999</v>
      </c>
      <c r="BD36" s="54">
        <v>49.950534599999997</v>
      </c>
      <c r="BE36" s="54">
        <v>49.250743800000002</v>
      </c>
      <c r="BF36" s="54">
        <v>61.522618700000002</v>
      </c>
      <c r="BG36" s="54">
        <v>58.466772499999998</v>
      </c>
      <c r="BH36" s="54">
        <v>49.815598299999998</v>
      </c>
      <c r="BI36" s="54">
        <v>52.561056299999997</v>
      </c>
      <c r="BJ36" s="54">
        <v>39.670090299999998</v>
      </c>
      <c r="BK36" s="54">
        <v>40.337715299999999</v>
      </c>
      <c r="BL36" s="54">
        <v>33.587677100000001</v>
      </c>
      <c r="BM36" s="54"/>
    </row>
    <row r="37" spans="1:65" x14ac:dyDescent="0.2">
      <c r="A37" s="54" t="s">
        <v>235</v>
      </c>
      <c r="B37" s="54" t="s">
        <v>298</v>
      </c>
      <c r="C37" s="54" t="s">
        <v>262</v>
      </c>
      <c r="D37" s="54" t="s">
        <v>263</v>
      </c>
      <c r="E37" s="54">
        <v>23.272724499999999</v>
      </c>
      <c r="F37" s="54">
        <v>26.4900658</v>
      </c>
      <c r="G37" s="54">
        <v>24.5901651</v>
      </c>
      <c r="H37" s="54">
        <v>25.236592399999999</v>
      </c>
      <c r="I37" s="54">
        <v>28.448269400000001</v>
      </c>
      <c r="J37" s="54">
        <v>27.1002683</v>
      </c>
      <c r="K37" s="54">
        <v>28.3505155</v>
      </c>
      <c r="L37" s="54">
        <v>26.302729500000002</v>
      </c>
      <c r="M37" s="54">
        <v>34.312297700000002</v>
      </c>
      <c r="N37" s="54">
        <v>27.334664100000001</v>
      </c>
      <c r="O37" s="54">
        <v>31.938497900000002</v>
      </c>
      <c r="P37" s="54">
        <v>29.7992329</v>
      </c>
      <c r="Q37" s="54">
        <v>24.9348007</v>
      </c>
      <c r="R37" s="54">
        <v>28.618041900000001</v>
      </c>
      <c r="S37" s="54">
        <v>27.736823900000001</v>
      </c>
      <c r="T37" s="54">
        <v>21.130346599999999</v>
      </c>
      <c r="U37" s="54">
        <v>22.186866299999998</v>
      </c>
      <c r="V37" s="54">
        <v>25.204397700000001</v>
      </c>
      <c r="W37" s="54">
        <v>23.420317600000001</v>
      </c>
      <c r="X37" s="54">
        <v>22.4325674</v>
      </c>
      <c r="Y37" s="54">
        <v>25.221545200000001</v>
      </c>
      <c r="Z37" s="54">
        <v>24.38345</v>
      </c>
      <c r="AA37" s="54">
        <v>22.177752099999999</v>
      </c>
      <c r="AB37" s="54">
        <v>24.1489993</v>
      </c>
      <c r="AC37" s="54">
        <v>23.393994299999999</v>
      </c>
      <c r="AD37" s="54">
        <v>22.008519</v>
      </c>
      <c r="AE37" s="54">
        <v>18.1864262</v>
      </c>
      <c r="AF37" s="54">
        <v>17.844141199999999</v>
      </c>
      <c r="AG37" s="54">
        <v>17.744752500000001</v>
      </c>
      <c r="AH37" s="54">
        <v>20.3038864</v>
      </c>
      <c r="AI37" s="54">
        <v>17.067468900000001</v>
      </c>
      <c r="AJ37" s="54">
        <v>17.586670999999999</v>
      </c>
      <c r="AK37" s="54">
        <v>16.8657</v>
      </c>
      <c r="AL37" s="54">
        <v>17.0995545</v>
      </c>
      <c r="AM37" s="54">
        <v>23.399410899999999</v>
      </c>
      <c r="AN37" s="54">
        <v>22.220945</v>
      </c>
      <c r="AO37" s="54">
        <v>21.470386300000001</v>
      </c>
      <c r="AP37" s="54">
        <v>26.8842803</v>
      </c>
      <c r="AQ37" s="54">
        <v>22.6568866</v>
      </c>
      <c r="AR37" s="54">
        <v>19.223650299999999</v>
      </c>
      <c r="AS37" s="54">
        <v>20.372213599999998</v>
      </c>
      <c r="AT37" s="54">
        <v>17.157253799999999</v>
      </c>
      <c r="AU37" s="54">
        <v>15.9627049</v>
      </c>
      <c r="AV37" s="54">
        <v>18.236003799999999</v>
      </c>
      <c r="AW37" s="54">
        <v>13.9979175</v>
      </c>
      <c r="AX37" s="54">
        <v>13.3627533</v>
      </c>
      <c r="AY37" s="54">
        <v>14.3160051</v>
      </c>
      <c r="AZ37" s="54">
        <v>14.1153274</v>
      </c>
      <c r="BA37" s="54">
        <v>11.0036647</v>
      </c>
      <c r="BB37" s="54">
        <v>9.8416499000000002</v>
      </c>
      <c r="BC37" s="54">
        <v>11.6258011</v>
      </c>
      <c r="BD37" s="54">
        <v>13.127820099999999</v>
      </c>
      <c r="BE37" s="54">
        <v>11.550133000000001</v>
      </c>
      <c r="BF37" s="54">
        <v>14.9729548</v>
      </c>
      <c r="BG37" s="54">
        <v>16.6757876</v>
      </c>
      <c r="BH37" s="54">
        <v>17.0676606</v>
      </c>
      <c r="BI37" s="54">
        <v>14.8218797</v>
      </c>
      <c r="BJ37" s="54">
        <v>17.259773800000001</v>
      </c>
      <c r="BK37" s="54">
        <v>18.883624399999999</v>
      </c>
      <c r="BL37" s="54">
        <v>18.655328000000001</v>
      </c>
      <c r="BM37" s="54"/>
    </row>
    <row r="38" spans="1:65" x14ac:dyDescent="0.2">
      <c r="A38" s="54" t="s">
        <v>52</v>
      </c>
      <c r="B38" s="54" t="s">
        <v>299</v>
      </c>
      <c r="C38" s="54" t="s">
        <v>262</v>
      </c>
      <c r="D38" s="54" t="s">
        <v>263</v>
      </c>
      <c r="E38" s="54"/>
      <c r="F38" s="54">
        <v>17.627264400000001</v>
      </c>
      <c r="G38" s="54">
        <v>17.6174848</v>
      </c>
      <c r="H38" s="54">
        <v>17.9758332</v>
      </c>
      <c r="I38" s="54">
        <v>19.033405299999998</v>
      </c>
      <c r="J38" s="54">
        <v>18.336997</v>
      </c>
      <c r="K38" s="54">
        <v>19.112145399999999</v>
      </c>
      <c r="L38" s="54">
        <v>19.996525099999999</v>
      </c>
      <c r="M38" s="54">
        <v>20.886410300000001</v>
      </c>
      <c r="N38" s="54">
        <v>20.9116976</v>
      </c>
      <c r="O38" s="54">
        <v>21.917926300000001</v>
      </c>
      <c r="P38" s="54">
        <v>21.066423700000001</v>
      </c>
      <c r="Q38" s="54">
        <v>21.28538</v>
      </c>
      <c r="R38" s="54">
        <v>22.7654487</v>
      </c>
      <c r="S38" s="54">
        <v>24.0744969</v>
      </c>
      <c r="T38" s="54">
        <v>22.033776799999998</v>
      </c>
      <c r="U38" s="54">
        <v>21.755811600000001</v>
      </c>
      <c r="V38" s="54">
        <v>22.778541300000001</v>
      </c>
      <c r="W38" s="54">
        <v>24.613613000000001</v>
      </c>
      <c r="X38" s="54">
        <v>26.417226400000001</v>
      </c>
      <c r="Y38" s="54">
        <v>27.600183999999999</v>
      </c>
      <c r="Z38" s="54">
        <v>26.473560500000001</v>
      </c>
      <c r="AA38" s="54">
        <v>25.284339899999999</v>
      </c>
      <c r="AB38" s="54">
        <v>25.021503899999999</v>
      </c>
      <c r="AC38" s="54">
        <v>28.042360200000001</v>
      </c>
      <c r="AD38" s="54">
        <v>27.6548713</v>
      </c>
      <c r="AE38" s="54">
        <v>27.099818899999999</v>
      </c>
      <c r="AF38" s="54">
        <v>26.112993599999999</v>
      </c>
      <c r="AG38" s="54">
        <v>26.1569088</v>
      </c>
      <c r="AH38" s="54">
        <v>25.141922699999999</v>
      </c>
      <c r="AI38" s="54">
        <v>25.164899699999999</v>
      </c>
      <c r="AJ38" s="54">
        <v>24.441082099999999</v>
      </c>
      <c r="AK38" s="54">
        <v>26.287570599999999</v>
      </c>
      <c r="AL38" s="54">
        <v>29.237666000000001</v>
      </c>
      <c r="AM38" s="54">
        <v>32.883938999999998</v>
      </c>
      <c r="AN38" s="54">
        <v>36.213362799999999</v>
      </c>
      <c r="AO38" s="54">
        <v>37.220121300000002</v>
      </c>
      <c r="AP38" s="54">
        <v>38.259320700000004</v>
      </c>
      <c r="AQ38" s="54">
        <v>40.1677167</v>
      </c>
      <c r="AR38" s="54">
        <v>42.005340199999999</v>
      </c>
      <c r="AS38" s="54">
        <v>44.356816100000003</v>
      </c>
      <c r="AT38" s="54">
        <v>42.188504199999997</v>
      </c>
      <c r="AU38" s="54">
        <v>40.201286000000003</v>
      </c>
      <c r="AV38" s="54">
        <v>36.996457700000001</v>
      </c>
      <c r="AW38" s="54">
        <v>37.455218299999999</v>
      </c>
      <c r="AX38" s="54">
        <v>36.974922200000002</v>
      </c>
      <c r="AY38" s="54">
        <v>35.506065800000002</v>
      </c>
      <c r="AZ38" s="54">
        <v>34.319352899999998</v>
      </c>
      <c r="BA38" s="54">
        <v>34.480674499999999</v>
      </c>
      <c r="BB38" s="54">
        <v>28.5880443</v>
      </c>
      <c r="BC38" s="54">
        <v>29.236083099999998</v>
      </c>
      <c r="BD38" s="54">
        <v>30.7501687</v>
      </c>
      <c r="BE38" s="54">
        <v>30.353025500000001</v>
      </c>
      <c r="BF38" s="54">
        <v>30.331938699999998</v>
      </c>
      <c r="BG38" s="54">
        <v>31.736575899999998</v>
      </c>
      <c r="BH38" s="54">
        <v>31.849961</v>
      </c>
      <c r="BI38" s="54">
        <v>31.502572399999998</v>
      </c>
      <c r="BJ38" s="54">
        <v>31.410527399999999</v>
      </c>
      <c r="BK38" s="54">
        <v>32.077211800000001</v>
      </c>
      <c r="BL38" s="54">
        <v>31.644470800000001</v>
      </c>
      <c r="BM38" s="54"/>
    </row>
    <row r="39" spans="1:65" x14ac:dyDescent="0.2">
      <c r="A39" s="54" t="s">
        <v>300</v>
      </c>
      <c r="B39" s="54" t="s">
        <v>301</v>
      </c>
      <c r="C39" s="54" t="s">
        <v>262</v>
      </c>
      <c r="D39" s="54" t="s">
        <v>263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>
        <v>32.359279999999998</v>
      </c>
      <c r="AO39" s="54">
        <v>32.748494999999998</v>
      </c>
      <c r="AP39" s="54">
        <v>34.987552299999997</v>
      </c>
      <c r="AQ39" s="54">
        <v>34.953750399999997</v>
      </c>
      <c r="AR39" s="54">
        <v>34.803012000000003</v>
      </c>
      <c r="AS39" s="54">
        <v>37.955401999999999</v>
      </c>
      <c r="AT39" s="54">
        <v>38.501860000000001</v>
      </c>
      <c r="AU39" s="54">
        <v>37.985396100000003</v>
      </c>
      <c r="AV39" s="54">
        <v>40.067449699999997</v>
      </c>
      <c r="AW39" s="54">
        <v>43.5886098</v>
      </c>
      <c r="AX39" s="54">
        <v>45.370379900000003</v>
      </c>
      <c r="AY39" s="54">
        <v>49.138635200000003</v>
      </c>
      <c r="AZ39" s="54">
        <v>50.243920799999998</v>
      </c>
      <c r="BA39" s="54">
        <v>49.731166899999998</v>
      </c>
      <c r="BB39" s="54">
        <v>46.345410000000001</v>
      </c>
      <c r="BC39" s="54">
        <v>52.091533800000001</v>
      </c>
      <c r="BD39" s="54">
        <v>56.6323735</v>
      </c>
      <c r="BE39" s="54">
        <v>58.919865199999997</v>
      </c>
      <c r="BF39" s="54">
        <v>60.290301200000002</v>
      </c>
      <c r="BG39" s="54">
        <v>61.847700000000003</v>
      </c>
      <c r="BH39" s="54">
        <v>62.341708300000001</v>
      </c>
      <c r="BI39" s="54">
        <v>63.236928399999996</v>
      </c>
      <c r="BJ39" s="54">
        <v>64.762911500000001</v>
      </c>
      <c r="BK39" s="54">
        <v>64.732091400000002</v>
      </c>
      <c r="BL39" s="54">
        <v>63.817338800000002</v>
      </c>
      <c r="BM39" s="54"/>
    </row>
    <row r="40" spans="1:65" x14ac:dyDescent="0.2">
      <c r="A40" s="54" t="s">
        <v>97</v>
      </c>
      <c r="B40" s="54" t="s">
        <v>302</v>
      </c>
      <c r="C40" s="54" t="s">
        <v>262</v>
      </c>
      <c r="D40" s="54" t="s">
        <v>263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>
        <v>42.098402100000001</v>
      </c>
      <c r="P40" s="54">
        <v>39.989871299999997</v>
      </c>
      <c r="Q40" s="54">
        <v>39.374359400000003</v>
      </c>
      <c r="R40" s="54">
        <v>39.733326900000002</v>
      </c>
      <c r="S40" s="54">
        <v>41.796085400000003</v>
      </c>
      <c r="T40" s="54">
        <v>40.359215200000001</v>
      </c>
      <c r="U40" s="54">
        <v>43.167312500000001</v>
      </c>
      <c r="V40" s="54">
        <v>47.095777499999997</v>
      </c>
      <c r="W40" s="54">
        <v>45.0821161</v>
      </c>
      <c r="X40" s="54">
        <v>45.389397199999998</v>
      </c>
      <c r="Y40" s="54">
        <v>47.200547800000002</v>
      </c>
      <c r="Z40" s="54">
        <v>49.160505499999999</v>
      </c>
      <c r="AA40" s="54">
        <v>45.119003800000002</v>
      </c>
      <c r="AB40" s="54">
        <v>43.7723096</v>
      </c>
      <c r="AC40" s="54">
        <v>48.090945300000001</v>
      </c>
      <c r="AD40" s="54">
        <v>48.561214300000003</v>
      </c>
      <c r="AE40" s="54">
        <v>44.656503000000001</v>
      </c>
      <c r="AF40" s="54">
        <v>41.849852300000002</v>
      </c>
      <c r="AG40" s="54">
        <v>43.073491699999998</v>
      </c>
      <c r="AH40" s="54">
        <v>45.604170000000003</v>
      </c>
      <c r="AI40" s="54">
        <v>42.109816500000001</v>
      </c>
      <c r="AJ40" s="54">
        <v>40.495092800000002</v>
      </c>
      <c r="AK40" s="54">
        <v>41.411892899999998</v>
      </c>
      <c r="AL40" s="54">
        <v>41.428717300000002</v>
      </c>
      <c r="AM40" s="54">
        <v>40.703182400000003</v>
      </c>
      <c r="AN40" s="54">
        <v>40.681992899999997</v>
      </c>
      <c r="AO40" s="54">
        <v>41.740853799999996</v>
      </c>
      <c r="AP40" s="54">
        <v>47.241593799999997</v>
      </c>
      <c r="AQ40" s="54">
        <v>46.701807500000001</v>
      </c>
      <c r="AR40" s="54">
        <v>47.412415899999999</v>
      </c>
      <c r="AS40" s="54">
        <v>52.117902600000001</v>
      </c>
      <c r="AT40" s="54">
        <v>50.889342800000001</v>
      </c>
      <c r="AU40" s="54">
        <v>48.936987199999997</v>
      </c>
      <c r="AV40" s="54">
        <v>48.108443200000004</v>
      </c>
      <c r="AW40" s="54">
        <v>51.471039500000003</v>
      </c>
      <c r="AX40" s="54">
        <v>53.790471099999998</v>
      </c>
      <c r="AY40" s="54">
        <v>56.491170099999998</v>
      </c>
      <c r="AZ40" s="54">
        <v>61.303635300000003</v>
      </c>
      <c r="BA40" s="54">
        <v>62.661163700000003</v>
      </c>
      <c r="BB40" s="54">
        <v>57.230454399999999</v>
      </c>
      <c r="BC40" s="54">
        <v>63.9656691</v>
      </c>
      <c r="BD40" s="54">
        <v>65.4655013</v>
      </c>
      <c r="BE40" s="54">
        <v>67.033610600000003</v>
      </c>
      <c r="BF40" s="54">
        <v>71.924942599999994</v>
      </c>
      <c r="BG40" s="54">
        <v>64.273711399999996</v>
      </c>
      <c r="BH40" s="54">
        <v>62.216147900000003</v>
      </c>
      <c r="BI40" s="54">
        <v>65.744250899999997</v>
      </c>
      <c r="BJ40" s="54">
        <v>65.032663200000002</v>
      </c>
      <c r="BK40" s="54">
        <v>66.1294209</v>
      </c>
      <c r="BL40" s="54">
        <v>66.033538399999998</v>
      </c>
      <c r="BM40" s="54"/>
    </row>
    <row r="41" spans="1:65" x14ac:dyDescent="0.2">
      <c r="A41" s="54" t="s">
        <v>303</v>
      </c>
      <c r="B41" s="54" t="s">
        <v>304</v>
      </c>
      <c r="C41" s="54" t="s">
        <v>262</v>
      </c>
      <c r="D41" s="54" t="s">
        <v>263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</row>
    <row r="42" spans="1:65" x14ac:dyDescent="0.2">
      <c r="A42" s="54" t="s">
        <v>3</v>
      </c>
      <c r="B42" s="54" t="s">
        <v>305</v>
      </c>
      <c r="C42" s="54" t="s">
        <v>262</v>
      </c>
      <c r="D42" s="54" t="s">
        <v>263</v>
      </c>
      <c r="E42" s="54">
        <v>13.0561787</v>
      </c>
      <c r="F42" s="54">
        <v>11.4045155</v>
      </c>
      <c r="G42" s="54">
        <v>11.3512091</v>
      </c>
      <c r="H42" s="54">
        <v>12.2978638</v>
      </c>
      <c r="I42" s="54">
        <v>12.249143699999999</v>
      </c>
      <c r="J42" s="54">
        <v>13.2775043</v>
      </c>
      <c r="K42" s="54">
        <v>14.3402501</v>
      </c>
      <c r="L42" s="54">
        <v>14.047704599999999</v>
      </c>
      <c r="M42" s="54">
        <v>13.6990014</v>
      </c>
      <c r="N42" s="54">
        <v>16.079940100000002</v>
      </c>
      <c r="O42" s="54">
        <v>14.3558048</v>
      </c>
      <c r="P42" s="54">
        <v>10.8380302</v>
      </c>
      <c r="Q42" s="54">
        <v>9.5597493700000005</v>
      </c>
      <c r="R42" s="54">
        <v>13.301874400000001</v>
      </c>
      <c r="S42" s="54">
        <v>19.532778700000001</v>
      </c>
      <c r="T42" s="54">
        <v>24.112815300000001</v>
      </c>
      <c r="U42" s="54">
        <v>23.941639200000001</v>
      </c>
      <c r="V42" s="54">
        <v>19.727487700000001</v>
      </c>
      <c r="W42" s="54">
        <v>19.818998700000002</v>
      </c>
      <c r="X42" s="54">
        <v>22.1279608</v>
      </c>
      <c r="Y42" s="54">
        <v>21.671281199999999</v>
      </c>
      <c r="Z42" s="54">
        <v>15.542869400000001</v>
      </c>
      <c r="AA42" s="54">
        <v>18.613122400000002</v>
      </c>
      <c r="AB42" s="54">
        <v>23.422974799999999</v>
      </c>
      <c r="AC42" s="54">
        <v>22.800963700000001</v>
      </c>
      <c r="AD42" s="54">
        <v>26.251052399999999</v>
      </c>
      <c r="AE42" s="54">
        <v>27.3201717</v>
      </c>
      <c r="AF42" s="54">
        <v>28.343942999999999</v>
      </c>
      <c r="AG42" s="54">
        <v>32.473473599999998</v>
      </c>
      <c r="AH42" s="54">
        <v>33.700022799999999</v>
      </c>
      <c r="AI42" s="54">
        <v>32.494576799999997</v>
      </c>
      <c r="AJ42" s="54">
        <v>31.301016600000001</v>
      </c>
      <c r="AK42" s="54">
        <v>28.961791900000001</v>
      </c>
      <c r="AL42" s="54">
        <v>25.8806805</v>
      </c>
      <c r="AM42" s="54">
        <v>27.4632407</v>
      </c>
      <c r="AN42" s="54">
        <v>28.626252000000001</v>
      </c>
      <c r="AO42" s="54">
        <v>26.6455427</v>
      </c>
      <c r="AP42" s="54">
        <v>26.4704497</v>
      </c>
      <c r="AQ42" s="54">
        <v>25.521132099999999</v>
      </c>
      <c r="AR42" s="54">
        <v>28.766131099999999</v>
      </c>
      <c r="AS42" s="54">
        <v>30.531700099999998</v>
      </c>
      <c r="AT42" s="54">
        <v>32.398630099999998</v>
      </c>
      <c r="AU42" s="54">
        <v>32.803933600000001</v>
      </c>
      <c r="AV42" s="54">
        <v>35.659045499999998</v>
      </c>
      <c r="AW42" s="54">
        <v>39.802370400000001</v>
      </c>
      <c r="AX42" s="54">
        <v>40.159816499999998</v>
      </c>
      <c r="AY42" s="54">
        <v>43.795106799999999</v>
      </c>
      <c r="AZ42" s="54">
        <v>45.069003899999998</v>
      </c>
      <c r="BA42" s="54">
        <v>41.424167699999998</v>
      </c>
      <c r="BB42" s="54">
        <v>37.040773600000001</v>
      </c>
      <c r="BC42" s="54">
        <v>37.745112499999998</v>
      </c>
      <c r="BD42" s="54">
        <v>37.761957500000001</v>
      </c>
      <c r="BE42" s="54">
        <v>34.121858699999997</v>
      </c>
      <c r="BF42" s="54">
        <v>32.199473400000002</v>
      </c>
      <c r="BG42" s="54">
        <v>33.1107497</v>
      </c>
      <c r="BH42" s="54">
        <v>29.3763486</v>
      </c>
      <c r="BI42" s="54">
        <v>28.148627900000001</v>
      </c>
      <c r="BJ42" s="54">
        <v>28.439500500000001</v>
      </c>
      <c r="BK42" s="54">
        <v>28.5852377</v>
      </c>
      <c r="BL42" s="54">
        <v>28.199884600000001</v>
      </c>
      <c r="BM42" s="54"/>
    </row>
    <row r="43" spans="1:65" x14ac:dyDescent="0.2">
      <c r="A43" s="54" t="s">
        <v>4</v>
      </c>
      <c r="B43" s="54" t="s">
        <v>306</v>
      </c>
      <c r="C43" s="54" t="s">
        <v>262</v>
      </c>
      <c r="D43" s="54" t="s">
        <v>263</v>
      </c>
      <c r="E43" s="54">
        <v>4.3058295400000004</v>
      </c>
      <c r="F43" s="54">
        <v>3.8708106799999999</v>
      </c>
      <c r="G43" s="54">
        <v>4.05265875</v>
      </c>
      <c r="H43" s="54">
        <v>4.0054474100000004</v>
      </c>
      <c r="I43" s="54">
        <v>3.7689638799999998</v>
      </c>
      <c r="J43" s="54">
        <v>3.6389850099999999</v>
      </c>
      <c r="K43" s="54">
        <v>3.4944670900000001</v>
      </c>
      <c r="L43" s="54">
        <v>3.27722662</v>
      </c>
      <c r="M43" s="54">
        <v>3.3025629300000001</v>
      </c>
      <c r="N43" s="54">
        <v>3.0475996300000001</v>
      </c>
      <c r="O43" s="54">
        <v>2.4915559100000002</v>
      </c>
      <c r="P43" s="54">
        <v>2.7880662599999999</v>
      </c>
      <c r="Q43" s="54">
        <v>3.2479235200000001</v>
      </c>
      <c r="R43" s="54">
        <v>4.2413467799999998</v>
      </c>
      <c r="S43" s="54">
        <v>4.9298016100000002</v>
      </c>
      <c r="T43" s="54">
        <v>4.70472117</v>
      </c>
      <c r="U43" s="54">
        <v>4.5104731300000003</v>
      </c>
      <c r="V43" s="54">
        <v>4.2984615399999999</v>
      </c>
      <c r="W43" s="54">
        <v>4.5559541499999998</v>
      </c>
      <c r="X43" s="54">
        <v>5.1628433600000001</v>
      </c>
      <c r="Y43" s="54">
        <v>5.9116121399999999</v>
      </c>
      <c r="Z43" s="54">
        <v>7.4475779900000001</v>
      </c>
      <c r="AA43" s="54">
        <v>11.019629399999999</v>
      </c>
      <c r="AB43" s="54">
        <v>9.5178005300000006</v>
      </c>
      <c r="AC43" s="54">
        <v>9.5266926200000004</v>
      </c>
      <c r="AD43" s="54">
        <v>8.3368017299999995</v>
      </c>
      <c r="AE43" s="54">
        <v>8.7121778899999995</v>
      </c>
      <c r="AF43" s="54">
        <v>12.482134500000001</v>
      </c>
      <c r="AG43" s="54">
        <v>14.3823208</v>
      </c>
      <c r="AH43" s="54">
        <v>11.844329399999999</v>
      </c>
      <c r="AI43" s="54">
        <v>13.614710199999999</v>
      </c>
      <c r="AJ43" s="54">
        <v>14.4878781</v>
      </c>
      <c r="AK43" s="54">
        <v>15.6582197</v>
      </c>
      <c r="AL43" s="54">
        <v>16.702294599999998</v>
      </c>
      <c r="AM43" s="54">
        <v>18.536748599999999</v>
      </c>
      <c r="AN43" s="54">
        <v>17.951018099999999</v>
      </c>
      <c r="AO43" s="54">
        <v>17.923295599999999</v>
      </c>
      <c r="AP43" s="54">
        <v>19.493164499999999</v>
      </c>
      <c r="AQ43" s="54">
        <v>18.342321599999998</v>
      </c>
      <c r="AR43" s="54">
        <v>18.162696199999999</v>
      </c>
      <c r="AS43" s="54">
        <v>20.893444800000001</v>
      </c>
      <c r="AT43" s="54">
        <v>20.312145699999999</v>
      </c>
      <c r="AU43" s="54">
        <v>22.644745700000001</v>
      </c>
      <c r="AV43" s="54">
        <v>26.980756499999998</v>
      </c>
      <c r="AW43" s="54">
        <v>31.061337600000002</v>
      </c>
      <c r="AX43" s="54">
        <v>33.829857599999997</v>
      </c>
      <c r="AY43" s="54">
        <v>36.035025599999997</v>
      </c>
      <c r="AZ43" s="54">
        <v>35.434798499999999</v>
      </c>
      <c r="BA43" s="54">
        <v>32.602713999999999</v>
      </c>
      <c r="BB43" s="54">
        <v>24.7498559</v>
      </c>
      <c r="BC43" s="54">
        <v>27.1853327</v>
      </c>
      <c r="BD43" s="54">
        <v>26.5681893</v>
      </c>
      <c r="BE43" s="54">
        <v>25.4925222</v>
      </c>
      <c r="BF43" s="54">
        <v>24.5992544</v>
      </c>
      <c r="BG43" s="54">
        <v>23.510060899999999</v>
      </c>
      <c r="BH43" s="54">
        <v>21.354079899999999</v>
      </c>
      <c r="BI43" s="54">
        <v>19.584380100000001</v>
      </c>
      <c r="BJ43" s="54">
        <v>19.692277000000001</v>
      </c>
      <c r="BK43" s="54">
        <v>19.1121035</v>
      </c>
      <c r="BL43" s="54">
        <v>18.4151937</v>
      </c>
      <c r="BM43" s="54"/>
    </row>
    <row r="44" spans="1:65" x14ac:dyDescent="0.2">
      <c r="A44" s="54" t="s">
        <v>307</v>
      </c>
      <c r="B44" s="54" t="s">
        <v>308</v>
      </c>
      <c r="C44" s="54" t="s">
        <v>262</v>
      </c>
      <c r="D44" s="54" t="s">
        <v>263</v>
      </c>
      <c r="E44" s="54">
        <v>34.239547100000003</v>
      </c>
      <c r="F44" s="54">
        <v>35.292519400000003</v>
      </c>
      <c r="G44" s="54">
        <v>34.392624499999997</v>
      </c>
      <c r="H44" s="54">
        <v>33.935451700000002</v>
      </c>
      <c r="I44" s="54">
        <v>35.886029999999998</v>
      </c>
      <c r="J44" s="54">
        <v>36.823411299999997</v>
      </c>
      <c r="K44" s="54">
        <v>36.406990700000001</v>
      </c>
      <c r="L44" s="54">
        <v>36.223719299999999</v>
      </c>
      <c r="M44" s="54">
        <v>40.6998721</v>
      </c>
      <c r="N44" s="54">
        <v>36.761797600000001</v>
      </c>
      <c r="O44" s="54">
        <v>35.769325500000001</v>
      </c>
      <c r="P44" s="54">
        <v>32.209992700000001</v>
      </c>
      <c r="Q44" s="54">
        <v>33.512120799999998</v>
      </c>
      <c r="R44" s="54">
        <v>35.753890800000001</v>
      </c>
      <c r="S44" s="54">
        <v>45.696887599999997</v>
      </c>
      <c r="T44" s="54">
        <v>36.728582600000003</v>
      </c>
      <c r="U44" s="54">
        <v>41.741470300000003</v>
      </c>
      <c r="V44" s="54">
        <v>42.626041800000003</v>
      </c>
      <c r="W44" s="54">
        <v>36.521203100000001</v>
      </c>
      <c r="X44" s="54">
        <v>34.603322400000003</v>
      </c>
      <c r="Y44" s="54">
        <v>35.001629299999998</v>
      </c>
      <c r="Z44" s="54">
        <v>35.175003500000003</v>
      </c>
      <c r="AA44" s="54">
        <v>36.423228700000003</v>
      </c>
      <c r="AB44" s="54">
        <v>36.959859899999998</v>
      </c>
      <c r="AC44" s="54">
        <v>45.311927699999998</v>
      </c>
      <c r="AD44" s="54">
        <v>46.774912999999998</v>
      </c>
      <c r="AE44" s="54">
        <v>39.495908399999998</v>
      </c>
      <c r="AF44" s="54">
        <v>33.429990199999999</v>
      </c>
      <c r="AG44" s="54">
        <v>30.488128499999998</v>
      </c>
      <c r="AH44" s="54">
        <v>32.033335600000001</v>
      </c>
      <c r="AI44" s="54">
        <v>31.689874700000001</v>
      </c>
      <c r="AJ44" s="54">
        <v>30.011726299999999</v>
      </c>
      <c r="AK44" s="54">
        <v>31.909486900000001</v>
      </c>
      <c r="AL44" s="54">
        <v>29.442452899999999</v>
      </c>
      <c r="AM44" s="54">
        <v>40.527401900000001</v>
      </c>
      <c r="AN44" s="54">
        <v>41.7592997</v>
      </c>
      <c r="AO44" s="54">
        <v>41.100995099999999</v>
      </c>
      <c r="AP44" s="54">
        <v>42.915957300000002</v>
      </c>
      <c r="AQ44" s="54">
        <v>41.396402299999998</v>
      </c>
      <c r="AR44" s="54">
        <v>42.402384900000001</v>
      </c>
      <c r="AS44" s="54">
        <v>40.781029099999998</v>
      </c>
      <c r="AT44" s="54">
        <v>40.700057899999997</v>
      </c>
      <c r="AU44" s="54">
        <v>47.462349500000002</v>
      </c>
      <c r="AV44" s="54">
        <v>41.891416100000001</v>
      </c>
      <c r="AW44" s="54">
        <v>46.405014700000002</v>
      </c>
      <c r="AX44" s="54">
        <v>49.898360500000003</v>
      </c>
      <c r="AY44" s="54">
        <v>52.367588900000001</v>
      </c>
      <c r="AZ44" s="54">
        <v>47.225982600000002</v>
      </c>
      <c r="BA44" s="54">
        <v>47.116087299999997</v>
      </c>
      <c r="BB44" s="54">
        <v>50.854442400000003</v>
      </c>
      <c r="BC44" s="54">
        <v>50.632643000000002</v>
      </c>
      <c r="BD44" s="54">
        <v>53.819957199999997</v>
      </c>
      <c r="BE44" s="54">
        <v>48.928857899999997</v>
      </c>
      <c r="BF44" s="54">
        <v>41.531050700000002</v>
      </c>
      <c r="BG44" s="54">
        <v>39.2746511</v>
      </c>
      <c r="BH44" s="54">
        <v>27.355607899999999</v>
      </c>
      <c r="BI44" s="54">
        <v>24.595067499999999</v>
      </c>
      <c r="BJ44" s="54">
        <v>24.920121900000002</v>
      </c>
      <c r="BK44" s="54">
        <v>22.640682699999999</v>
      </c>
      <c r="BL44" s="54">
        <v>23.7762776</v>
      </c>
      <c r="BM44" s="54"/>
    </row>
    <row r="45" spans="1:65" x14ac:dyDescent="0.2">
      <c r="A45" s="54" t="s">
        <v>95</v>
      </c>
      <c r="B45" s="54" t="s">
        <v>309</v>
      </c>
      <c r="C45" s="54" t="s">
        <v>262</v>
      </c>
      <c r="D45" s="54" t="s">
        <v>263</v>
      </c>
      <c r="E45" s="54"/>
      <c r="F45" s="54"/>
      <c r="G45" s="54"/>
      <c r="H45" s="54"/>
      <c r="I45" s="54"/>
      <c r="J45" s="54">
        <v>23.759392399999999</v>
      </c>
      <c r="K45" s="54">
        <v>20.994734900000001</v>
      </c>
      <c r="L45" s="54">
        <v>20.6252727</v>
      </c>
      <c r="M45" s="54">
        <v>22.1235517</v>
      </c>
      <c r="N45" s="54">
        <v>23.383428599999998</v>
      </c>
      <c r="O45" s="54">
        <v>26.209931699999999</v>
      </c>
      <c r="P45" s="54">
        <v>23.018157800000001</v>
      </c>
      <c r="Q45" s="54">
        <v>20.3918696</v>
      </c>
      <c r="R45" s="54">
        <v>20.6937259</v>
      </c>
      <c r="S45" s="54">
        <v>25.4380898</v>
      </c>
      <c r="T45" s="54">
        <v>22.6849591</v>
      </c>
      <c r="U45" s="54">
        <v>22.642596900000001</v>
      </c>
      <c r="V45" s="54">
        <v>25.059952899999999</v>
      </c>
      <c r="W45" s="54">
        <v>23.6551978</v>
      </c>
      <c r="X45" s="54">
        <v>21.078546800000002</v>
      </c>
      <c r="Y45" s="54">
        <v>27.884748200000001</v>
      </c>
      <c r="Z45" s="54">
        <v>21.867053299999998</v>
      </c>
      <c r="AA45" s="54">
        <v>33.214337899999997</v>
      </c>
      <c r="AB45" s="54">
        <v>30.3976033</v>
      </c>
      <c r="AC45" s="54">
        <v>33.478594200000003</v>
      </c>
      <c r="AD45" s="54">
        <v>33.448771100000002</v>
      </c>
      <c r="AE45" s="54">
        <v>23.281370599999999</v>
      </c>
      <c r="AF45" s="54">
        <v>16.6942564</v>
      </c>
      <c r="AG45" s="54">
        <v>16.032974899999999</v>
      </c>
      <c r="AH45" s="54">
        <v>20.707036599999999</v>
      </c>
      <c r="AI45" s="54">
        <v>20.182914400000001</v>
      </c>
      <c r="AJ45" s="54">
        <v>19.998880499999999</v>
      </c>
      <c r="AK45" s="54">
        <v>20.547022200000001</v>
      </c>
      <c r="AL45" s="54">
        <v>13.9179431</v>
      </c>
      <c r="AM45" s="54">
        <v>21.089399799999999</v>
      </c>
      <c r="AN45" s="54">
        <v>20.637097000000001</v>
      </c>
      <c r="AO45" s="54">
        <v>23.2604197</v>
      </c>
      <c r="AP45" s="54">
        <v>24.880033600000001</v>
      </c>
      <c r="AQ45" s="54">
        <v>22.548400399999998</v>
      </c>
      <c r="AR45" s="54">
        <v>20.048327199999999</v>
      </c>
      <c r="AS45" s="54">
        <v>25.9082094</v>
      </c>
      <c r="AT45" s="54">
        <v>25.8393959</v>
      </c>
      <c r="AU45" s="54">
        <v>24.296900399999998</v>
      </c>
      <c r="AV45" s="54">
        <v>20.9277844</v>
      </c>
      <c r="AW45" s="54">
        <v>22.709458600000001</v>
      </c>
      <c r="AX45" s="54">
        <v>24.597979200000001</v>
      </c>
      <c r="AY45" s="54">
        <v>25.638614799999999</v>
      </c>
      <c r="AZ45" s="54">
        <v>28.8854045</v>
      </c>
      <c r="BA45" s="54">
        <v>29.057696100000001</v>
      </c>
      <c r="BB45" s="54">
        <v>21.403264799999999</v>
      </c>
      <c r="BC45" s="54">
        <v>22.172144100000001</v>
      </c>
      <c r="BD45" s="54">
        <v>25.932073599999999</v>
      </c>
      <c r="BE45" s="54">
        <v>26.118200600000002</v>
      </c>
      <c r="BF45" s="54">
        <v>25.5677643</v>
      </c>
      <c r="BG45" s="54">
        <v>24.938074199999999</v>
      </c>
      <c r="BH45" s="54">
        <v>22.259666200000002</v>
      </c>
      <c r="BI45" s="54">
        <v>19.239349499999999</v>
      </c>
      <c r="BJ45" s="54">
        <v>18.583916500000001</v>
      </c>
      <c r="BK45" s="54">
        <v>19.313688200000001</v>
      </c>
      <c r="BL45" s="54">
        <v>20.214687099999999</v>
      </c>
      <c r="BM45" s="54"/>
    </row>
    <row r="46" spans="1:65" x14ac:dyDescent="0.2">
      <c r="A46" s="54" t="s">
        <v>310</v>
      </c>
      <c r="B46" s="54" t="s">
        <v>311</v>
      </c>
      <c r="C46" s="54" t="s">
        <v>262</v>
      </c>
      <c r="D46" s="54" t="s">
        <v>263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>
        <v>22.625294400000001</v>
      </c>
      <c r="AN46" s="54">
        <v>28.4822883</v>
      </c>
      <c r="AO46" s="54">
        <v>30.002763099999999</v>
      </c>
      <c r="AP46" s="54">
        <v>18.750000199999999</v>
      </c>
      <c r="AQ46" s="54">
        <v>29.790088300000001</v>
      </c>
      <c r="AR46" s="54">
        <v>23.6356699</v>
      </c>
      <c r="AS46" s="54">
        <v>11.449612</v>
      </c>
      <c r="AT46" s="54">
        <v>11.9876848</v>
      </c>
      <c r="AU46" s="54">
        <v>15.6713428</v>
      </c>
      <c r="AV46" s="54">
        <v>24.000443000000001</v>
      </c>
      <c r="AW46" s="54">
        <v>22.729513499999999</v>
      </c>
      <c r="AX46" s="54">
        <v>22.9441828</v>
      </c>
      <c r="AY46" s="54">
        <v>21.700098499999999</v>
      </c>
      <c r="AZ46" s="54">
        <v>39.071913799999997</v>
      </c>
      <c r="BA46" s="54">
        <v>39.027799299999998</v>
      </c>
      <c r="BB46" s="54">
        <v>26.8137878</v>
      </c>
      <c r="BC46" s="54">
        <v>41.111154200000001</v>
      </c>
      <c r="BD46" s="54">
        <v>39.515616700000002</v>
      </c>
      <c r="BE46" s="54">
        <v>30.803008999999999</v>
      </c>
      <c r="BF46" s="54">
        <v>36.445861299999997</v>
      </c>
      <c r="BG46" s="54">
        <v>36.832188899999998</v>
      </c>
      <c r="BH46" s="54">
        <v>27.7255678</v>
      </c>
      <c r="BI46" s="54">
        <v>23.956442200000001</v>
      </c>
      <c r="BJ46" s="54">
        <v>35.250522199999999</v>
      </c>
      <c r="BK46" s="54">
        <v>34.337564999999998</v>
      </c>
      <c r="BL46" s="54">
        <v>30.105251599999999</v>
      </c>
      <c r="BM46" s="54"/>
    </row>
    <row r="47" spans="1:65" x14ac:dyDescent="0.2">
      <c r="A47" s="54" t="s">
        <v>312</v>
      </c>
      <c r="B47" s="54" t="s">
        <v>313</v>
      </c>
      <c r="C47" s="54" t="s">
        <v>262</v>
      </c>
      <c r="D47" s="54" t="s">
        <v>263</v>
      </c>
      <c r="E47" s="54">
        <v>20.453325299999999</v>
      </c>
      <c r="F47" s="54">
        <v>19.459555399999999</v>
      </c>
      <c r="G47" s="54">
        <v>30.4895973</v>
      </c>
      <c r="H47" s="54">
        <v>36.472898899999997</v>
      </c>
      <c r="I47" s="54">
        <v>38.152601699999998</v>
      </c>
      <c r="J47" s="54">
        <v>36.008223000000001</v>
      </c>
      <c r="K47" s="54">
        <v>29.8892989</v>
      </c>
      <c r="L47" s="54">
        <v>30.4794573</v>
      </c>
      <c r="M47" s="54">
        <v>30.385836000000001</v>
      </c>
      <c r="N47" s="54">
        <v>32.075490299999998</v>
      </c>
      <c r="O47" s="54">
        <v>34.736828899999999</v>
      </c>
      <c r="P47" s="54">
        <v>32.581725200000001</v>
      </c>
      <c r="Q47" s="54">
        <v>28.3091787</v>
      </c>
      <c r="R47" s="54">
        <v>31.622516600000001</v>
      </c>
      <c r="S47" s="54">
        <v>53.229183800000001</v>
      </c>
      <c r="T47" s="54">
        <v>35.888077899999999</v>
      </c>
      <c r="U47" s="54">
        <v>40.377154699999998</v>
      </c>
      <c r="V47" s="54">
        <v>45.584994700000003</v>
      </c>
      <c r="W47" s="54">
        <v>43.721437199999997</v>
      </c>
      <c r="X47" s="54">
        <v>47.411764699999999</v>
      </c>
      <c r="Y47" s="54">
        <v>60.016648199999999</v>
      </c>
      <c r="Z47" s="54">
        <v>58.0210449</v>
      </c>
      <c r="AA47" s="54">
        <v>55.267605600000003</v>
      </c>
      <c r="AB47" s="54">
        <v>57.945445399999997</v>
      </c>
      <c r="AC47" s="54">
        <v>61.627543000000003</v>
      </c>
      <c r="AD47" s="54">
        <v>56.788215899999997</v>
      </c>
      <c r="AE47" s="54">
        <v>39.833700899999997</v>
      </c>
      <c r="AF47" s="54">
        <v>41.734306099999998</v>
      </c>
      <c r="AG47" s="54">
        <v>40.622154799999997</v>
      </c>
      <c r="AH47" s="54">
        <v>48.524202000000002</v>
      </c>
      <c r="AI47" s="54">
        <v>51.777359599999997</v>
      </c>
      <c r="AJ47" s="54">
        <v>41.6345885</v>
      </c>
      <c r="AK47" s="54">
        <v>40.692096900000003</v>
      </c>
      <c r="AL47" s="54">
        <v>42.836370600000002</v>
      </c>
      <c r="AM47" s="54">
        <v>58.517021300000003</v>
      </c>
      <c r="AN47" s="54">
        <v>64.704570200000006</v>
      </c>
      <c r="AO47" s="54">
        <v>68.458213400000005</v>
      </c>
      <c r="AP47" s="54">
        <v>75.596639400000001</v>
      </c>
      <c r="AQ47" s="54">
        <v>76.2776298</v>
      </c>
      <c r="AR47" s="54">
        <v>72.290071100000006</v>
      </c>
      <c r="AS47" s="54">
        <v>80.297147199999998</v>
      </c>
      <c r="AT47" s="54">
        <v>77.420026899999996</v>
      </c>
      <c r="AU47" s="54">
        <v>81.516425499999997</v>
      </c>
      <c r="AV47" s="54">
        <v>80.812365600000007</v>
      </c>
      <c r="AW47" s="54">
        <v>80.529792799999996</v>
      </c>
      <c r="AX47" s="54">
        <v>75.005083799999994</v>
      </c>
      <c r="AY47" s="54">
        <v>77.464129499999999</v>
      </c>
      <c r="AZ47" s="54">
        <v>68.485390699999996</v>
      </c>
      <c r="BA47" s="54">
        <v>73.402918499999998</v>
      </c>
      <c r="BB47" s="54">
        <v>64.479912100000007</v>
      </c>
      <c r="BC47" s="54">
        <v>68.528091500000002</v>
      </c>
      <c r="BD47" s="54">
        <v>73.611732700000005</v>
      </c>
      <c r="BE47" s="54">
        <v>58.082027799999999</v>
      </c>
      <c r="BF47" s="54">
        <v>52.934340599999999</v>
      </c>
      <c r="BG47" s="54">
        <v>53.539369299999997</v>
      </c>
      <c r="BH47" s="54">
        <v>42.503001099999999</v>
      </c>
      <c r="BI47" s="54">
        <v>44.494048999999997</v>
      </c>
      <c r="BJ47" s="54">
        <v>57.526090500000002</v>
      </c>
      <c r="BK47" s="54">
        <v>71.826295099999996</v>
      </c>
      <c r="BL47" s="54">
        <v>69.088430099999997</v>
      </c>
      <c r="BM47" s="54"/>
    </row>
    <row r="48" spans="1:65" x14ac:dyDescent="0.2">
      <c r="A48" s="54" t="s">
        <v>5</v>
      </c>
      <c r="B48" s="54" t="s">
        <v>314</v>
      </c>
      <c r="C48" s="54" t="s">
        <v>262</v>
      </c>
      <c r="D48" s="54" t="s">
        <v>263</v>
      </c>
      <c r="E48" s="54">
        <v>15.6945791</v>
      </c>
      <c r="F48" s="54">
        <v>12.991351699999999</v>
      </c>
      <c r="G48" s="54">
        <v>12.2235058</v>
      </c>
      <c r="H48" s="54">
        <v>11.9828551</v>
      </c>
      <c r="I48" s="54">
        <v>11.957497099999999</v>
      </c>
      <c r="J48" s="54">
        <v>12.134638300000001</v>
      </c>
      <c r="K48" s="54">
        <v>9.9815787700000005</v>
      </c>
      <c r="L48" s="54">
        <v>11.212486999999999</v>
      </c>
      <c r="M48" s="54">
        <v>11.773187</v>
      </c>
      <c r="N48" s="54">
        <v>12.5393814</v>
      </c>
      <c r="O48" s="54">
        <v>13.270517</v>
      </c>
      <c r="P48" s="54">
        <v>11.966437000000001</v>
      </c>
      <c r="Q48" s="54">
        <v>13.254823</v>
      </c>
      <c r="R48" s="54">
        <v>14.924329699999999</v>
      </c>
      <c r="S48" s="54">
        <v>14.540113699999999</v>
      </c>
      <c r="T48" s="54">
        <v>15.817263499999999</v>
      </c>
      <c r="U48" s="54">
        <v>17.046235899999999</v>
      </c>
      <c r="V48" s="54">
        <v>16.8656577</v>
      </c>
      <c r="W48" s="54">
        <v>16.625966099999999</v>
      </c>
      <c r="X48" s="54">
        <v>15.216471500000001</v>
      </c>
      <c r="Y48" s="54">
        <v>16.217980799999999</v>
      </c>
      <c r="Z48" s="54">
        <v>11.851230599999999</v>
      </c>
      <c r="AA48" s="54">
        <v>10.9128346</v>
      </c>
      <c r="AB48" s="54">
        <v>10.459517699999999</v>
      </c>
      <c r="AC48" s="54">
        <v>11.884792300000001</v>
      </c>
      <c r="AD48" s="54">
        <v>13.807776</v>
      </c>
      <c r="AE48" s="54">
        <v>18.837246400000002</v>
      </c>
      <c r="AF48" s="54">
        <v>16.9496696</v>
      </c>
      <c r="AG48" s="54">
        <v>16.286167599999999</v>
      </c>
      <c r="AH48" s="54">
        <v>18.0025634</v>
      </c>
      <c r="AI48" s="54">
        <v>18.862669</v>
      </c>
      <c r="AJ48" s="54">
        <v>19.0945389</v>
      </c>
      <c r="AK48" s="54">
        <v>16.518554699999999</v>
      </c>
      <c r="AL48" s="54">
        <v>15.1844953</v>
      </c>
      <c r="AM48" s="54">
        <v>14.9983618</v>
      </c>
      <c r="AN48" s="54">
        <v>14.5337429</v>
      </c>
      <c r="AO48" s="54">
        <v>15.199461700000001</v>
      </c>
      <c r="AP48" s="54">
        <v>14.841543700000001</v>
      </c>
      <c r="AQ48" s="54">
        <v>15.007350799999999</v>
      </c>
      <c r="AR48" s="54">
        <v>18.3465788</v>
      </c>
      <c r="AS48" s="54">
        <v>15.915139699999999</v>
      </c>
      <c r="AT48" s="54">
        <v>15.387135799999999</v>
      </c>
      <c r="AU48" s="54">
        <v>14.815569699999999</v>
      </c>
      <c r="AV48" s="54">
        <v>16.575299699999999</v>
      </c>
      <c r="AW48" s="54">
        <v>16.770751400000002</v>
      </c>
      <c r="AX48" s="54">
        <v>16.971043699999999</v>
      </c>
      <c r="AY48" s="54">
        <v>17.7285878</v>
      </c>
      <c r="AZ48" s="54">
        <v>16.433142100000001</v>
      </c>
      <c r="BA48" s="54">
        <v>18.1095951</v>
      </c>
      <c r="BB48" s="54">
        <v>16.424495700000001</v>
      </c>
      <c r="BC48" s="54">
        <v>16.340844799999999</v>
      </c>
      <c r="BD48" s="54">
        <v>19.276505100000001</v>
      </c>
      <c r="BE48" s="54">
        <v>18.811205300000001</v>
      </c>
      <c r="BF48" s="54">
        <v>18.0864397</v>
      </c>
      <c r="BG48" s="54">
        <v>16.634749100000001</v>
      </c>
      <c r="BH48" s="54">
        <v>15.650211499999999</v>
      </c>
      <c r="BI48" s="54">
        <v>14.717139299999999</v>
      </c>
      <c r="BJ48" s="54">
        <v>15.145289699999999</v>
      </c>
      <c r="BK48" s="54">
        <v>15.8939114</v>
      </c>
      <c r="BL48" s="54">
        <v>15.7975729</v>
      </c>
      <c r="BM48" s="54"/>
    </row>
    <row r="49" spans="1:65" x14ac:dyDescent="0.2">
      <c r="A49" s="54" t="s">
        <v>216</v>
      </c>
      <c r="B49" s="54" t="s">
        <v>315</v>
      </c>
      <c r="C49" s="54" t="s">
        <v>262</v>
      </c>
      <c r="D49" s="54" t="s">
        <v>263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>
        <v>8.8364520399999993</v>
      </c>
      <c r="Z49" s="54">
        <v>8.8353263099999992</v>
      </c>
      <c r="AA49" s="54">
        <v>8.8363708499999998</v>
      </c>
      <c r="AB49" s="54">
        <v>8.8359353600000006</v>
      </c>
      <c r="AC49" s="54">
        <v>8.8359932600000004</v>
      </c>
      <c r="AD49" s="54">
        <v>8.8367409299999995</v>
      </c>
      <c r="AE49" s="54">
        <v>8.8357276599999999</v>
      </c>
      <c r="AF49" s="54">
        <v>8.8359391899999995</v>
      </c>
      <c r="AG49" s="54">
        <v>8.8357725400000007</v>
      </c>
      <c r="AH49" s="54">
        <v>8.8366243499999992</v>
      </c>
      <c r="AI49" s="54">
        <v>8.8364537900000002</v>
      </c>
      <c r="AJ49" s="54">
        <v>8.8362879599999999</v>
      </c>
      <c r="AK49" s="54">
        <v>8.8365024000000005</v>
      </c>
      <c r="AL49" s="54">
        <v>8.8359144700000005</v>
      </c>
      <c r="AM49" s="54">
        <v>8.8360544700000005</v>
      </c>
      <c r="AN49" s="54">
        <v>8.8364048299999993</v>
      </c>
      <c r="AO49" s="54">
        <v>8.8364593599999992</v>
      </c>
      <c r="AP49" s="54">
        <v>8.8363055100000008</v>
      </c>
      <c r="AQ49" s="54">
        <v>8.8362634900000003</v>
      </c>
      <c r="AR49" s="54">
        <v>8.8359530700000004</v>
      </c>
      <c r="AS49" s="54">
        <v>8.8363140599999994</v>
      </c>
      <c r="AT49" s="54">
        <v>8.8362607999999998</v>
      </c>
      <c r="AU49" s="54">
        <v>8.8361767499999999</v>
      </c>
      <c r="AV49" s="54">
        <v>8.8361298799999997</v>
      </c>
      <c r="AW49" s="54">
        <v>8.8360271800000003</v>
      </c>
      <c r="AX49" s="54">
        <v>8.8362810799999991</v>
      </c>
      <c r="AY49" s="54">
        <v>8.8361793300000002</v>
      </c>
      <c r="AZ49" s="54">
        <v>8.9753419700000006</v>
      </c>
      <c r="BA49" s="54">
        <v>8.2213472299999992</v>
      </c>
      <c r="BB49" s="54">
        <v>9.31193867</v>
      </c>
      <c r="BC49" s="54">
        <v>9.6389046300000008</v>
      </c>
      <c r="BD49" s="54">
        <v>9.9564154499999997</v>
      </c>
      <c r="BE49" s="54">
        <v>8.9458692400000004</v>
      </c>
      <c r="BF49" s="54">
        <v>9.0483872099999996</v>
      </c>
      <c r="BG49" s="54">
        <v>9.6764721799999993</v>
      </c>
      <c r="BH49" s="54">
        <v>10.1361983</v>
      </c>
      <c r="BI49" s="54">
        <v>10.6728956</v>
      </c>
      <c r="BJ49" s="54">
        <v>11.901316400000001</v>
      </c>
      <c r="BK49" s="54">
        <v>13.247976400000001</v>
      </c>
      <c r="BL49" s="54">
        <v>12.8095669</v>
      </c>
      <c r="BM49" s="54"/>
    </row>
    <row r="50" spans="1:65" x14ac:dyDescent="0.2">
      <c r="A50" s="54" t="s">
        <v>249</v>
      </c>
      <c r="B50" s="54" t="s">
        <v>316</v>
      </c>
      <c r="C50" s="54" t="s">
        <v>262</v>
      </c>
      <c r="D50" s="54" t="s">
        <v>263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>
        <v>17.074768200000001</v>
      </c>
      <c r="Z50" s="54">
        <v>21.469137700000001</v>
      </c>
      <c r="AA50" s="54">
        <v>22.927430399999999</v>
      </c>
      <c r="AB50" s="54">
        <v>24.627945799999999</v>
      </c>
      <c r="AC50" s="54">
        <v>22.773055800000002</v>
      </c>
      <c r="AD50" s="54">
        <v>22.6384787</v>
      </c>
      <c r="AE50" s="54">
        <v>17.6098623</v>
      </c>
      <c r="AF50" s="54">
        <v>18.099041</v>
      </c>
      <c r="AG50" s="54">
        <v>16.707662299999999</v>
      </c>
      <c r="AH50" s="54">
        <v>19.225445199999999</v>
      </c>
      <c r="AI50" s="54">
        <v>17.1319695</v>
      </c>
      <c r="AJ50" s="54">
        <v>16.564073499999999</v>
      </c>
      <c r="AK50" s="54">
        <v>17.283007600000001</v>
      </c>
      <c r="AL50" s="54">
        <v>13.260831100000001</v>
      </c>
      <c r="AM50" s="54">
        <v>15.0462995</v>
      </c>
      <c r="AN50" s="54">
        <v>17.136952699999998</v>
      </c>
      <c r="AO50" s="54">
        <v>20.199157599999999</v>
      </c>
      <c r="AP50" s="54">
        <v>27.441726299999999</v>
      </c>
      <c r="AQ50" s="54">
        <v>22.796152899999999</v>
      </c>
      <c r="AR50" s="54">
        <v>20.975945599999999</v>
      </c>
      <c r="AS50" s="54">
        <v>27.0072185</v>
      </c>
      <c r="AT50" s="54">
        <v>29.809412900000002</v>
      </c>
      <c r="AU50" s="54">
        <v>32.5449567</v>
      </c>
      <c r="AV50" s="54">
        <v>31.364351200000002</v>
      </c>
      <c r="AW50" s="54">
        <v>32.004173100000003</v>
      </c>
      <c r="AX50" s="54">
        <v>37.7773605</v>
      </c>
      <c r="AY50" s="54">
        <v>45.132205300000003</v>
      </c>
      <c r="AZ50" s="54">
        <v>36.0174132</v>
      </c>
      <c r="BA50" s="54">
        <v>36.895958299999997</v>
      </c>
      <c r="BB50" s="54">
        <v>31.0774516</v>
      </c>
      <c r="BC50" s="54">
        <v>32.670318100000003</v>
      </c>
      <c r="BD50" s="54">
        <v>35.5192397</v>
      </c>
      <c r="BE50" s="54">
        <v>40.431804300000003</v>
      </c>
      <c r="BF50" s="54">
        <v>40.492442799999999</v>
      </c>
      <c r="BG50" s="54">
        <v>40.361139700000003</v>
      </c>
      <c r="BH50" s="54">
        <v>44.9074423</v>
      </c>
      <c r="BI50" s="54">
        <v>44.229689</v>
      </c>
      <c r="BJ50" s="54">
        <v>45.922812999999998</v>
      </c>
      <c r="BK50" s="54">
        <v>49.231064000000003</v>
      </c>
      <c r="BL50" s="54">
        <v>50.864426199999997</v>
      </c>
      <c r="BM50" s="54"/>
    </row>
    <row r="51" spans="1:65" x14ac:dyDescent="0.2">
      <c r="A51" s="54" t="s">
        <v>186</v>
      </c>
      <c r="B51" s="54" t="s">
        <v>317</v>
      </c>
      <c r="C51" s="54" t="s">
        <v>262</v>
      </c>
      <c r="D51" s="54" t="s">
        <v>263</v>
      </c>
      <c r="E51" s="54">
        <v>21.185106000000001</v>
      </c>
      <c r="F51" s="54">
        <v>20.861634299999999</v>
      </c>
      <c r="G51" s="54">
        <v>22.723275900000001</v>
      </c>
      <c r="H51" s="54">
        <v>22.087418799999998</v>
      </c>
      <c r="I51" s="54">
        <v>24.4193754</v>
      </c>
      <c r="J51" s="54">
        <v>22.563318200000001</v>
      </c>
      <c r="K51" s="54">
        <v>24.7808052</v>
      </c>
      <c r="L51" s="54">
        <v>24.881848399999999</v>
      </c>
      <c r="M51" s="54">
        <v>27.766400000000001</v>
      </c>
      <c r="N51" s="54">
        <v>26.5962897</v>
      </c>
      <c r="O51" s="54">
        <v>27.835083999999998</v>
      </c>
      <c r="P51" s="54">
        <v>26.7941723</v>
      </c>
      <c r="Q51" s="54">
        <v>30.227123299999999</v>
      </c>
      <c r="R51" s="54">
        <v>30.799810799999999</v>
      </c>
      <c r="S51" s="54">
        <v>33.143155700000001</v>
      </c>
      <c r="T51" s="54">
        <v>30.062007000000001</v>
      </c>
      <c r="U51" s="54">
        <v>28.908955500000001</v>
      </c>
      <c r="V51" s="54">
        <v>30.8689103</v>
      </c>
      <c r="W51" s="54">
        <v>28.181189400000001</v>
      </c>
      <c r="X51" s="54">
        <v>26.922831800000001</v>
      </c>
      <c r="Y51" s="54">
        <v>26.477882900000001</v>
      </c>
      <c r="Z51" s="54">
        <v>43.268356500000003</v>
      </c>
      <c r="AA51" s="54">
        <v>45.083898499999997</v>
      </c>
      <c r="AB51" s="54">
        <v>36.0372427</v>
      </c>
      <c r="AC51" s="54">
        <v>34.3819953</v>
      </c>
      <c r="AD51" s="54">
        <v>30.723202000000001</v>
      </c>
      <c r="AE51" s="54">
        <v>31.340992499999999</v>
      </c>
      <c r="AF51" s="54">
        <v>31.6323145</v>
      </c>
      <c r="AG51" s="54">
        <v>34.0243173</v>
      </c>
      <c r="AH51" s="54">
        <v>34.851155400000003</v>
      </c>
      <c r="AI51" s="54">
        <v>34.1902683</v>
      </c>
      <c r="AJ51" s="54">
        <v>33.533209100000001</v>
      </c>
      <c r="AK51" s="54">
        <v>35.428407</v>
      </c>
      <c r="AL51" s="54">
        <v>36.209407200000001</v>
      </c>
      <c r="AM51" s="54">
        <v>36.070969499999997</v>
      </c>
      <c r="AN51" s="54">
        <v>38.344877599999997</v>
      </c>
      <c r="AO51" s="54">
        <v>40.219100599999997</v>
      </c>
      <c r="AP51" s="54">
        <v>41.816352999999999</v>
      </c>
      <c r="AQ51" s="54">
        <v>44.178663700000001</v>
      </c>
      <c r="AR51" s="54">
        <v>42.735473499999998</v>
      </c>
      <c r="AS51" s="54">
        <v>43.114440799999997</v>
      </c>
      <c r="AT51" s="54">
        <v>40.668461999999998</v>
      </c>
      <c r="AU51" s="54">
        <v>39.4004598</v>
      </c>
      <c r="AV51" s="54">
        <v>40.850877199999999</v>
      </c>
      <c r="AW51" s="54">
        <v>42.393622100000002</v>
      </c>
      <c r="AX51" s="54">
        <v>43.665808699999999</v>
      </c>
      <c r="AY51" s="54">
        <v>43.530231499999999</v>
      </c>
      <c r="AZ51" s="54">
        <v>40.795682200000002</v>
      </c>
      <c r="BA51" s="54">
        <v>39.045815500000003</v>
      </c>
      <c r="BB51" s="54">
        <v>34.840072499999998</v>
      </c>
      <c r="BC51" s="54">
        <v>33.172957699999998</v>
      </c>
      <c r="BD51" s="54">
        <v>32.856583000000001</v>
      </c>
      <c r="BE51" s="54">
        <v>32.1695688</v>
      </c>
      <c r="BF51" s="54">
        <v>31.333017399999999</v>
      </c>
      <c r="BG51" s="54">
        <v>32.255005199999999</v>
      </c>
      <c r="BH51" s="54">
        <v>30.8249405</v>
      </c>
      <c r="BI51" s="54">
        <v>32.095512499999998</v>
      </c>
      <c r="BJ51" s="54">
        <v>32.763906900000002</v>
      </c>
      <c r="BK51" s="54">
        <v>33.479168600000001</v>
      </c>
      <c r="BL51" s="54">
        <v>33.793267999999998</v>
      </c>
      <c r="BM51" s="54"/>
    </row>
    <row r="52" spans="1:65" x14ac:dyDescent="0.2">
      <c r="A52" s="54" t="s">
        <v>318</v>
      </c>
      <c r="B52" s="54" t="s">
        <v>319</v>
      </c>
      <c r="C52" s="54" t="s">
        <v>262</v>
      </c>
      <c r="D52" s="54" t="s">
        <v>263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</row>
    <row r="53" spans="1:65" x14ac:dyDescent="0.2">
      <c r="A53" s="54" t="s">
        <v>153</v>
      </c>
      <c r="B53" s="54" t="s">
        <v>320</v>
      </c>
      <c r="C53" s="54" t="s">
        <v>262</v>
      </c>
      <c r="D53" s="54" t="s">
        <v>263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>
        <v>32.6253593</v>
      </c>
      <c r="P53" s="54">
        <v>32.625760700000001</v>
      </c>
      <c r="Q53" s="54">
        <v>32.626305199999997</v>
      </c>
      <c r="R53" s="54">
        <v>32.624116700000002</v>
      </c>
      <c r="S53" s="54">
        <v>32.613748600000001</v>
      </c>
      <c r="T53" s="54">
        <v>32.636863699999999</v>
      </c>
      <c r="U53" s="54">
        <v>32.627772499999999</v>
      </c>
      <c r="V53" s="54">
        <v>32.629023400000001</v>
      </c>
      <c r="W53" s="54">
        <v>32.6131733</v>
      </c>
      <c r="X53" s="54">
        <v>32.561910500000003</v>
      </c>
      <c r="Y53" s="54">
        <v>32.752436799999998</v>
      </c>
      <c r="Z53" s="54">
        <v>32.582318700000002</v>
      </c>
      <c r="AA53" s="54">
        <v>32.635278700000001</v>
      </c>
      <c r="AB53" s="54">
        <v>32.533922699999998</v>
      </c>
      <c r="AC53" s="54">
        <v>32.305596899999998</v>
      </c>
      <c r="AD53" s="54">
        <v>33.705065400000002</v>
      </c>
      <c r="AE53" s="54">
        <v>31.7317301</v>
      </c>
      <c r="AF53" s="54">
        <v>32.900078600000001</v>
      </c>
      <c r="AG53" s="54">
        <v>32.027142400000002</v>
      </c>
      <c r="AH53" s="54">
        <v>31.1639686</v>
      </c>
      <c r="AI53" s="54">
        <v>30.2390452</v>
      </c>
      <c r="AJ53" s="54">
        <v>21.931179700000001</v>
      </c>
      <c r="AK53" s="54">
        <v>16.918267</v>
      </c>
      <c r="AL53" s="54">
        <v>13.19421</v>
      </c>
      <c r="AM53" s="54">
        <v>13.239713699999999</v>
      </c>
      <c r="AN53" s="54">
        <v>13.401511899999999</v>
      </c>
      <c r="AO53" s="54">
        <v>15.3133611</v>
      </c>
      <c r="AP53" s="54">
        <v>14.923968</v>
      </c>
      <c r="AQ53" s="54">
        <v>14.2526142</v>
      </c>
      <c r="AR53" s="54">
        <v>14.537479100000001</v>
      </c>
      <c r="AS53" s="54">
        <v>14.1300294</v>
      </c>
      <c r="AT53" s="54">
        <v>13.234477200000001</v>
      </c>
      <c r="AU53" s="54">
        <v>11.527068699999999</v>
      </c>
      <c r="AV53" s="54">
        <v>12.9519348</v>
      </c>
      <c r="AW53" s="54">
        <v>16.021778399999999</v>
      </c>
      <c r="AX53" s="54">
        <v>21.0180434</v>
      </c>
      <c r="AY53" s="54">
        <v>18.7134547</v>
      </c>
      <c r="AZ53" s="54">
        <v>20.336359900000001</v>
      </c>
      <c r="BA53" s="54">
        <v>20.567605700000001</v>
      </c>
      <c r="BB53" s="54">
        <v>17.459729400000001</v>
      </c>
      <c r="BC53" s="54">
        <v>22.570264900000002</v>
      </c>
      <c r="BD53" s="54">
        <v>25.103638199999999</v>
      </c>
      <c r="BE53" s="54">
        <v>25.510999300000002</v>
      </c>
      <c r="BF53" s="54">
        <v>24.100430299999999</v>
      </c>
      <c r="BG53" s="54">
        <v>22.0839119</v>
      </c>
      <c r="BH53" s="54">
        <v>17.147349500000001</v>
      </c>
      <c r="BI53" s="54">
        <v>14.983036</v>
      </c>
      <c r="BJ53" s="54">
        <v>14.540892700000001</v>
      </c>
      <c r="BK53" s="54">
        <v>14.5016646</v>
      </c>
      <c r="BL53" s="54"/>
      <c r="BM53" s="54"/>
    </row>
    <row r="54" spans="1:65" x14ac:dyDescent="0.2">
      <c r="A54" s="54" t="s">
        <v>321</v>
      </c>
      <c r="B54" s="54" t="s">
        <v>322</v>
      </c>
      <c r="C54" s="54" t="s">
        <v>262</v>
      </c>
      <c r="D54" s="54" t="s">
        <v>263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>
        <v>59.496285</v>
      </c>
      <c r="AY54" s="54">
        <v>63.390652500000002</v>
      </c>
      <c r="AZ54" s="54">
        <v>60.853442100000002</v>
      </c>
      <c r="BA54" s="54">
        <v>69.466758200000001</v>
      </c>
      <c r="BB54" s="54">
        <v>60.684013899999997</v>
      </c>
      <c r="BC54" s="54">
        <v>55.539533200000001</v>
      </c>
      <c r="BD54" s="54">
        <v>71.020529699999997</v>
      </c>
      <c r="BE54" s="54">
        <v>75.685206399999998</v>
      </c>
      <c r="BF54" s="54">
        <v>68.962359199999995</v>
      </c>
      <c r="BG54" s="54">
        <v>72.241376000000002</v>
      </c>
      <c r="BH54" s="54"/>
      <c r="BI54" s="54"/>
      <c r="BJ54" s="54"/>
      <c r="BK54" s="54"/>
      <c r="BL54" s="54"/>
      <c r="BM54" s="54"/>
    </row>
    <row r="55" spans="1:65" x14ac:dyDescent="0.2">
      <c r="A55" s="54" t="s">
        <v>190</v>
      </c>
      <c r="B55" s="54" t="s">
        <v>323</v>
      </c>
      <c r="C55" s="54" t="s">
        <v>262</v>
      </c>
      <c r="D55" s="54" t="s">
        <v>263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</row>
    <row r="56" spans="1:65" x14ac:dyDescent="0.2">
      <c r="A56" s="54" t="s">
        <v>115</v>
      </c>
      <c r="B56" s="54" t="s">
        <v>324</v>
      </c>
      <c r="C56" s="54" t="s">
        <v>262</v>
      </c>
      <c r="D56" s="54" t="s">
        <v>263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>
        <v>35.48639</v>
      </c>
      <c r="U56" s="54">
        <v>49.745434699999997</v>
      </c>
      <c r="V56" s="54">
        <v>47.813757500000001</v>
      </c>
      <c r="W56" s="54">
        <v>42.3297095</v>
      </c>
      <c r="X56" s="54">
        <v>44.680846299999999</v>
      </c>
      <c r="Y56" s="54">
        <v>45.258453199999998</v>
      </c>
      <c r="Z56" s="54">
        <v>50.251143300000003</v>
      </c>
      <c r="AA56" s="54">
        <v>50.922042099999999</v>
      </c>
      <c r="AB56" s="54">
        <v>50.409076499999998</v>
      </c>
      <c r="AC56" s="54">
        <v>54.6582911</v>
      </c>
      <c r="AD56" s="54">
        <v>48.738359899999999</v>
      </c>
      <c r="AE56" s="54">
        <v>45.037165899999998</v>
      </c>
      <c r="AF56" s="54">
        <v>47.286823300000002</v>
      </c>
      <c r="AG56" s="54">
        <v>48.078558600000001</v>
      </c>
      <c r="AH56" s="54">
        <v>51.459966700000003</v>
      </c>
      <c r="AI56" s="54">
        <v>51.500564699999998</v>
      </c>
      <c r="AJ56" s="54">
        <v>47.085650800000003</v>
      </c>
      <c r="AK56" s="54">
        <v>49.456960299999999</v>
      </c>
      <c r="AL56" s="54">
        <v>47.491374299999997</v>
      </c>
      <c r="AM56" s="54">
        <v>47.689483899999999</v>
      </c>
      <c r="AN56" s="54">
        <v>66.763319899999999</v>
      </c>
      <c r="AO56" s="54">
        <v>70.207640900000001</v>
      </c>
      <c r="AP56" s="54">
        <v>69.185592499999998</v>
      </c>
      <c r="AQ56" s="54">
        <v>68.697489099999999</v>
      </c>
      <c r="AR56" s="54">
        <v>66.926457099999993</v>
      </c>
      <c r="AS56" s="54">
        <v>69.962843699999993</v>
      </c>
      <c r="AT56" s="54">
        <v>68.208866999999998</v>
      </c>
      <c r="AU56" s="54">
        <v>62.405312000000002</v>
      </c>
      <c r="AV56" s="54">
        <v>57.7621459</v>
      </c>
      <c r="AW56" s="54">
        <v>56.889798999999996</v>
      </c>
      <c r="AX56" s="54">
        <v>55.692110300000003</v>
      </c>
      <c r="AY56" s="54">
        <v>53.435727399999998</v>
      </c>
      <c r="AZ56" s="54">
        <v>53.258898000000002</v>
      </c>
      <c r="BA56" s="54">
        <v>50.081600999999999</v>
      </c>
      <c r="BB56" s="54">
        <v>48.722140799999998</v>
      </c>
      <c r="BC56" s="54">
        <v>50.3797481</v>
      </c>
      <c r="BD56" s="54">
        <v>53.495159000000001</v>
      </c>
      <c r="BE56" s="54">
        <v>55.312259400000002</v>
      </c>
      <c r="BF56" s="54">
        <v>61.3603126</v>
      </c>
      <c r="BG56" s="54">
        <v>66.027146900000005</v>
      </c>
      <c r="BH56" s="54">
        <v>70.101698400000004</v>
      </c>
      <c r="BI56" s="54">
        <v>70.539258099999998</v>
      </c>
      <c r="BJ56" s="54">
        <v>73.4978658</v>
      </c>
      <c r="BK56" s="54">
        <v>75.229790399999999</v>
      </c>
      <c r="BL56" s="54">
        <v>71.874560799999998</v>
      </c>
      <c r="BM56" s="54"/>
    </row>
    <row r="57" spans="1:65" x14ac:dyDescent="0.2">
      <c r="A57" s="54" t="s">
        <v>92</v>
      </c>
      <c r="B57" s="54" t="s">
        <v>325</v>
      </c>
      <c r="C57" s="54" t="s">
        <v>262</v>
      </c>
      <c r="D57" s="54" t="s">
        <v>263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>
        <v>32.9226235</v>
      </c>
      <c r="AJ57" s="54">
        <v>38.427666700000003</v>
      </c>
      <c r="AK57" s="54">
        <v>39.858709699999999</v>
      </c>
      <c r="AL57" s="54">
        <v>39.938017000000002</v>
      </c>
      <c r="AM57" s="54">
        <v>37.097553900000001</v>
      </c>
      <c r="AN57" s="54">
        <v>40.210711500000002</v>
      </c>
      <c r="AO57" s="54">
        <v>38.133174400000001</v>
      </c>
      <c r="AP57" s="54">
        <v>40.249535299999998</v>
      </c>
      <c r="AQ57" s="54">
        <v>42.051512000000002</v>
      </c>
      <c r="AR57" s="54">
        <v>42.760331499999999</v>
      </c>
      <c r="AS57" s="54">
        <v>48.090989800000003</v>
      </c>
      <c r="AT57" s="54">
        <v>48.856511900000001</v>
      </c>
      <c r="AU57" s="54">
        <v>45.004128600000001</v>
      </c>
      <c r="AV57" s="54">
        <v>46.728047799999999</v>
      </c>
      <c r="AW57" s="54">
        <v>57.057839899999998</v>
      </c>
      <c r="AX57" s="54">
        <v>61.813226899999997</v>
      </c>
      <c r="AY57" s="54">
        <v>64.875423400000003</v>
      </c>
      <c r="AZ57" s="54">
        <v>66.100769200000002</v>
      </c>
      <c r="BA57" s="54">
        <v>62.9516481</v>
      </c>
      <c r="BB57" s="54">
        <v>58.345429799999998</v>
      </c>
      <c r="BC57" s="54">
        <v>65.543005399999998</v>
      </c>
      <c r="BD57" s="54">
        <v>70.8218672</v>
      </c>
      <c r="BE57" s="54">
        <v>75.646186599999993</v>
      </c>
      <c r="BF57" s="54">
        <v>76.058381600000004</v>
      </c>
      <c r="BG57" s="54">
        <v>81.954274600000005</v>
      </c>
      <c r="BH57" s="54">
        <v>80.558778099999998</v>
      </c>
      <c r="BI57" s="54">
        <v>79.107076599999999</v>
      </c>
      <c r="BJ57" s="54">
        <v>79.027139500000004</v>
      </c>
      <c r="BK57" s="54">
        <v>76.9719932</v>
      </c>
      <c r="BL57" s="54">
        <v>74.390815399999994</v>
      </c>
      <c r="BM57" s="54"/>
    </row>
    <row r="58" spans="1:65" x14ac:dyDescent="0.2">
      <c r="A58" s="54" t="s">
        <v>63</v>
      </c>
      <c r="B58" s="54" t="s">
        <v>326</v>
      </c>
      <c r="C58" s="54" t="s">
        <v>262</v>
      </c>
      <c r="D58" s="54" t="s">
        <v>263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>
        <v>15.1285077</v>
      </c>
      <c r="P58" s="54">
        <v>14.5601845</v>
      </c>
      <c r="Q58" s="54">
        <v>14.553081000000001</v>
      </c>
      <c r="R58" s="54">
        <v>15.3552678</v>
      </c>
      <c r="S58" s="54">
        <v>18.2369862</v>
      </c>
      <c r="T58" s="54">
        <v>17.1106424</v>
      </c>
      <c r="U58" s="54">
        <v>18.071708999999998</v>
      </c>
      <c r="V58" s="54">
        <v>17.979957200000001</v>
      </c>
      <c r="W58" s="54">
        <v>17.6367434</v>
      </c>
      <c r="X58" s="54">
        <v>17.824623200000001</v>
      </c>
      <c r="Y58" s="54">
        <v>18.621224000000002</v>
      </c>
      <c r="Z58" s="54">
        <v>20.134835200000001</v>
      </c>
      <c r="AA58" s="54">
        <v>20.870008599999998</v>
      </c>
      <c r="AB58" s="54">
        <v>20.2914064</v>
      </c>
      <c r="AC58" s="54">
        <v>21.725568599999999</v>
      </c>
      <c r="AD58" s="54">
        <v>22.939003700000001</v>
      </c>
      <c r="AE58" s="54">
        <v>21.287140300000001</v>
      </c>
      <c r="AF58" s="54">
        <v>20.683032799999999</v>
      </c>
      <c r="AG58" s="54">
        <v>21.090088699999999</v>
      </c>
      <c r="AH58" s="54">
        <v>22.2996199</v>
      </c>
      <c r="AI58" s="54">
        <v>22.8358366</v>
      </c>
      <c r="AJ58" s="54">
        <v>23.664901</v>
      </c>
      <c r="AK58" s="54">
        <v>22.1946935</v>
      </c>
      <c r="AL58" s="54">
        <v>20.3134406</v>
      </c>
      <c r="AM58" s="54">
        <v>21.110710300000001</v>
      </c>
      <c r="AN58" s="54">
        <v>21.994236300000001</v>
      </c>
      <c r="AO58" s="54">
        <v>22.8600277</v>
      </c>
      <c r="AP58" s="54">
        <v>25.360273299999999</v>
      </c>
      <c r="AQ58" s="54">
        <v>26.406906200000002</v>
      </c>
      <c r="AR58" s="54">
        <v>26.959232400000001</v>
      </c>
      <c r="AS58" s="54">
        <v>30.8477116</v>
      </c>
      <c r="AT58" s="54">
        <v>31.844707100000001</v>
      </c>
      <c r="AU58" s="54">
        <v>32.592579100000002</v>
      </c>
      <c r="AV58" s="54">
        <v>32.811712900000003</v>
      </c>
      <c r="AW58" s="54">
        <v>35.713363899999997</v>
      </c>
      <c r="AX58" s="54">
        <v>38.059572299999999</v>
      </c>
      <c r="AY58" s="54">
        <v>41.432907899999996</v>
      </c>
      <c r="AZ58" s="54">
        <v>43.322758100000001</v>
      </c>
      <c r="BA58" s="54">
        <v>43.799190299999999</v>
      </c>
      <c r="BB58" s="54">
        <v>38.119906899999997</v>
      </c>
      <c r="BC58" s="54">
        <v>42.565473400000002</v>
      </c>
      <c r="BD58" s="54">
        <v>45.057136300000003</v>
      </c>
      <c r="BE58" s="54">
        <v>46.307120099999999</v>
      </c>
      <c r="BF58" s="54">
        <v>45.418677899999999</v>
      </c>
      <c r="BG58" s="54">
        <v>45.6192633</v>
      </c>
      <c r="BH58" s="54">
        <v>46.920738399999998</v>
      </c>
      <c r="BI58" s="54">
        <v>46.073262900000003</v>
      </c>
      <c r="BJ58" s="54">
        <v>47.204174399999999</v>
      </c>
      <c r="BK58" s="54">
        <v>47.372549800000002</v>
      </c>
      <c r="BL58" s="54">
        <v>46.892912500000001</v>
      </c>
      <c r="BM58" s="54"/>
    </row>
    <row r="59" spans="1:65" x14ac:dyDescent="0.2">
      <c r="A59" s="54" t="s">
        <v>184</v>
      </c>
      <c r="B59" s="54" t="s">
        <v>327</v>
      </c>
      <c r="C59" s="54" t="s">
        <v>262</v>
      </c>
      <c r="D59" s="54" t="s">
        <v>263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>
        <v>156.53830099999999</v>
      </c>
      <c r="BG59" s="54">
        <v>158.374225</v>
      </c>
      <c r="BH59" s="54">
        <v>141.458383</v>
      </c>
      <c r="BI59" s="54">
        <v>100.619883</v>
      </c>
      <c r="BJ59" s="54">
        <v>147.82828000000001</v>
      </c>
      <c r="BK59" s="54">
        <v>149.178493</v>
      </c>
      <c r="BL59" s="54"/>
      <c r="BM59" s="54"/>
    </row>
    <row r="60" spans="1:65" x14ac:dyDescent="0.2">
      <c r="A60" s="54" t="s">
        <v>237</v>
      </c>
      <c r="B60" s="54" t="s">
        <v>328</v>
      </c>
      <c r="C60" s="54" t="s">
        <v>262</v>
      </c>
      <c r="D60" s="54" t="s">
        <v>263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>
        <v>32.699010700000002</v>
      </c>
      <c r="W60" s="54">
        <v>33.775990700000001</v>
      </c>
      <c r="X60" s="54">
        <v>22.551640899999999</v>
      </c>
      <c r="Y60" s="54">
        <v>17.856001500000001</v>
      </c>
      <c r="Z60" s="54">
        <v>27.876770400000002</v>
      </c>
      <c r="AA60" s="54">
        <v>33.178272900000003</v>
      </c>
      <c r="AB60" s="54">
        <v>33.333831699999998</v>
      </c>
      <c r="AC60" s="54">
        <v>29.315553999999999</v>
      </c>
      <c r="AD60" s="54">
        <v>30.149253600000002</v>
      </c>
      <c r="AE60" s="54">
        <v>44.218556300000003</v>
      </c>
      <c r="AF60" s="54">
        <v>44.285314499999998</v>
      </c>
      <c r="AG60" s="54">
        <v>45.912577400000004</v>
      </c>
      <c r="AH60" s="54">
        <v>39.054110600000001</v>
      </c>
      <c r="AI60" s="54">
        <v>45.037526900000003</v>
      </c>
      <c r="AJ60" s="54">
        <v>42.006489500000001</v>
      </c>
      <c r="AK60" s="54">
        <v>42.588320400000001</v>
      </c>
      <c r="AL60" s="54">
        <v>39.639506500000003</v>
      </c>
      <c r="AM60" s="54">
        <v>39.980986700000003</v>
      </c>
      <c r="AN60" s="54">
        <v>40.652457599999998</v>
      </c>
      <c r="AO60" s="54">
        <v>41.534661300000003</v>
      </c>
      <c r="AP60" s="54">
        <v>45.265030899999999</v>
      </c>
      <c r="AQ60" s="54">
        <v>47.022044399999999</v>
      </c>
      <c r="AR60" s="54">
        <v>47.267689699999998</v>
      </c>
      <c r="AS60" s="54">
        <v>43.3357101</v>
      </c>
      <c r="AT60" s="54">
        <v>35.639832499999997</v>
      </c>
      <c r="AU60" s="54">
        <v>36.965609100000002</v>
      </c>
      <c r="AV60" s="54">
        <v>34.490842299999997</v>
      </c>
      <c r="AW60" s="54">
        <v>35.533370900000001</v>
      </c>
      <c r="AX60" s="54">
        <v>35.485918599999998</v>
      </c>
      <c r="AY60" s="54">
        <v>37.013296500000003</v>
      </c>
      <c r="AZ60" s="54">
        <v>35.086077799999998</v>
      </c>
      <c r="BA60" s="54">
        <v>34.207128099999998</v>
      </c>
      <c r="BB60" s="54">
        <v>30.250858600000001</v>
      </c>
      <c r="BC60" s="54">
        <v>36.3047933</v>
      </c>
      <c r="BD60" s="54">
        <v>39.257331299999997</v>
      </c>
      <c r="BE60" s="54">
        <v>33.963511400000002</v>
      </c>
      <c r="BF60" s="54">
        <v>35.064278299999998</v>
      </c>
      <c r="BG60" s="54">
        <v>34.215555000000002</v>
      </c>
      <c r="BH60" s="54">
        <v>47.633990599999997</v>
      </c>
      <c r="BI60" s="54">
        <v>46.179403800000003</v>
      </c>
      <c r="BJ60" s="54">
        <v>42.319131400000003</v>
      </c>
      <c r="BK60" s="54">
        <v>29.5546206</v>
      </c>
      <c r="BL60" s="54">
        <v>37.7410286</v>
      </c>
      <c r="BM60" s="54"/>
    </row>
    <row r="61" spans="1:65" x14ac:dyDescent="0.2">
      <c r="A61" s="54" t="s">
        <v>83</v>
      </c>
      <c r="B61" s="54" t="s">
        <v>329</v>
      </c>
      <c r="C61" s="54" t="s">
        <v>262</v>
      </c>
      <c r="D61" s="54" t="s">
        <v>263</v>
      </c>
      <c r="E61" s="54"/>
      <c r="F61" s="54"/>
      <c r="G61" s="54"/>
      <c r="H61" s="54"/>
      <c r="I61" s="54"/>
      <c r="J61" s="54"/>
      <c r="K61" s="54">
        <v>28.041374399999999</v>
      </c>
      <c r="L61" s="54">
        <v>26.737020600000001</v>
      </c>
      <c r="M61" s="54">
        <v>26.971669899999998</v>
      </c>
      <c r="N61" s="54">
        <v>26.717503600000001</v>
      </c>
      <c r="O61" s="54">
        <v>27.151031100000001</v>
      </c>
      <c r="P61" s="54">
        <v>26.824532099999999</v>
      </c>
      <c r="Q61" s="54">
        <v>26.406352200000001</v>
      </c>
      <c r="R61" s="54">
        <v>27.973165699999999</v>
      </c>
      <c r="S61" s="54">
        <v>30.656314600000002</v>
      </c>
      <c r="T61" s="54">
        <v>29.3702358</v>
      </c>
      <c r="U61" s="54">
        <v>28.237853300000001</v>
      </c>
      <c r="V61" s="54">
        <v>28.357614099999999</v>
      </c>
      <c r="W61" s="54">
        <v>27.4181159</v>
      </c>
      <c r="X61" s="54">
        <v>29.232995899999999</v>
      </c>
      <c r="Y61" s="54">
        <v>32.502852400000002</v>
      </c>
      <c r="Z61" s="54">
        <v>36.075695199999998</v>
      </c>
      <c r="AA61" s="54">
        <v>35.873657399999999</v>
      </c>
      <c r="AB61" s="54">
        <v>35.921323000000001</v>
      </c>
      <c r="AC61" s="54">
        <v>36.29271</v>
      </c>
      <c r="AD61" s="54">
        <v>36.431134200000002</v>
      </c>
      <c r="AE61" s="54">
        <v>32.2991332</v>
      </c>
      <c r="AF61" s="54">
        <v>31.703789499999999</v>
      </c>
      <c r="AG61" s="54">
        <v>33.615712600000002</v>
      </c>
      <c r="AH61" s="54">
        <v>35.4199555</v>
      </c>
      <c r="AI61" s="54">
        <v>36.4231555</v>
      </c>
      <c r="AJ61" s="54">
        <v>37.6824771</v>
      </c>
      <c r="AK61" s="54">
        <v>36.954383300000003</v>
      </c>
      <c r="AL61" s="54">
        <v>36.566212999999998</v>
      </c>
      <c r="AM61" s="54">
        <v>36.851861300000003</v>
      </c>
      <c r="AN61" s="54">
        <v>36.611956999999997</v>
      </c>
      <c r="AO61" s="54">
        <v>37.067383599999999</v>
      </c>
      <c r="AP61" s="54">
        <v>37.762861100000002</v>
      </c>
      <c r="AQ61" s="54">
        <v>37.186560499999999</v>
      </c>
      <c r="AR61" s="54">
        <v>39.348436700000001</v>
      </c>
      <c r="AS61" s="54">
        <v>44.8472656</v>
      </c>
      <c r="AT61" s="54">
        <v>45.554493899999997</v>
      </c>
      <c r="AU61" s="54">
        <v>45.704479200000002</v>
      </c>
      <c r="AV61" s="54">
        <v>43.838408899999997</v>
      </c>
      <c r="AW61" s="54">
        <v>43.928435</v>
      </c>
      <c r="AX61" s="54">
        <v>47.452125500000001</v>
      </c>
      <c r="AY61" s="54">
        <v>50.730046999999999</v>
      </c>
      <c r="AZ61" s="54">
        <v>51.4825351</v>
      </c>
      <c r="BA61" s="54">
        <v>54.1757974</v>
      </c>
      <c r="BB61" s="54">
        <v>47.126073499999997</v>
      </c>
      <c r="BC61" s="54">
        <v>50.522927600000003</v>
      </c>
      <c r="BD61" s="54">
        <v>53.8201489</v>
      </c>
      <c r="BE61" s="54">
        <v>54.630493999999999</v>
      </c>
      <c r="BF61" s="54">
        <v>54.828819000000003</v>
      </c>
      <c r="BG61" s="54">
        <v>54.613139400000001</v>
      </c>
      <c r="BH61" s="54">
        <v>55.418174399999998</v>
      </c>
      <c r="BI61" s="54">
        <v>53.425980500000001</v>
      </c>
      <c r="BJ61" s="54">
        <v>55.077376800000003</v>
      </c>
      <c r="BK61" s="54">
        <v>56.293908000000002</v>
      </c>
      <c r="BL61" s="54">
        <v>58.321260500000001</v>
      </c>
      <c r="BM61" s="54"/>
    </row>
    <row r="62" spans="1:65" x14ac:dyDescent="0.2">
      <c r="A62" s="54" t="s">
        <v>31</v>
      </c>
      <c r="B62" s="54" t="s">
        <v>330</v>
      </c>
      <c r="C62" s="54" t="s">
        <v>262</v>
      </c>
      <c r="D62" s="54" t="s">
        <v>263</v>
      </c>
      <c r="E62" s="54">
        <v>25.594895399999999</v>
      </c>
      <c r="F62" s="54">
        <v>23.253318100000001</v>
      </c>
      <c r="G62" s="54">
        <v>23.868462600000001</v>
      </c>
      <c r="H62" s="54">
        <v>20.727042999999998</v>
      </c>
      <c r="I62" s="54">
        <v>19.6957898</v>
      </c>
      <c r="J62" s="54">
        <v>16.304470200000001</v>
      </c>
      <c r="K62" s="54">
        <v>16.343124299999999</v>
      </c>
      <c r="L62" s="54">
        <v>18.080788600000002</v>
      </c>
      <c r="M62" s="54">
        <v>18.487628600000001</v>
      </c>
      <c r="N62" s="54">
        <v>18.480292599999999</v>
      </c>
      <c r="O62" s="54">
        <v>17.953025499999999</v>
      </c>
      <c r="P62" s="54">
        <v>18.009848999999999</v>
      </c>
      <c r="Q62" s="54">
        <v>21.276427300000002</v>
      </c>
      <c r="R62" s="54">
        <v>22.5607863</v>
      </c>
      <c r="S62" s="54">
        <v>25.619028199999999</v>
      </c>
      <c r="T62" s="54">
        <v>28.8788202</v>
      </c>
      <c r="U62" s="54">
        <v>22.2948834</v>
      </c>
      <c r="V62" s="54">
        <v>21.074541499999999</v>
      </c>
      <c r="W62" s="54">
        <v>18.6467022</v>
      </c>
      <c r="X62" s="54">
        <v>22.026452299999999</v>
      </c>
      <c r="Y62" s="54">
        <v>20.345740599999999</v>
      </c>
      <c r="Z62" s="54">
        <v>21.613551099999999</v>
      </c>
      <c r="AA62" s="54">
        <v>16.439919</v>
      </c>
      <c r="AB62" s="54">
        <v>16.9781461</v>
      </c>
      <c r="AC62" s="54">
        <v>21.733422999999998</v>
      </c>
      <c r="AD62" s="54">
        <v>26.163019500000001</v>
      </c>
      <c r="AE62" s="54">
        <v>22.9395384</v>
      </c>
      <c r="AF62" s="54">
        <v>25.525495899999999</v>
      </c>
      <c r="AG62" s="54">
        <v>34.481720199999998</v>
      </c>
      <c r="AH62" s="54">
        <v>30.6716722</v>
      </c>
      <c r="AI62" s="54">
        <v>30.610707900000001</v>
      </c>
      <c r="AJ62" s="54">
        <v>40.077973200000002</v>
      </c>
      <c r="AK62" s="54">
        <v>36.803750299999997</v>
      </c>
      <c r="AL62" s="54">
        <v>36.389332400000001</v>
      </c>
      <c r="AM62" s="54">
        <v>36.208539899999998</v>
      </c>
      <c r="AN62" s="54">
        <v>35.226721599999998</v>
      </c>
      <c r="AO62" s="54">
        <v>34.886709699999997</v>
      </c>
      <c r="AP62" s="54">
        <v>35.2222875</v>
      </c>
      <c r="AQ62" s="54">
        <v>34.3098843</v>
      </c>
      <c r="AR62" s="54">
        <v>34.981102100000001</v>
      </c>
      <c r="AS62" s="54">
        <v>35.4978251</v>
      </c>
      <c r="AT62" s="54">
        <v>31.8906201</v>
      </c>
      <c r="AU62" s="54">
        <v>30.724010199999999</v>
      </c>
      <c r="AV62" s="54">
        <v>42.152998199999999</v>
      </c>
      <c r="AW62" s="54">
        <v>41.147476599999997</v>
      </c>
      <c r="AX62" s="54">
        <v>28.331138200000002</v>
      </c>
      <c r="AY62" s="54">
        <v>28.2249163</v>
      </c>
      <c r="AZ62" s="54">
        <v>26.762022000000002</v>
      </c>
      <c r="BA62" s="54">
        <v>23.906736500000001</v>
      </c>
      <c r="BB62" s="54">
        <v>21.030928100000001</v>
      </c>
      <c r="BC62" s="54">
        <v>22.675752200000002</v>
      </c>
      <c r="BD62" s="54">
        <v>24.1869753</v>
      </c>
      <c r="BE62" s="54">
        <v>24.583177899999999</v>
      </c>
      <c r="BF62" s="54">
        <v>25.167158700000002</v>
      </c>
      <c r="BG62" s="54">
        <v>25.151390599999999</v>
      </c>
      <c r="BH62" s="54">
        <v>23.761582300000001</v>
      </c>
      <c r="BI62" s="54">
        <v>23.9093795</v>
      </c>
      <c r="BJ62" s="54">
        <v>23.682145299999998</v>
      </c>
      <c r="BK62" s="54">
        <v>23.551431300000001</v>
      </c>
      <c r="BL62" s="54">
        <v>23.069282000000001</v>
      </c>
      <c r="BM62" s="54"/>
    </row>
    <row r="63" spans="1:65" x14ac:dyDescent="0.2">
      <c r="A63" s="54" t="s">
        <v>62</v>
      </c>
      <c r="B63" s="54" t="s">
        <v>331</v>
      </c>
      <c r="C63" s="54" t="s">
        <v>262</v>
      </c>
      <c r="D63" s="54" t="s">
        <v>263</v>
      </c>
      <c r="E63" s="54">
        <v>39.043172599999998</v>
      </c>
      <c r="F63" s="54">
        <v>46.244556899999999</v>
      </c>
      <c r="G63" s="54">
        <v>19.793872700000001</v>
      </c>
      <c r="H63" s="54">
        <v>24.6846821</v>
      </c>
      <c r="I63" s="54">
        <v>25.0840587</v>
      </c>
      <c r="J63" s="54">
        <v>22.603943600000001</v>
      </c>
      <c r="K63" s="54">
        <v>25.986197499999999</v>
      </c>
      <c r="L63" s="54">
        <v>23.434416800000001</v>
      </c>
      <c r="M63" s="54">
        <v>23.135634599999999</v>
      </c>
      <c r="N63" s="54">
        <v>23.788776800000001</v>
      </c>
      <c r="O63" s="54">
        <v>22.072733400000001</v>
      </c>
      <c r="P63" s="54">
        <v>18.4425192</v>
      </c>
      <c r="Q63" s="54">
        <v>20.449562</v>
      </c>
      <c r="R63" s="54">
        <v>25.503663</v>
      </c>
      <c r="S63" s="54">
        <v>38.7490436</v>
      </c>
      <c r="T63" s="54">
        <v>33.688936200000001</v>
      </c>
      <c r="U63" s="54">
        <v>33.054583899999997</v>
      </c>
      <c r="V63" s="54">
        <v>30.586566900000001</v>
      </c>
      <c r="W63" s="54">
        <v>25.535836700000001</v>
      </c>
      <c r="X63" s="54">
        <v>31.148300200000001</v>
      </c>
      <c r="Y63" s="54">
        <v>34.338461500000001</v>
      </c>
      <c r="Z63" s="54">
        <v>34.5872508</v>
      </c>
      <c r="AA63" s="54">
        <v>30.924856299999998</v>
      </c>
      <c r="AB63" s="54">
        <v>27.941806100000001</v>
      </c>
      <c r="AC63" s="54">
        <v>25.710016199999998</v>
      </c>
      <c r="AD63" s="54">
        <v>23.583932900000001</v>
      </c>
      <c r="AE63" s="54">
        <v>12.854757299999999</v>
      </c>
      <c r="AF63" s="54">
        <v>14.2724747</v>
      </c>
      <c r="AG63" s="54">
        <v>15.507867900000001</v>
      </c>
      <c r="AH63" s="54">
        <v>18.6392633</v>
      </c>
      <c r="AI63" s="54">
        <v>23.4436851</v>
      </c>
      <c r="AJ63" s="54">
        <v>29.117822199999999</v>
      </c>
      <c r="AK63" s="54">
        <v>25.319594299999999</v>
      </c>
      <c r="AL63" s="54">
        <v>21.783877</v>
      </c>
      <c r="AM63" s="54">
        <v>22.530725199999999</v>
      </c>
      <c r="AN63" s="54">
        <v>26.194776000000001</v>
      </c>
      <c r="AO63" s="54">
        <v>29.7604483</v>
      </c>
      <c r="AP63" s="54">
        <v>30.9063114</v>
      </c>
      <c r="AQ63" s="54">
        <v>22.578354000000001</v>
      </c>
      <c r="AR63" s="54">
        <v>28.150113099999999</v>
      </c>
      <c r="AS63" s="54">
        <v>42.069727899999997</v>
      </c>
      <c r="AT63" s="54">
        <v>36.689296800000001</v>
      </c>
      <c r="AU63" s="54">
        <v>35.504560300000001</v>
      </c>
      <c r="AV63" s="54">
        <v>38.248822099999998</v>
      </c>
      <c r="AW63" s="54">
        <v>40.053223899999999</v>
      </c>
      <c r="AX63" s="54">
        <v>47.205182600000001</v>
      </c>
      <c r="AY63" s="54">
        <v>48.8106808</v>
      </c>
      <c r="AZ63" s="54">
        <v>47.068149699999999</v>
      </c>
      <c r="BA63" s="54">
        <v>47.973356000000003</v>
      </c>
      <c r="BB63" s="54">
        <v>35.371648299999997</v>
      </c>
      <c r="BC63" s="54">
        <v>38.444537699999998</v>
      </c>
      <c r="BD63" s="54">
        <v>38.7881213</v>
      </c>
      <c r="BE63" s="54">
        <v>36.8905478</v>
      </c>
      <c r="BF63" s="54">
        <v>33.209897900000001</v>
      </c>
      <c r="BG63" s="54">
        <v>30.4876574</v>
      </c>
      <c r="BH63" s="54">
        <v>23.171792700000001</v>
      </c>
      <c r="BI63" s="54">
        <v>20.872485300000001</v>
      </c>
      <c r="BJ63" s="54">
        <v>22.632203499999999</v>
      </c>
      <c r="BK63" s="54">
        <v>25.786830800000001</v>
      </c>
      <c r="BL63" s="54">
        <v>22.794358800000001</v>
      </c>
      <c r="BM63" s="54"/>
    </row>
    <row r="64" spans="1:65" x14ac:dyDescent="0.2">
      <c r="A64" s="54" t="s">
        <v>332</v>
      </c>
      <c r="B64" s="54" t="s">
        <v>333</v>
      </c>
      <c r="C64" s="54" t="s">
        <v>262</v>
      </c>
      <c r="D64" s="54" t="s">
        <v>263</v>
      </c>
      <c r="E64" s="54">
        <v>7.3006308600000001</v>
      </c>
      <c r="F64" s="54">
        <v>6.8459264299999996</v>
      </c>
      <c r="G64" s="54">
        <v>6.4969943800000003</v>
      </c>
      <c r="H64" s="54">
        <v>6.8234638600000004</v>
      </c>
      <c r="I64" s="54">
        <v>6.9293882099999999</v>
      </c>
      <c r="J64" s="54">
        <v>6.2731215499999999</v>
      </c>
      <c r="K64" s="54">
        <v>6.7808785199999999</v>
      </c>
      <c r="L64" s="54">
        <v>6.2258682399999996</v>
      </c>
      <c r="M64" s="54">
        <v>6.3378021899999997</v>
      </c>
      <c r="N64" s="54">
        <v>5.9874615999999996</v>
      </c>
      <c r="O64" s="54">
        <v>6.0118382600000002</v>
      </c>
      <c r="P64" s="54">
        <v>6.2239808200000004</v>
      </c>
      <c r="Q64" s="54">
        <v>6.7068648599999996</v>
      </c>
      <c r="R64" s="54">
        <v>8.1998253699999992</v>
      </c>
      <c r="S64" s="54">
        <v>9.87723087</v>
      </c>
      <c r="T64" s="54">
        <v>8.7685139900000006</v>
      </c>
      <c r="U64" s="54">
        <v>8.8055255199999998</v>
      </c>
      <c r="V64" s="54">
        <v>8.7474518700000008</v>
      </c>
      <c r="W64" s="54">
        <v>8.7590956599999998</v>
      </c>
      <c r="X64" s="54">
        <v>10.323008</v>
      </c>
      <c r="Y64" s="54">
        <v>11.1613474</v>
      </c>
      <c r="Z64" s="54">
        <v>11.981223099999999</v>
      </c>
      <c r="AA64" s="54">
        <v>14.184192700000001</v>
      </c>
      <c r="AB64" s="54">
        <v>13.3754065</v>
      </c>
      <c r="AC64" s="54">
        <v>13.6057334</v>
      </c>
      <c r="AD64" s="54">
        <v>12.430342</v>
      </c>
      <c r="AE64" s="54">
        <v>12.5912223</v>
      </c>
      <c r="AF64" s="54">
        <v>16.260634899999999</v>
      </c>
      <c r="AG64" s="54">
        <v>18.123239600000002</v>
      </c>
      <c r="AH64" s="54">
        <v>16.7338646</v>
      </c>
      <c r="AI64" s="54">
        <v>18.456903100000002</v>
      </c>
      <c r="AJ64" s="54">
        <v>19.440245699999998</v>
      </c>
      <c r="AK64" s="54">
        <v>20.541632100000001</v>
      </c>
      <c r="AL64" s="54">
        <v>21.166363799999999</v>
      </c>
      <c r="AM64" s="54">
        <v>23.150828000000001</v>
      </c>
      <c r="AN64" s="54">
        <v>23.050734500000001</v>
      </c>
      <c r="AO64" s="54">
        <v>23.057848</v>
      </c>
      <c r="AP64" s="54">
        <v>25.249756600000001</v>
      </c>
      <c r="AQ64" s="54">
        <v>27.457432699999998</v>
      </c>
      <c r="AR64" s="54">
        <v>26.096745800000001</v>
      </c>
      <c r="AS64" s="54">
        <v>28.797761999999999</v>
      </c>
      <c r="AT64" s="54">
        <v>27.753606000000001</v>
      </c>
      <c r="AU64" s="54">
        <v>28.8306349</v>
      </c>
      <c r="AV64" s="54">
        <v>32.143669299999999</v>
      </c>
      <c r="AW64" s="54">
        <v>35.975577999999999</v>
      </c>
      <c r="AX64" s="54">
        <v>38.316460200000002</v>
      </c>
      <c r="AY64" s="54">
        <v>39.851681399999997</v>
      </c>
      <c r="AZ64" s="54">
        <v>38.987886799999998</v>
      </c>
      <c r="BA64" s="54">
        <v>36.534486899999997</v>
      </c>
      <c r="BB64" s="54">
        <v>29.1167643</v>
      </c>
      <c r="BC64" s="54">
        <v>31.3624732</v>
      </c>
      <c r="BD64" s="54">
        <v>31.026529499999999</v>
      </c>
      <c r="BE64" s="54">
        <v>29.806907800000001</v>
      </c>
      <c r="BF64" s="54">
        <v>28.929929999999999</v>
      </c>
      <c r="BG64" s="54">
        <v>28.1452533</v>
      </c>
      <c r="BH64" s="54">
        <v>26.131069100000001</v>
      </c>
      <c r="BI64" s="54">
        <v>24.5269397</v>
      </c>
      <c r="BJ64" s="54">
        <v>25.024304000000001</v>
      </c>
      <c r="BK64" s="54">
        <v>24.618017800000001</v>
      </c>
      <c r="BL64" s="54">
        <v>23.437192199999998</v>
      </c>
      <c r="BM64" s="54"/>
    </row>
    <row r="65" spans="1:65" x14ac:dyDescent="0.2">
      <c r="A65" s="54" t="s">
        <v>334</v>
      </c>
      <c r="B65" s="54" t="s">
        <v>335</v>
      </c>
      <c r="C65" s="54" t="s">
        <v>262</v>
      </c>
      <c r="D65" s="54" t="s">
        <v>263</v>
      </c>
      <c r="E65" s="54">
        <v>11.593264700000001</v>
      </c>
      <c r="F65" s="54">
        <v>11.8343171</v>
      </c>
      <c r="G65" s="54">
        <v>10.9029314</v>
      </c>
      <c r="H65" s="54">
        <v>11.5265738</v>
      </c>
      <c r="I65" s="54">
        <v>11.3589289</v>
      </c>
      <c r="J65" s="54">
        <v>10.470359200000001</v>
      </c>
      <c r="K65" s="54">
        <v>11.292917299999999</v>
      </c>
      <c r="L65" s="54">
        <v>10.8169734</v>
      </c>
      <c r="M65" s="54">
        <v>13.2837385</v>
      </c>
      <c r="N65" s="54">
        <v>12.979355</v>
      </c>
      <c r="O65" s="54">
        <v>13.9318761</v>
      </c>
      <c r="P65" s="54">
        <v>14.5721208</v>
      </c>
      <c r="Q65" s="54">
        <v>15.6798451</v>
      </c>
      <c r="R65" s="54">
        <v>20.181560000000001</v>
      </c>
      <c r="S65" s="54">
        <v>20.449251199999999</v>
      </c>
      <c r="T65" s="54">
        <v>19.1057214</v>
      </c>
      <c r="U65" s="54">
        <v>18.4870333</v>
      </c>
      <c r="V65" s="54">
        <v>18.4924222</v>
      </c>
      <c r="W65" s="54">
        <v>17.277457800000001</v>
      </c>
      <c r="X65" s="54">
        <v>19.369078699999999</v>
      </c>
      <c r="Y65" s="54">
        <v>19.8839206</v>
      </c>
      <c r="Z65" s="54">
        <v>19.232925699999999</v>
      </c>
      <c r="AA65" s="54">
        <v>18.370182700000001</v>
      </c>
      <c r="AB65" s="54">
        <v>17.963079700000002</v>
      </c>
      <c r="AC65" s="54">
        <v>17.789970199999999</v>
      </c>
      <c r="AD65" s="54">
        <v>17.185092600000001</v>
      </c>
      <c r="AE65" s="54">
        <v>15.4900827</v>
      </c>
      <c r="AF65" s="54">
        <v>17.010226299999999</v>
      </c>
      <c r="AG65" s="54">
        <v>17.875994899999998</v>
      </c>
      <c r="AH65" s="54">
        <v>18.9846693</v>
      </c>
      <c r="AI65" s="54">
        <v>19.911981300000001</v>
      </c>
      <c r="AJ65" s="54">
        <v>19.528994900000001</v>
      </c>
      <c r="AK65" s="54">
        <v>19.368682199999999</v>
      </c>
      <c r="AL65" s="54">
        <v>19.3464679</v>
      </c>
      <c r="AM65" s="54">
        <v>20.6242394</v>
      </c>
      <c r="AN65" s="54">
        <v>22.182994099999998</v>
      </c>
      <c r="AO65" s="54">
        <v>23.2362927</v>
      </c>
      <c r="AP65" s="54">
        <v>23.250212099999999</v>
      </c>
      <c r="AQ65" s="54">
        <v>23.091055300000001</v>
      </c>
      <c r="AR65" s="54">
        <v>22.7292168</v>
      </c>
      <c r="AS65" s="54">
        <v>25.3279599</v>
      </c>
      <c r="AT65" s="54">
        <v>24.419182200000002</v>
      </c>
      <c r="AU65" s="54">
        <v>25.9374103</v>
      </c>
      <c r="AV65" s="54">
        <v>26.590999100000001</v>
      </c>
      <c r="AW65" s="54">
        <v>28.396539799999999</v>
      </c>
      <c r="AX65" s="54">
        <v>29.872278699999999</v>
      </c>
      <c r="AY65" s="54">
        <v>30.520725299999999</v>
      </c>
      <c r="AZ65" s="54">
        <v>29.938013699999999</v>
      </c>
      <c r="BA65" s="54">
        <v>30.799602799999999</v>
      </c>
      <c r="BB65" s="54">
        <v>26.032545299999999</v>
      </c>
      <c r="BC65" s="54">
        <v>27.6942871</v>
      </c>
      <c r="BD65" s="54">
        <v>29.179544499999999</v>
      </c>
      <c r="BE65" s="54">
        <v>28.768087000000001</v>
      </c>
      <c r="BF65" s="54">
        <v>28.301061399999998</v>
      </c>
      <c r="BG65" s="54">
        <v>26.612509899999999</v>
      </c>
      <c r="BH65" s="54">
        <v>24.471813399999998</v>
      </c>
      <c r="BI65" s="54">
        <v>24.018565299999999</v>
      </c>
      <c r="BJ65" s="54">
        <v>25.2434382</v>
      </c>
      <c r="BK65" s="54">
        <v>27.668758799999999</v>
      </c>
      <c r="BL65" s="54">
        <v>26.385814799999999</v>
      </c>
      <c r="BM65" s="54"/>
    </row>
    <row r="66" spans="1:65" x14ac:dyDescent="0.2">
      <c r="A66" s="54" t="s">
        <v>336</v>
      </c>
      <c r="B66" s="54" t="s">
        <v>337</v>
      </c>
      <c r="C66" s="54" t="s">
        <v>262</v>
      </c>
      <c r="D66" s="54" t="s">
        <v>263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>
        <v>12.200336099999999</v>
      </c>
      <c r="P66" s="54">
        <v>12.667828200000001</v>
      </c>
      <c r="Q66" s="54">
        <v>12.7429582</v>
      </c>
      <c r="R66" s="54">
        <v>14.148836899999999</v>
      </c>
      <c r="S66" s="54">
        <v>16.314212300000001</v>
      </c>
      <c r="T66" s="54">
        <v>15.312434</v>
      </c>
      <c r="U66" s="54">
        <v>16.253950100000001</v>
      </c>
      <c r="V66" s="54">
        <v>16.280625000000001</v>
      </c>
      <c r="W66" s="54">
        <v>15.7173038</v>
      </c>
      <c r="X66" s="54">
        <v>16.917088700000001</v>
      </c>
      <c r="Y66" s="54">
        <v>18.6696293</v>
      </c>
      <c r="Z66" s="54">
        <v>19.3290796</v>
      </c>
      <c r="AA66" s="54">
        <v>19.818096600000001</v>
      </c>
      <c r="AB66" s="54">
        <v>19.229457400000001</v>
      </c>
      <c r="AC66" s="54">
        <v>19.841761600000002</v>
      </c>
      <c r="AD66" s="54">
        <v>18.963933999999998</v>
      </c>
      <c r="AE66" s="54">
        <v>18.3336866</v>
      </c>
      <c r="AF66" s="54">
        <v>20.239489899999999</v>
      </c>
      <c r="AG66" s="54">
        <v>21.1804606</v>
      </c>
      <c r="AH66" s="54">
        <v>20.122034299999999</v>
      </c>
      <c r="AI66" s="54">
        <v>20.6405292</v>
      </c>
      <c r="AJ66" s="54">
        <v>20.860420000000001</v>
      </c>
      <c r="AK66" s="54">
        <v>21.2264208</v>
      </c>
      <c r="AL66" s="54">
        <v>21.312846400000002</v>
      </c>
      <c r="AM66" s="54">
        <v>22.288846599999999</v>
      </c>
      <c r="AN66" s="54">
        <v>22.764370700000001</v>
      </c>
      <c r="AO66" s="54">
        <v>22.787673900000001</v>
      </c>
      <c r="AP66" s="54">
        <v>24.243288199999999</v>
      </c>
      <c r="AQ66" s="54">
        <v>25.918780600000002</v>
      </c>
      <c r="AR66" s="54">
        <v>24.746826500000001</v>
      </c>
      <c r="AS66" s="54">
        <v>26.987006000000001</v>
      </c>
      <c r="AT66" s="54">
        <v>26.224000400000001</v>
      </c>
      <c r="AU66" s="54">
        <v>26.9844814</v>
      </c>
      <c r="AV66" s="54">
        <v>29.357706499999999</v>
      </c>
      <c r="AW66" s="54">
        <v>32.423341999999998</v>
      </c>
      <c r="AX66" s="54">
        <v>34.142745400000003</v>
      </c>
      <c r="AY66" s="54">
        <v>35.953584200000002</v>
      </c>
      <c r="AZ66" s="54">
        <v>36.165408800000002</v>
      </c>
      <c r="BA66" s="54">
        <v>36.093086300000003</v>
      </c>
      <c r="BB66" s="54">
        <v>29.929975599999999</v>
      </c>
      <c r="BC66" s="54">
        <v>32.618464199999998</v>
      </c>
      <c r="BD66" s="54">
        <v>33.173303500000003</v>
      </c>
      <c r="BE66" s="54">
        <v>32.427813399999998</v>
      </c>
      <c r="BF66" s="54">
        <v>32.213793899999999</v>
      </c>
      <c r="BG66" s="54">
        <v>32.043290200000001</v>
      </c>
      <c r="BH66" s="54">
        <v>30.0996138</v>
      </c>
      <c r="BI66" s="54">
        <v>28.213182799999998</v>
      </c>
      <c r="BJ66" s="54">
        <v>29.2476351</v>
      </c>
      <c r="BK66" s="54">
        <v>29.4949613</v>
      </c>
      <c r="BL66" s="54"/>
      <c r="BM66" s="54"/>
    </row>
    <row r="67" spans="1:65" x14ac:dyDescent="0.2">
      <c r="A67" s="54" t="s">
        <v>338</v>
      </c>
      <c r="B67" s="54" t="s">
        <v>339</v>
      </c>
      <c r="C67" s="54" t="s">
        <v>262</v>
      </c>
      <c r="D67" s="54" t="s">
        <v>263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>
        <v>21.3670407</v>
      </c>
      <c r="AI67" s="54">
        <v>18.9440545</v>
      </c>
      <c r="AJ67" s="54">
        <v>16.2637106</v>
      </c>
      <c r="AK67" s="54">
        <v>47.3391631</v>
      </c>
      <c r="AL67" s="54">
        <v>32.161694500000003</v>
      </c>
      <c r="AM67" s="54">
        <v>28.576283799999999</v>
      </c>
      <c r="AN67" s="54">
        <v>28.684887400000001</v>
      </c>
      <c r="AO67" s="54">
        <v>27.247845300000002</v>
      </c>
      <c r="AP67" s="54">
        <v>27.2767233</v>
      </c>
      <c r="AQ67" s="54">
        <v>29.067463</v>
      </c>
      <c r="AR67" s="54">
        <v>36.030616500000001</v>
      </c>
      <c r="AS67" s="54">
        <v>38.433472100000003</v>
      </c>
      <c r="AT67" s="54">
        <v>35.714173700000003</v>
      </c>
      <c r="AU67" s="54">
        <v>34.151673799999998</v>
      </c>
      <c r="AV67" s="54">
        <v>34.026114999999997</v>
      </c>
      <c r="AW67" s="54">
        <v>34.580703800000002</v>
      </c>
      <c r="AX67" s="54">
        <v>34.132108299999999</v>
      </c>
      <c r="AY67" s="54">
        <v>33.388652299999997</v>
      </c>
      <c r="AZ67" s="54">
        <v>31.3839629</v>
      </c>
      <c r="BA67" s="54">
        <v>32.929329099999997</v>
      </c>
      <c r="BB67" s="54">
        <v>29.467970099999999</v>
      </c>
      <c r="BC67" s="54">
        <v>30.130828900000001</v>
      </c>
      <c r="BD67" s="54">
        <v>31.191269999999999</v>
      </c>
      <c r="BE67" s="54">
        <v>30.689832800000001</v>
      </c>
      <c r="BF67" s="54">
        <v>29.077879100000001</v>
      </c>
      <c r="BG67" s="54">
        <v>30.217433499999999</v>
      </c>
      <c r="BH67" s="54">
        <v>30.492369400000001</v>
      </c>
      <c r="BI67" s="54">
        <v>28.853551700000001</v>
      </c>
      <c r="BJ67" s="54">
        <v>30.127885500000001</v>
      </c>
      <c r="BK67" s="54">
        <v>34.178450099999999</v>
      </c>
      <c r="BL67" s="54">
        <v>33.142524600000002</v>
      </c>
      <c r="BM67" s="54"/>
    </row>
    <row r="68" spans="1:65" x14ac:dyDescent="0.2">
      <c r="A68" s="54" t="s">
        <v>340</v>
      </c>
      <c r="B68" s="54" t="s">
        <v>341</v>
      </c>
      <c r="C68" s="54" t="s">
        <v>262</v>
      </c>
      <c r="D68" s="54" t="s">
        <v>263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>
        <v>20.261716</v>
      </c>
      <c r="P68" s="54">
        <v>20.234403400000001</v>
      </c>
      <c r="Q68" s="54">
        <v>20.229158699999999</v>
      </c>
      <c r="R68" s="54">
        <v>21.270934799999999</v>
      </c>
      <c r="S68" s="54">
        <v>24.046744799999999</v>
      </c>
      <c r="T68" s="54">
        <v>22.5049256</v>
      </c>
      <c r="U68" s="54">
        <v>23.5631947</v>
      </c>
      <c r="V68" s="54">
        <v>24.0856326</v>
      </c>
      <c r="W68" s="54">
        <v>23.7618589</v>
      </c>
      <c r="X68" s="54">
        <v>24.4888084</v>
      </c>
      <c r="Y68" s="54">
        <v>24.8888815</v>
      </c>
      <c r="Z68" s="54">
        <v>26.2436021</v>
      </c>
      <c r="AA68" s="54">
        <v>26.2497778</v>
      </c>
      <c r="AB68" s="54">
        <v>26.572177</v>
      </c>
      <c r="AC68" s="54">
        <v>28.430701800000001</v>
      </c>
      <c r="AD68" s="54">
        <v>28.6708751</v>
      </c>
      <c r="AE68" s="54">
        <v>25.597213700000001</v>
      </c>
      <c r="AF68" s="54">
        <v>25.036115500000001</v>
      </c>
      <c r="AG68" s="54">
        <v>25.281184499999998</v>
      </c>
      <c r="AH68" s="54">
        <v>26.072285099999998</v>
      </c>
      <c r="AI68" s="54">
        <v>25.632090900000001</v>
      </c>
      <c r="AJ68" s="54">
        <v>25.271657399999999</v>
      </c>
      <c r="AK68" s="54">
        <v>29.0371162</v>
      </c>
      <c r="AL68" s="54">
        <v>27.352594100000001</v>
      </c>
      <c r="AM68" s="54">
        <v>28.011581199999998</v>
      </c>
      <c r="AN68" s="54">
        <v>29.034773699999999</v>
      </c>
      <c r="AO68" s="54">
        <v>29.239183499999999</v>
      </c>
      <c r="AP68" s="54">
        <v>30.884508400000001</v>
      </c>
      <c r="AQ68" s="54">
        <v>31.2219628</v>
      </c>
      <c r="AR68" s="54">
        <v>32.2829598</v>
      </c>
      <c r="AS68" s="54">
        <v>35.546362899999998</v>
      </c>
      <c r="AT68" s="54">
        <v>35.097242299999998</v>
      </c>
      <c r="AU68" s="54">
        <v>34.139864799999998</v>
      </c>
      <c r="AV68" s="54">
        <v>33.565151399999998</v>
      </c>
      <c r="AW68" s="54">
        <v>34.897267999999997</v>
      </c>
      <c r="AX68" s="54">
        <v>36.081729500000002</v>
      </c>
      <c r="AY68" s="54">
        <v>37.835193199999999</v>
      </c>
      <c r="AZ68" s="54">
        <v>38.184052399999999</v>
      </c>
      <c r="BA68" s="54">
        <v>38.944074399999998</v>
      </c>
      <c r="BB68" s="54">
        <v>34.761007300000003</v>
      </c>
      <c r="BC68" s="54">
        <v>37.987347100000001</v>
      </c>
      <c r="BD68" s="54">
        <v>40.401678699999998</v>
      </c>
      <c r="BE68" s="54">
        <v>41.296256100000001</v>
      </c>
      <c r="BF68" s="54">
        <v>41.236508000000001</v>
      </c>
      <c r="BG68" s="54">
        <v>41.422421</v>
      </c>
      <c r="BH68" s="54">
        <v>41.902338999999998</v>
      </c>
      <c r="BI68" s="54">
        <v>41.462496399999999</v>
      </c>
      <c r="BJ68" s="54">
        <v>42.900649700000002</v>
      </c>
      <c r="BK68" s="54">
        <v>43.928443100000003</v>
      </c>
      <c r="BL68" s="54">
        <v>43.795805399999999</v>
      </c>
      <c r="BM68" s="54"/>
    </row>
    <row r="69" spans="1:65" x14ac:dyDescent="0.2">
      <c r="A69" s="54" t="s">
        <v>76</v>
      </c>
      <c r="B69" s="54" t="s">
        <v>342</v>
      </c>
      <c r="C69" s="54" t="s">
        <v>262</v>
      </c>
      <c r="D69" s="54" t="s">
        <v>263</v>
      </c>
      <c r="E69" s="54">
        <v>9.5475746000000008</v>
      </c>
      <c r="F69" s="54">
        <v>8.9574930199999994</v>
      </c>
      <c r="G69" s="54">
        <v>10.2414995</v>
      </c>
      <c r="H69" s="54">
        <v>9.2333216799999995</v>
      </c>
      <c r="I69" s="54">
        <v>8.9000538900000006</v>
      </c>
      <c r="J69" s="54">
        <v>8.9796571899999993</v>
      </c>
      <c r="K69" s="54">
        <v>10.4857</v>
      </c>
      <c r="L69" s="54">
        <v>10.1071866</v>
      </c>
      <c r="M69" s="54">
        <v>11.042165600000001</v>
      </c>
      <c r="N69" s="54">
        <v>8.5029454999999992</v>
      </c>
      <c r="O69" s="54">
        <v>9.4412281599999996</v>
      </c>
      <c r="P69" s="54">
        <v>10.580406099999999</v>
      </c>
      <c r="Q69" s="54">
        <v>12.4079122</v>
      </c>
      <c r="R69" s="54">
        <v>17.8780377</v>
      </c>
      <c r="S69" s="54">
        <v>22.652050500000001</v>
      </c>
      <c r="T69" s="54">
        <v>16.070893600000002</v>
      </c>
      <c r="U69" s="54">
        <v>16.035635899999999</v>
      </c>
      <c r="V69" s="54">
        <v>16.3028768</v>
      </c>
      <c r="W69" s="54">
        <v>14.7319827</v>
      </c>
      <c r="X69" s="54">
        <v>17.908078499999998</v>
      </c>
      <c r="Y69" s="54">
        <v>17.1480265</v>
      </c>
      <c r="Z69" s="54">
        <v>14.6178458</v>
      </c>
      <c r="AA69" s="54">
        <v>14.6564911</v>
      </c>
      <c r="AB69" s="54">
        <v>15.559615000000001</v>
      </c>
      <c r="AC69" s="54">
        <v>17.376420400000001</v>
      </c>
      <c r="AD69" s="54">
        <v>19.681370999999999</v>
      </c>
      <c r="AE69" s="54">
        <v>15.6294035</v>
      </c>
      <c r="AF69" s="54">
        <v>15.3660871</v>
      </c>
      <c r="AG69" s="54">
        <v>19.005851</v>
      </c>
      <c r="AH69" s="54">
        <v>20.283048999999998</v>
      </c>
      <c r="AI69" s="54">
        <v>22.764372000000002</v>
      </c>
      <c r="AJ69" s="54">
        <v>23.674583599999998</v>
      </c>
      <c r="AK69" s="54">
        <v>24.133740100000001</v>
      </c>
      <c r="AL69" s="54">
        <v>20.035840799999999</v>
      </c>
      <c r="AM69" s="54">
        <v>20.2798181</v>
      </c>
      <c r="AN69" s="54">
        <v>21.2869034</v>
      </c>
      <c r="AO69" s="54">
        <v>22.273284700000001</v>
      </c>
      <c r="AP69" s="54">
        <v>21.534926200000001</v>
      </c>
      <c r="AQ69" s="54">
        <v>17.891950900000001</v>
      </c>
      <c r="AR69" s="54">
        <v>26.377541600000001</v>
      </c>
      <c r="AS69" s="54">
        <v>32.127535299999998</v>
      </c>
      <c r="AT69" s="54">
        <v>23.222747099999999</v>
      </c>
      <c r="AU69" s="54">
        <v>21.4923739</v>
      </c>
      <c r="AV69" s="54">
        <v>22.598400099999999</v>
      </c>
      <c r="AW69" s="54">
        <v>24.554348600000001</v>
      </c>
      <c r="AX69" s="54">
        <v>27.618174100000001</v>
      </c>
      <c r="AY69" s="54">
        <v>30.333074799999999</v>
      </c>
      <c r="AZ69" s="54">
        <v>31.931768000000002</v>
      </c>
      <c r="BA69" s="54">
        <v>34.163639600000003</v>
      </c>
      <c r="BB69" s="54">
        <v>25.249107899999998</v>
      </c>
      <c r="BC69" s="54">
        <v>27.894956000000001</v>
      </c>
      <c r="BD69" s="54">
        <v>31.121199799999999</v>
      </c>
      <c r="BE69" s="54">
        <v>30.164809300000002</v>
      </c>
      <c r="BF69" s="54">
        <v>28.638288299999999</v>
      </c>
      <c r="BG69" s="54">
        <v>28.0518541</v>
      </c>
      <c r="BH69" s="54">
        <v>21.2582214</v>
      </c>
      <c r="BI69" s="54">
        <v>19.504791300000001</v>
      </c>
      <c r="BJ69" s="54">
        <v>20.832817899999998</v>
      </c>
      <c r="BK69" s="54">
        <v>22.604683999999999</v>
      </c>
      <c r="BL69" s="54">
        <v>23.390039999999999</v>
      </c>
      <c r="BM69" s="54"/>
    </row>
    <row r="70" spans="1:65" x14ac:dyDescent="0.2">
      <c r="A70" s="54" t="s">
        <v>343</v>
      </c>
      <c r="B70" s="54" t="s">
        <v>344</v>
      </c>
      <c r="C70" s="54" t="s">
        <v>262</v>
      </c>
      <c r="D70" s="54" t="s">
        <v>263</v>
      </c>
      <c r="E70" s="54">
        <v>19.866193299999999</v>
      </c>
      <c r="F70" s="54">
        <v>17.646307199999999</v>
      </c>
      <c r="G70" s="54">
        <v>15.052380100000001</v>
      </c>
      <c r="H70" s="54">
        <v>17.758857500000001</v>
      </c>
      <c r="I70" s="54">
        <v>18.398046399999998</v>
      </c>
      <c r="J70" s="54">
        <v>17.130876199999999</v>
      </c>
      <c r="K70" s="54">
        <v>16.333374200000002</v>
      </c>
      <c r="L70" s="54">
        <v>16.825785100000001</v>
      </c>
      <c r="M70" s="54">
        <v>11.7999212</v>
      </c>
      <c r="N70" s="54">
        <v>13.4528316</v>
      </c>
      <c r="O70" s="54">
        <v>13.5682159</v>
      </c>
      <c r="P70" s="54">
        <v>13.241698</v>
      </c>
      <c r="Q70" s="54">
        <v>12.710238800000001</v>
      </c>
      <c r="R70" s="54">
        <v>13.5351514</v>
      </c>
      <c r="S70" s="54">
        <v>20.3674103</v>
      </c>
      <c r="T70" s="54">
        <v>18.167941800000001</v>
      </c>
      <c r="U70" s="54">
        <v>17.167318000000002</v>
      </c>
      <c r="V70" s="54">
        <v>21.586133799999999</v>
      </c>
      <c r="W70" s="54">
        <v>19.903171</v>
      </c>
      <c r="X70" s="54">
        <v>26.492738500000002</v>
      </c>
      <c r="Y70" s="54">
        <v>30.514638300000001</v>
      </c>
      <c r="Z70" s="54">
        <v>30.961436299999999</v>
      </c>
      <c r="AA70" s="54">
        <v>26.333273999999999</v>
      </c>
      <c r="AB70" s="54">
        <v>22.932330799999999</v>
      </c>
      <c r="AC70" s="54">
        <v>20.5696203</v>
      </c>
      <c r="AD70" s="54">
        <v>18.230563</v>
      </c>
      <c r="AE70" s="54">
        <v>13.8321995</v>
      </c>
      <c r="AF70" s="54">
        <v>12.621359200000001</v>
      </c>
      <c r="AG70" s="54">
        <v>17.370129899999998</v>
      </c>
      <c r="AH70" s="54">
        <v>17.7922078</v>
      </c>
      <c r="AI70" s="54">
        <v>20.354906100000001</v>
      </c>
      <c r="AJ70" s="54">
        <v>27.466666700000001</v>
      </c>
      <c r="AK70" s="54">
        <v>28.396836799999999</v>
      </c>
      <c r="AL70" s="54">
        <v>25.837628899999999</v>
      </c>
      <c r="AM70" s="54">
        <v>22.571428600000001</v>
      </c>
      <c r="AN70" s="54">
        <v>22.549019600000001</v>
      </c>
      <c r="AO70" s="54">
        <v>20.749782</v>
      </c>
      <c r="AP70" s="54">
        <v>18.841669799999998</v>
      </c>
      <c r="AQ70" s="54">
        <v>16.2143354</v>
      </c>
      <c r="AR70" s="54">
        <v>15.052015600000001</v>
      </c>
      <c r="AS70" s="54">
        <v>16.2011173</v>
      </c>
      <c r="AT70" s="54">
        <v>17.4797881</v>
      </c>
      <c r="AU70" s="54">
        <v>18.316178399999998</v>
      </c>
      <c r="AV70" s="54">
        <v>21.796407200000001</v>
      </c>
      <c r="AW70" s="54">
        <v>28.229960800000001</v>
      </c>
      <c r="AX70" s="54">
        <v>30.3435469</v>
      </c>
      <c r="AY70" s="54">
        <v>29.949813800000001</v>
      </c>
      <c r="AZ70" s="54">
        <v>30.249731499999999</v>
      </c>
      <c r="BA70" s="54">
        <v>33.042992699999999</v>
      </c>
      <c r="BB70" s="54">
        <v>24.9568221</v>
      </c>
      <c r="BC70" s="54">
        <v>21.349245799999998</v>
      </c>
      <c r="BD70" s="54">
        <v>20.567427599999998</v>
      </c>
      <c r="BE70" s="54">
        <v>16.396966599999999</v>
      </c>
      <c r="BF70" s="54">
        <v>17.017845600000001</v>
      </c>
      <c r="BG70" s="54">
        <v>14.2441315</v>
      </c>
      <c r="BH70" s="54">
        <v>13.1838455</v>
      </c>
      <c r="BI70" s="54">
        <v>10.3454639</v>
      </c>
      <c r="BJ70" s="54">
        <v>15.818443800000001</v>
      </c>
      <c r="BK70" s="54">
        <v>18.9119755</v>
      </c>
      <c r="BL70" s="54">
        <v>17.499953000000001</v>
      </c>
      <c r="BM70" s="54"/>
    </row>
    <row r="71" spans="1:65" x14ac:dyDescent="0.2">
      <c r="A71" s="54" t="s">
        <v>345</v>
      </c>
      <c r="B71" s="54" t="s">
        <v>346</v>
      </c>
      <c r="C71" s="54" t="s">
        <v>262</v>
      </c>
      <c r="D71" s="54" t="s">
        <v>263</v>
      </c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>
        <v>19.044541200000001</v>
      </c>
      <c r="P71" s="54">
        <v>19.102415700000002</v>
      </c>
      <c r="Q71" s="54">
        <v>19.340461699999999</v>
      </c>
      <c r="R71" s="54">
        <v>20.1404575</v>
      </c>
      <c r="S71" s="54">
        <v>22.830665499999999</v>
      </c>
      <c r="T71" s="54">
        <v>21.396078200000002</v>
      </c>
      <c r="U71" s="54">
        <v>22.2623006</v>
      </c>
      <c r="V71" s="54">
        <v>22.608744300000001</v>
      </c>
      <c r="W71" s="54">
        <v>22.486592900000002</v>
      </c>
      <c r="X71" s="54">
        <v>23.429040400000002</v>
      </c>
      <c r="Y71" s="54">
        <v>23.727336999999999</v>
      </c>
      <c r="Z71" s="54">
        <v>25.360089800000001</v>
      </c>
      <c r="AA71" s="54">
        <v>25.405004300000002</v>
      </c>
      <c r="AB71" s="54">
        <v>25.716594499999999</v>
      </c>
      <c r="AC71" s="54">
        <v>27.523644699999998</v>
      </c>
      <c r="AD71" s="54">
        <v>27.790581299999999</v>
      </c>
      <c r="AE71" s="54">
        <v>24.886813700000001</v>
      </c>
      <c r="AF71" s="54">
        <v>24.2804967</v>
      </c>
      <c r="AG71" s="54">
        <v>24.787085900000001</v>
      </c>
      <c r="AH71" s="54">
        <v>26.0064089</v>
      </c>
      <c r="AI71" s="54">
        <v>25.843930799999999</v>
      </c>
      <c r="AJ71" s="54">
        <v>25.931743600000001</v>
      </c>
      <c r="AK71" s="54">
        <v>25.6244999</v>
      </c>
      <c r="AL71" s="54">
        <v>25.5662439</v>
      </c>
      <c r="AM71" s="54">
        <v>26.966506200000001</v>
      </c>
      <c r="AN71" s="54">
        <v>28.539421300000001</v>
      </c>
      <c r="AO71" s="54">
        <v>28.941680699999999</v>
      </c>
      <c r="AP71" s="54">
        <v>31.142357700000002</v>
      </c>
      <c r="AQ71" s="54">
        <v>31.609947500000001</v>
      </c>
      <c r="AR71" s="54">
        <v>31.779019999999999</v>
      </c>
      <c r="AS71" s="54">
        <v>35.357436900000003</v>
      </c>
      <c r="AT71" s="54">
        <v>35.276111100000001</v>
      </c>
      <c r="AU71" s="54">
        <v>34.576710900000002</v>
      </c>
      <c r="AV71" s="54">
        <v>33.6881451</v>
      </c>
      <c r="AW71" s="54">
        <v>35.215389899999998</v>
      </c>
      <c r="AX71" s="54">
        <v>36.528412400000001</v>
      </c>
      <c r="AY71" s="54">
        <v>38.502661799999998</v>
      </c>
      <c r="AZ71" s="54">
        <v>39.5527473</v>
      </c>
      <c r="BA71" s="54">
        <v>39.912895599999999</v>
      </c>
      <c r="BB71" s="54">
        <v>34.991657400000001</v>
      </c>
      <c r="BC71" s="54">
        <v>38.876940500000003</v>
      </c>
      <c r="BD71" s="54">
        <v>41.586070399999997</v>
      </c>
      <c r="BE71" s="54">
        <v>43.061015599999998</v>
      </c>
      <c r="BF71" s="54">
        <v>43.112041699999999</v>
      </c>
      <c r="BG71" s="54">
        <v>43.600958200000001</v>
      </c>
      <c r="BH71" s="54">
        <v>44.497827600000001</v>
      </c>
      <c r="BI71" s="54">
        <v>43.901744000000001</v>
      </c>
      <c r="BJ71" s="54">
        <v>45.432449200000001</v>
      </c>
      <c r="BK71" s="54">
        <v>45.995130899999999</v>
      </c>
      <c r="BL71" s="54">
        <v>45.814706700000002</v>
      </c>
      <c r="BM71" s="54"/>
    </row>
    <row r="72" spans="1:65" x14ac:dyDescent="0.2">
      <c r="A72" s="54" t="s">
        <v>236</v>
      </c>
      <c r="B72" s="54" t="s">
        <v>347</v>
      </c>
      <c r="C72" s="54" t="s">
        <v>262</v>
      </c>
      <c r="D72" s="54" t="s">
        <v>263</v>
      </c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>
        <v>11.423606299999999</v>
      </c>
      <c r="AL72" s="54">
        <v>30.5566909</v>
      </c>
      <c r="AM72" s="54">
        <v>28.0196629</v>
      </c>
      <c r="AN72" s="54">
        <v>22.388019400000001</v>
      </c>
      <c r="AO72" s="54">
        <v>29.233770400000001</v>
      </c>
      <c r="AP72" s="54">
        <v>29.614822799999999</v>
      </c>
      <c r="AQ72" s="54">
        <v>14.8344836</v>
      </c>
      <c r="AR72" s="54">
        <v>9.5344075499999992</v>
      </c>
      <c r="AS72" s="54">
        <v>9.6706205900000004</v>
      </c>
      <c r="AT72" s="54">
        <v>10.8070404</v>
      </c>
      <c r="AU72" s="54">
        <v>11.7811808</v>
      </c>
      <c r="AV72" s="54">
        <v>6.44232783</v>
      </c>
      <c r="AW72" s="54">
        <v>5.7753989800000003</v>
      </c>
      <c r="AX72" s="54">
        <v>6.1657133200000001</v>
      </c>
      <c r="AY72" s="54">
        <v>6.8995093900000004</v>
      </c>
      <c r="AZ72" s="54">
        <v>5.77185258</v>
      </c>
      <c r="BA72" s="54">
        <v>4.4287566500000004</v>
      </c>
      <c r="BB72" s="54">
        <v>4.5286238599999997</v>
      </c>
      <c r="BC72" s="54">
        <v>6.3783766000000002</v>
      </c>
      <c r="BD72" s="54">
        <v>18.154837300000001</v>
      </c>
      <c r="BE72" s="54"/>
      <c r="BF72" s="54"/>
      <c r="BG72" s="54"/>
      <c r="BH72" s="54"/>
      <c r="BI72" s="54"/>
      <c r="BJ72" s="54"/>
      <c r="BK72" s="54"/>
      <c r="BL72" s="54"/>
      <c r="BM72" s="54"/>
    </row>
    <row r="73" spans="1:65" x14ac:dyDescent="0.2">
      <c r="A73" s="54" t="s">
        <v>66</v>
      </c>
      <c r="B73" s="54" t="s">
        <v>348</v>
      </c>
      <c r="C73" s="54" t="s">
        <v>262</v>
      </c>
      <c r="D73" s="54" t="s">
        <v>263</v>
      </c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>
        <v>12.130592399999999</v>
      </c>
      <c r="P73" s="54">
        <v>13.013404299999999</v>
      </c>
      <c r="Q73" s="54">
        <v>13.3390612</v>
      </c>
      <c r="R73" s="54">
        <v>13.3214864</v>
      </c>
      <c r="S73" s="54">
        <v>13.184627000000001</v>
      </c>
      <c r="T73" s="54">
        <v>12.375806799999999</v>
      </c>
      <c r="U73" s="54">
        <v>12.566869799999999</v>
      </c>
      <c r="V73" s="54">
        <v>13.2518406</v>
      </c>
      <c r="W73" s="54">
        <v>13.879539400000001</v>
      </c>
      <c r="X73" s="54">
        <v>13.7041541</v>
      </c>
      <c r="Y73" s="54">
        <v>14.2907955</v>
      </c>
      <c r="Z73" s="54">
        <v>16.2834544</v>
      </c>
      <c r="AA73" s="54">
        <v>16.977112900000002</v>
      </c>
      <c r="AB73" s="54">
        <v>19.075318899999999</v>
      </c>
      <c r="AC73" s="54">
        <v>21.303059699999999</v>
      </c>
      <c r="AD73" s="54">
        <v>20.8647411</v>
      </c>
      <c r="AE73" s="54">
        <v>18.1973254</v>
      </c>
      <c r="AF73" s="54">
        <v>17.724842800000001</v>
      </c>
      <c r="AG73" s="54">
        <v>17.3027871</v>
      </c>
      <c r="AH73" s="54">
        <v>16.602377400000002</v>
      </c>
      <c r="AI73" s="54">
        <v>15.7247982</v>
      </c>
      <c r="AJ73" s="54">
        <v>15.7607198</v>
      </c>
      <c r="AK73" s="54">
        <v>16.187548899999999</v>
      </c>
      <c r="AL73" s="54">
        <v>17.708887600000001</v>
      </c>
      <c r="AM73" s="54">
        <v>20.311135400000001</v>
      </c>
      <c r="AN73" s="54">
        <v>21.8270993</v>
      </c>
      <c r="AO73" s="54">
        <v>23.032360799999999</v>
      </c>
      <c r="AP73" s="54">
        <v>25.669789000000002</v>
      </c>
      <c r="AQ73" s="54">
        <v>26.101947299999999</v>
      </c>
      <c r="AR73" s="54">
        <v>26.351509</v>
      </c>
      <c r="AS73" s="54">
        <v>28.5633579</v>
      </c>
      <c r="AT73" s="54">
        <v>27.8616192</v>
      </c>
      <c r="AU73" s="54">
        <v>26.553994899999999</v>
      </c>
      <c r="AV73" s="54">
        <v>25.628906099999998</v>
      </c>
      <c r="AW73" s="54">
        <v>25.411984799999999</v>
      </c>
      <c r="AX73" s="54">
        <v>24.979268999999999</v>
      </c>
      <c r="AY73" s="54">
        <v>25.2413025</v>
      </c>
      <c r="AZ73" s="54">
        <v>25.984738799999999</v>
      </c>
      <c r="BA73" s="54">
        <v>25.623929199999999</v>
      </c>
      <c r="BB73" s="54">
        <v>23.061694200000002</v>
      </c>
      <c r="BC73" s="54">
        <v>25.951679299999999</v>
      </c>
      <c r="BD73" s="54">
        <v>29.534962199999999</v>
      </c>
      <c r="BE73" s="54">
        <v>31.4552725</v>
      </c>
      <c r="BF73" s="54">
        <v>32.962577500000002</v>
      </c>
      <c r="BG73" s="54">
        <v>33.482567600000003</v>
      </c>
      <c r="BH73" s="54">
        <v>33.626518400000002</v>
      </c>
      <c r="BI73" s="54">
        <v>33.880090500000001</v>
      </c>
      <c r="BJ73" s="54">
        <v>35.149462</v>
      </c>
      <c r="BK73" s="54">
        <v>35.147117600000001</v>
      </c>
      <c r="BL73" s="54">
        <v>34.8928157</v>
      </c>
      <c r="BM73" s="54"/>
    </row>
    <row r="74" spans="1:65" x14ac:dyDescent="0.2">
      <c r="A74" s="54" t="s">
        <v>100</v>
      </c>
      <c r="B74" s="54" t="s">
        <v>349</v>
      </c>
      <c r="C74" s="54" t="s">
        <v>262</v>
      </c>
      <c r="D74" s="54" t="s">
        <v>263</v>
      </c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>
        <v>64.224537900000001</v>
      </c>
      <c r="AM74" s="54">
        <v>69.202657799999997</v>
      </c>
      <c r="AN74" s="54">
        <v>65.976762300000004</v>
      </c>
      <c r="AO74" s="54">
        <v>61.354225700000001</v>
      </c>
      <c r="AP74" s="54">
        <v>70.474107000000004</v>
      </c>
      <c r="AQ74" s="54">
        <v>73.740436299999999</v>
      </c>
      <c r="AR74" s="54">
        <v>69.803829300000004</v>
      </c>
      <c r="AS74" s="54">
        <v>61.5463284</v>
      </c>
      <c r="AT74" s="54">
        <v>61.206867600000002</v>
      </c>
      <c r="AU74" s="54">
        <v>57.920649400000002</v>
      </c>
      <c r="AV74" s="54">
        <v>57.141318800000001</v>
      </c>
      <c r="AW74" s="54">
        <v>61.086951599999999</v>
      </c>
      <c r="AX74" s="54">
        <v>65.474304900000007</v>
      </c>
      <c r="AY74" s="54">
        <v>63.305992199999999</v>
      </c>
      <c r="AZ74" s="54">
        <v>62.608463299999997</v>
      </c>
      <c r="BA74" s="54">
        <v>66.31156</v>
      </c>
      <c r="BB74" s="54">
        <v>60.521956000000003</v>
      </c>
      <c r="BC74" s="54">
        <v>74.445323900000005</v>
      </c>
      <c r="BD74" s="54">
        <v>85.834019699999999</v>
      </c>
      <c r="BE74" s="54">
        <v>85.567564399999995</v>
      </c>
      <c r="BF74" s="54">
        <v>84.023404799999994</v>
      </c>
      <c r="BG74" s="54">
        <v>81.3308976</v>
      </c>
      <c r="BH74" s="54">
        <v>76.873413200000002</v>
      </c>
      <c r="BI74" s="54">
        <v>76.362944499999998</v>
      </c>
      <c r="BJ74" s="54">
        <v>75.639108899999997</v>
      </c>
      <c r="BK74" s="54">
        <v>74.118860699999999</v>
      </c>
      <c r="BL74" s="54">
        <v>72.908824899999999</v>
      </c>
      <c r="BM74" s="54"/>
    </row>
    <row r="75" spans="1:65" x14ac:dyDescent="0.2">
      <c r="A75" s="54" t="s">
        <v>207</v>
      </c>
      <c r="B75" s="54" t="s">
        <v>350</v>
      </c>
      <c r="C75" s="54" t="s">
        <v>262</v>
      </c>
      <c r="D75" s="54" t="s">
        <v>263</v>
      </c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>
        <v>16.686853200000002</v>
      </c>
      <c r="BE75" s="54">
        <v>13.767298200000001</v>
      </c>
      <c r="BF75" s="54">
        <v>12.4840736</v>
      </c>
      <c r="BG75" s="54">
        <v>11.6416199</v>
      </c>
      <c r="BH75" s="54">
        <v>9.3633135999999997</v>
      </c>
      <c r="BI75" s="54">
        <v>7.8120805000000004</v>
      </c>
      <c r="BJ75" s="54">
        <v>7.6293686200000002</v>
      </c>
      <c r="BK75" s="54">
        <v>8.3726758700000001</v>
      </c>
      <c r="BL75" s="54">
        <v>7.9399766100000004</v>
      </c>
      <c r="BM75" s="54"/>
    </row>
    <row r="76" spans="1:65" x14ac:dyDescent="0.2">
      <c r="A76" s="54" t="s">
        <v>351</v>
      </c>
      <c r="B76" s="54" t="s">
        <v>352</v>
      </c>
      <c r="C76" s="54" t="s">
        <v>262</v>
      </c>
      <c r="D76" s="54" t="s">
        <v>263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>
        <v>19.345461799999999</v>
      </c>
      <c r="P76" s="54">
        <v>19.399812900000001</v>
      </c>
      <c r="Q76" s="54">
        <v>19.608794400000001</v>
      </c>
      <c r="R76" s="54">
        <v>20.504370999999999</v>
      </c>
      <c r="S76" s="54">
        <v>23.255423100000002</v>
      </c>
      <c r="T76" s="54">
        <v>21.741833100000001</v>
      </c>
      <c r="U76" s="54">
        <v>22.512010400000001</v>
      </c>
      <c r="V76" s="54">
        <v>22.8320987</v>
      </c>
      <c r="W76" s="54">
        <v>22.722158499999999</v>
      </c>
      <c r="X76" s="54">
        <v>23.723130699999999</v>
      </c>
      <c r="Y76" s="54">
        <v>24.1046437</v>
      </c>
      <c r="Z76" s="54">
        <v>25.743356899999998</v>
      </c>
      <c r="AA76" s="54">
        <v>25.857626100000001</v>
      </c>
      <c r="AB76" s="54">
        <v>26.266782500000001</v>
      </c>
      <c r="AC76" s="54">
        <v>28.001137100000001</v>
      </c>
      <c r="AD76" s="54">
        <v>28.2271815</v>
      </c>
      <c r="AE76" s="54">
        <v>25.320310599999999</v>
      </c>
      <c r="AF76" s="54">
        <v>24.727061800000001</v>
      </c>
      <c r="AG76" s="54">
        <v>25.254635499999999</v>
      </c>
      <c r="AH76" s="54">
        <v>26.434654200000001</v>
      </c>
      <c r="AI76" s="54">
        <v>26.175240800000001</v>
      </c>
      <c r="AJ76" s="54">
        <v>26.365200000000002</v>
      </c>
      <c r="AK76" s="54">
        <v>26.2081579</v>
      </c>
      <c r="AL76" s="54">
        <v>26.173391200000001</v>
      </c>
      <c r="AM76" s="54">
        <v>27.5831813</v>
      </c>
      <c r="AN76" s="54">
        <v>29.042914799999998</v>
      </c>
      <c r="AO76" s="54">
        <v>29.411280399999999</v>
      </c>
      <c r="AP76" s="54">
        <v>31.5958802</v>
      </c>
      <c r="AQ76" s="54">
        <v>32.078248700000003</v>
      </c>
      <c r="AR76" s="54">
        <v>32.2984808</v>
      </c>
      <c r="AS76" s="54">
        <v>35.8518075</v>
      </c>
      <c r="AT76" s="54">
        <v>35.788220000000003</v>
      </c>
      <c r="AU76" s="54">
        <v>35.078314800000001</v>
      </c>
      <c r="AV76" s="54">
        <v>34.387994499999998</v>
      </c>
      <c r="AW76" s="54">
        <v>36.036386700000001</v>
      </c>
      <c r="AX76" s="54">
        <v>37.427750600000003</v>
      </c>
      <c r="AY76" s="54">
        <v>39.564712999999998</v>
      </c>
      <c r="AZ76" s="54">
        <v>40.5920937</v>
      </c>
      <c r="BA76" s="54">
        <v>40.973461399999998</v>
      </c>
      <c r="BB76" s="54">
        <v>36.161640499999997</v>
      </c>
      <c r="BC76" s="54">
        <v>40.021676399999997</v>
      </c>
      <c r="BD76" s="54">
        <v>42.762251200000001</v>
      </c>
      <c r="BE76" s="54">
        <v>44.1945397</v>
      </c>
      <c r="BF76" s="54">
        <v>44.262673700000001</v>
      </c>
      <c r="BG76" s="54">
        <v>44.8671054</v>
      </c>
      <c r="BH76" s="54">
        <v>45.736799300000001</v>
      </c>
      <c r="BI76" s="54">
        <v>45.207564900000001</v>
      </c>
      <c r="BJ76" s="54">
        <v>46.702672300000003</v>
      </c>
      <c r="BK76" s="54">
        <v>47.268655899999999</v>
      </c>
      <c r="BL76" s="54">
        <v>47.145099299999998</v>
      </c>
      <c r="BM76" s="54"/>
    </row>
    <row r="77" spans="1:65" x14ac:dyDescent="0.2">
      <c r="A77" s="54" t="s">
        <v>353</v>
      </c>
      <c r="B77" s="54" t="s">
        <v>354</v>
      </c>
      <c r="C77" s="54" t="s">
        <v>262</v>
      </c>
      <c r="D77" s="54" t="s">
        <v>263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>
        <v>20.2707634</v>
      </c>
      <c r="P77" s="54">
        <v>22.4464395</v>
      </c>
      <c r="Q77" s="54">
        <v>20.8591698</v>
      </c>
      <c r="R77" s="54">
        <v>25.840742599999999</v>
      </c>
      <c r="S77" s="54">
        <v>36.047482199999997</v>
      </c>
      <c r="T77" s="54">
        <v>28.675959899999999</v>
      </c>
      <c r="U77" s="54">
        <v>28.209425400000001</v>
      </c>
      <c r="V77" s="54">
        <v>28.699383900000001</v>
      </c>
      <c r="W77" s="54">
        <v>25.947307599999998</v>
      </c>
      <c r="X77" s="54">
        <v>31.018188299999998</v>
      </c>
      <c r="Y77" s="54">
        <v>33.625397499999998</v>
      </c>
      <c r="Z77" s="54">
        <v>22.203107500000002</v>
      </c>
      <c r="AA77" s="54">
        <v>18.939018799999999</v>
      </c>
      <c r="AB77" s="54">
        <v>17.582974499999999</v>
      </c>
      <c r="AC77" s="54">
        <v>18.823842800000001</v>
      </c>
      <c r="AD77" s="54">
        <v>17.696591300000001</v>
      </c>
      <c r="AE77" s="54">
        <v>14.183076</v>
      </c>
      <c r="AF77" s="54">
        <v>17.718843400000001</v>
      </c>
      <c r="AG77" s="54">
        <v>16.618769499999999</v>
      </c>
      <c r="AH77" s="54">
        <v>25.644028800000001</v>
      </c>
      <c r="AI77" s="54">
        <v>25.624018199999998</v>
      </c>
      <c r="AJ77" s="54">
        <v>21.837864100000001</v>
      </c>
      <c r="AK77" s="54">
        <v>20.0824693</v>
      </c>
      <c r="AL77" s="54">
        <v>19.161578299999999</v>
      </c>
      <c r="AM77" s="54">
        <v>19.5785871</v>
      </c>
      <c r="AN77" s="54">
        <v>21.2298914</v>
      </c>
      <c r="AO77" s="54">
        <v>23.963095899999999</v>
      </c>
      <c r="AP77" s="54">
        <v>31.181843499999999</v>
      </c>
      <c r="AQ77" s="54">
        <v>27.763058099999999</v>
      </c>
      <c r="AR77" s="54">
        <v>29.022155399999999</v>
      </c>
      <c r="AS77" s="54">
        <v>33.780768199999997</v>
      </c>
      <c r="AT77" s="54">
        <v>28.302255899999999</v>
      </c>
      <c r="AU77" s="54">
        <v>31.567355500000001</v>
      </c>
      <c r="AV77" s="54">
        <v>35.014932299999998</v>
      </c>
      <c r="AW77" s="54">
        <v>33.717120600000001</v>
      </c>
      <c r="AX77" s="54">
        <v>34.497230299999998</v>
      </c>
      <c r="AY77" s="54">
        <v>35.6580011</v>
      </c>
      <c r="AZ77" s="54">
        <v>32.096484599999997</v>
      </c>
      <c r="BA77" s="54">
        <v>33.629574499999997</v>
      </c>
      <c r="BB77" s="54">
        <v>24.492274500000001</v>
      </c>
      <c r="BC77" s="54">
        <v>31.444232199999998</v>
      </c>
      <c r="BD77" s="54">
        <v>32.391835700000001</v>
      </c>
      <c r="BE77" s="54">
        <v>31.953916199999998</v>
      </c>
      <c r="BF77" s="54">
        <v>27.628295600000001</v>
      </c>
      <c r="BG77" s="54">
        <v>23.9741666</v>
      </c>
      <c r="BH77" s="54"/>
      <c r="BI77" s="54"/>
      <c r="BJ77" s="54"/>
      <c r="BK77" s="54"/>
      <c r="BL77" s="54"/>
      <c r="BM77" s="54"/>
    </row>
    <row r="78" spans="1:65" x14ac:dyDescent="0.2">
      <c r="A78" s="54" t="s">
        <v>79</v>
      </c>
      <c r="B78" s="54" t="s">
        <v>355</v>
      </c>
      <c r="C78" s="54" t="s">
        <v>262</v>
      </c>
      <c r="D78" s="54" t="s">
        <v>263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>
        <v>23.870060299999999</v>
      </c>
      <c r="P78" s="54">
        <v>22.568093999999999</v>
      </c>
      <c r="Q78" s="54">
        <v>23.653132899999999</v>
      </c>
      <c r="R78" s="54">
        <v>23.604246400000001</v>
      </c>
      <c r="S78" s="54">
        <v>25.680904999999999</v>
      </c>
      <c r="T78" s="54">
        <v>22.133609799999999</v>
      </c>
      <c r="U78" s="54">
        <v>23.547032399999999</v>
      </c>
      <c r="V78" s="54">
        <v>26.851296900000001</v>
      </c>
      <c r="W78" s="54">
        <v>27.860322100000001</v>
      </c>
      <c r="X78" s="54">
        <v>29.578578400000001</v>
      </c>
      <c r="Y78" s="54">
        <v>30.8227115</v>
      </c>
      <c r="Z78" s="54">
        <v>31.2869414</v>
      </c>
      <c r="AA78" s="54">
        <v>28.874144300000001</v>
      </c>
      <c r="AB78" s="54">
        <v>28.7045569</v>
      </c>
      <c r="AC78" s="54">
        <v>29.485596699999999</v>
      </c>
      <c r="AD78" s="54">
        <v>27.9886686</v>
      </c>
      <c r="AE78" s="54">
        <v>25.6472014</v>
      </c>
      <c r="AF78" s="54">
        <v>24.998523200000001</v>
      </c>
      <c r="AG78" s="54">
        <v>23.9054781</v>
      </c>
      <c r="AH78" s="54">
        <v>23.023366800000002</v>
      </c>
      <c r="AI78" s="54">
        <v>22.146241700000001</v>
      </c>
      <c r="AJ78" s="54">
        <v>21.269519800000001</v>
      </c>
      <c r="AK78" s="54">
        <v>25.544337200000001</v>
      </c>
      <c r="AL78" s="54">
        <v>31.380967900000002</v>
      </c>
      <c r="AM78" s="54">
        <v>34.035636799999999</v>
      </c>
      <c r="AN78" s="54">
        <v>35.764949399999999</v>
      </c>
      <c r="AO78" s="54">
        <v>36.3194655</v>
      </c>
      <c r="AP78" s="54">
        <v>37.777396699999997</v>
      </c>
      <c r="AQ78" s="54">
        <v>37.4387835</v>
      </c>
      <c r="AR78" s="54">
        <v>37.604399800000003</v>
      </c>
      <c r="AS78" s="54">
        <v>42.031046199999999</v>
      </c>
      <c r="AT78" s="54">
        <v>39.764084400000002</v>
      </c>
      <c r="AU78" s="54">
        <v>39.1350026</v>
      </c>
      <c r="AV78" s="54">
        <v>37.320838999999999</v>
      </c>
      <c r="AW78" s="54">
        <v>38.615376900000001</v>
      </c>
      <c r="AX78" s="54">
        <v>40.273367100000002</v>
      </c>
      <c r="AY78" s="54">
        <v>43.0742002</v>
      </c>
      <c r="AZ78" s="54">
        <v>43.825906600000003</v>
      </c>
      <c r="BA78" s="54">
        <v>44.900007700000003</v>
      </c>
      <c r="BB78" s="54">
        <v>36.080925700000002</v>
      </c>
      <c r="BC78" s="54">
        <v>38.414397600000001</v>
      </c>
      <c r="BD78" s="54">
        <v>38.9003929</v>
      </c>
      <c r="BE78" s="54">
        <v>38.8082791</v>
      </c>
      <c r="BF78" s="54">
        <v>38.017629100000001</v>
      </c>
      <c r="BG78" s="54">
        <v>36.4814376</v>
      </c>
      <c r="BH78" s="54">
        <v>35.406958899999999</v>
      </c>
      <c r="BI78" s="54">
        <v>34.810452499999997</v>
      </c>
      <c r="BJ78" s="54">
        <v>37.610707599999998</v>
      </c>
      <c r="BK78" s="54">
        <v>38.517700599999998</v>
      </c>
      <c r="BL78" s="54">
        <v>40.178586299999999</v>
      </c>
      <c r="BM78" s="54"/>
    </row>
    <row r="79" spans="1:65" x14ac:dyDescent="0.2">
      <c r="A79" s="54" t="s">
        <v>132</v>
      </c>
      <c r="B79" s="54" t="s">
        <v>356</v>
      </c>
      <c r="C79" s="54" t="s">
        <v>262</v>
      </c>
      <c r="D79" s="54" t="s">
        <v>263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>
        <v>48.536947400000003</v>
      </c>
      <c r="Z79" s="54">
        <v>43.024711199999999</v>
      </c>
      <c r="AA79" s="54">
        <v>43.235246600000004</v>
      </c>
      <c r="AB79" s="54">
        <v>43.608821300000002</v>
      </c>
      <c r="AC79" s="54">
        <v>42.829138200000003</v>
      </c>
      <c r="AD79" s="54">
        <v>44.329661999999999</v>
      </c>
      <c r="AE79" s="54">
        <v>41.663816099999998</v>
      </c>
      <c r="AF79" s="54">
        <v>45.311220300000002</v>
      </c>
      <c r="AG79" s="54">
        <v>56.361803999999999</v>
      </c>
      <c r="AH79" s="54">
        <v>62.669620999999999</v>
      </c>
      <c r="AI79" s="54">
        <v>62.343434299999998</v>
      </c>
      <c r="AJ79" s="54">
        <v>57.311459399999997</v>
      </c>
      <c r="AK79" s="54">
        <v>51.917647600000002</v>
      </c>
      <c r="AL79" s="54">
        <v>52.377552999999999</v>
      </c>
      <c r="AM79" s="54">
        <v>56.421194399999997</v>
      </c>
      <c r="AN79" s="54">
        <v>55.296113200000001</v>
      </c>
      <c r="AO79" s="54">
        <v>62.848058899999998</v>
      </c>
      <c r="AP79" s="54">
        <v>61.039992099999999</v>
      </c>
      <c r="AQ79" s="54">
        <v>60.804447500000002</v>
      </c>
      <c r="AR79" s="54">
        <v>61.022664900000002</v>
      </c>
      <c r="AS79" s="54">
        <v>65.158519499999997</v>
      </c>
      <c r="AT79" s="54">
        <v>60.673828499999999</v>
      </c>
      <c r="AU79" s="54">
        <v>61.484715600000001</v>
      </c>
      <c r="AV79" s="54">
        <v>59.867201199999997</v>
      </c>
      <c r="AW79" s="54">
        <v>53.814761500000003</v>
      </c>
      <c r="AX79" s="54">
        <v>53.5956063</v>
      </c>
      <c r="AY79" s="54">
        <v>49.654973099999999</v>
      </c>
      <c r="AZ79" s="54">
        <v>48.220430800000003</v>
      </c>
      <c r="BA79" s="54">
        <v>57.1247787</v>
      </c>
      <c r="BB79" s="54">
        <v>49.436411700000001</v>
      </c>
      <c r="BC79" s="54">
        <v>57.4344021</v>
      </c>
      <c r="BD79" s="54">
        <v>59.280593000000003</v>
      </c>
      <c r="BE79" s="54">
        <v>61.1111437</v>
      </c>
      <c r="BF79" s="54">
        <v>56.8734283</v>
      </c>
      <c r="BG79" s="54">
        <v>52.334275400000003</v>
      </c>
      <c r="BH79" s="54">
        <v>48.836755400000001</v>
      </c>
      <c r="BI79" s="54">
        <v>46.6472415</v>
      </c>
      <c r="BJ79" s="54">
        <v>45.983933700000001</v>
      </c>
      <c r="BK79" s="54">
        <v>47.913412200000003</v>
      </c>
      <c r="BL79" s="54"/>
      <c r="BM79" s="54"/>
    </row>
    <row r="80" spans="1:65" x14ac:dyDescent="0.2">
      <c r="A80" s="54" t="s">
        <v>68</v>
      </c>
      <c r="B80" s="54" t="s">
        <v>357</v>
      </c>
      <c r="C80" s="54" t="s">
        <v>262</v>
      </c>
      <c r="D80" s="54" t="s">
        <v>263</v>
      </c>
      <c r="E80" s="54">
        <v>14.814024</v>
      </c>
      <c r="F80" s="54">
        <v>14.4106352</v>
      </c>
      <c r="G80" s="54">
        <v>13.1743577</v>
      </c>
      <c r="H80" s="54">
        <v>12.927548</v>
      </c>
      <c r="I80" s="54">
        <v>13.094481</v>
      </c>
      <c r="J80" s="54">
        <v>13.569391</v>
      </c>
      <c r="K80" s="54">
        <v>13.5935576</v>
      </c>
      <c r="L80" s="54">
        <v>13.4893071</v>
      </c>
      <c r="M80" s="54">
        <v>13.556094699999999</v>
      </c>
      <c r="N80" s="54">
        <v>14.2970294</v>
      </c>
      <c r="O80" s="54">
        <v>15.981161200000001</v>
      </c>
      <c r="P80" s="54">
        <v>16.481682299999999</v>
      </c>
      <c r="Q80" s="54">
        <v>16.623106100000001</v>
      </c>
      <c r="R80" s="54">
        <v>17.524722100000002</v>
      </c>
      <c r="S80" s="54">
        <v>20.630280800000001</v>
      </c>
      <c r="T80" s="54">
        <v>18.8332005</v>
      </c>
      <c r="U80" s="54">
        <v>19.3351723</v>
      </c>
      <c r="V80" s="54">
        <v>20.233567000000001</v>
      </c>
      <c r="W80" s="54">
        <v>20.242674600000001</v>
      </c>
      <c r="X80" s="54">
        <v>20.715953899999999</v>
      </c>
      <c r="Y80" s="54">
        <v>20.982579600000001</v>
      </c>
      <c r="Z80" s="54">
        <v>21.969861900000001</v>
      </c>
      <c r="AA80" s="54">
        <v>21.398695199999999</v>
      </c>
      <c r="AB80" s="54">
        <v>22.4363271</v>
      </c>
      <c r="AC80" s="54">
        <v>23.835480799999999</v>
      </c>
      <c r="AD80" s="54">
        <v>23.324213499999999</v>
      </c>
      <c r="AE80" s="54">
        <v>20.383478400000001</v>
      </c>
      <c r="AF80" s="54">
        <v>19.597351799999998</v>
      </c>
      <c r="AG80" s="54">
        <v>20.366725599999999</v>
      </c>
      <c r="AH80" s="54">
        <v>21.658153800000001</v>
      </c>
      <c r="AI80" s="54">
        <v>20.975733399999999</v>
      </c>
      <c r="AJ80" s="54">
        <v>21.3348844</v>
      </c>
      <c r="AK80" s="54">
        <v>21.330559300000001</v>
      </c>
      <c r="AL80" s="54">
        <v>20.792579400000001</v>
      </c>
      <c r="AM80" s="54">
        <v>21.660322699999998</v>
      </c>
      <c r="AN80" s="54">
        <v>22.622926100000001</v>
      </c>
      <c r="AO80" s="54">
        <v>23.0555649</v>
      </c>
      <c r="AP80" s="54">
        <v>25.523195399999999</v>
      </c>
      <c r="AQ80" s="54">
        <v>26.126491999999999</v>
      </c>
      <c r="AR80" s="54">
        <v>26.076535400000001</v>
      </c>
      <c r="AS80" s="54">
        <v>28.594974199999999</v>
      </c>
      <c r="AT80" s="54">
        <v>28.265895199999999</v>
      </c>
      <c r="AU80" s="54">
        <v>27.5310503</v>
      </c>
      <c r="AV80" s="54">
        <v>26.111968999999998</v>
      </c>
      <c r="AW80" s="54">
        <v>26.4688363</v>
      </c>
      <c r="AX80" s="54">
        <v>27.033051</v>
      </c>
      <c r="AY80" s="54">
        <v>27.9350551</v>
      </c>
      <c r="AZ80" s="54">
        <v>27.853257500000002</v>
      </c>
      <c r="BA80" s="54">
        <v>28.1193849</v>
      </c>
      <c r="BB80" s="54">
        <v>24.835547200000001</v>
      </c>
      <c r="BC80" s="54">
        <v>26.788299800000001</v>
      </c>
      <c r="BD80" s="54">
        <v>28.4213375</v>
      </c>
      <c r="BE80" s="54">
        <v>29.203027200000001</v>
      </c>
      <c r="BF80" s="54">
        <v>29.364737900000002</v>
      </c>
      <c r="BG80" s="54">
        <v>29.666684499999999</v>
      </c>
      <c r="BH80" s="54">
        <v>30.5926224</v>
      </c>
      <c r="BI80" s="54">
        <v>30.2475372</v>
      </c>
      <c r="BJ80" s="54">
        <v>30.9486332</v>
      </c>
      <c r="BK80" s="54">
        <v>31.719156300000002</v>
      </c>
      <c r="BL80" s="54">
        <v>31.771713699999999</v>
      </c>
      <c r="BM80" s="54"/>
    </row>
    <row r="81" spans="1:65" x14ac:dyDescent="0.2">
      <c r="A81" s="54" t="s">
        <v>180</v>
      </c>
      <c r="B81" s="54" t="s">
        <v>358</v>
      </c>
      <c r="C81" s="54" t="s">
        <v>262</v>
      </c>
      <c r="D81" s="54" t="s">
        <v>263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>
        <v>44.194943199999997</v>
      </c>
      <c r="AR81" s="54">
        <v>46.878558699999999</v>
      </c>
      <c r="AS81" s="54">
        <v>49.835234200000002</v>
      </c>
      <c r="AT81" s="54">
        <v>49.6560822</v>
      </c>
      <c r="AU81" s="54">
        <v>47.341599500000001</v>
      </c>
      <c r="AV81" s="54">
        <v>44.688633500000002</v>
      </c>
      <c r="AW81" s="54">
        <v>41.759273899999997</v>
      </c>
      <c r="AX81" s="54">
        <v>42.585943999999998</v>
      </c>
      <c r="AY81" s="54">
        <v>41.577480100000002</v>
      </c>
      <c r="AZ81" s="54">
        <v>41.9089101</v>
      </c>
      <c r="BA81" s="54">
        <v>45.870797600000003</v>
      </c>
      <c r="BB81" s="54">
        <v>41.519332900000002</v>
      </c>
      <c r="BC81" s="54">
        <v>44.340743099999997</v>
      </c>
      <c r="BD81" s="54">
        <v>50.596003699999997</v>
      </c>
      <c r="BE81" s="54">
        <v>52.349928499999997</v>
      </c>
      <c r="BF81" s="54">
        <v>53.528801799999997</v>
      </c>
      <c r="BG81" s="54">
        <v>51.357517000000001</v>
      </c>
      <c r="BH81" s="54">
        <v>51.211522000000002</v>
      </c>
      <c r="BI81" s="54">
        <v>53.746271100000001</v>
      </c>
      <c r="BJ81" s="54">
        <v>56.633006799999997</v>
      </c>
      <c r="BK81" s="54">
        <v>51.541263800000003</v>
      </c>
      <c r="BL81" s="54"/>
      <c r="BM81" s="54"/>
    </row>
    <row r="82" spans="1:65" x14ac:dyDescent="0.2">
      <c r="A82" s="54" t="s">
        <v>359</v>
      </c>
      <c r="B82" s="54" t="s">
        <v>360</v>
      </c>
      <c r="C82" s="54" t="s">
        <v>262</v>
      </c>
      <c r="D82" s="54" t="s">
        <v>263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>
        <v>3.3802816899999999</v>
      </c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>
        <v>18.203653599999999</v>
      </c>
      <c r="AO82" s="54">
        <v>18.413322900000001</v>
      </c>
      <c r="AP82" s="54">
        <v>18.025924100000001</v>
      </c>
      <c r="AQ82" s="54">
        <v>18.753058299999999</v>
      </c>
      <c r="AR82" s="54">
        <v>16.462032199999999</v>
      </c>
      <c r="AS82" s="54">
        <v>17.9710964</v>
      </c>
      <c r="AT82" s="54">
        <v>19.241327500000001</v>
      </c>
      <c r="AU82" s="54">
        <v>18.0828411</v>
      </c>
      <c r="AV82" s="54">
        <v>18.7648844</v>
      </c>
      <c r="AW82" s="54">
        <v>15.5280641</v>
      </c>
      <c r="AX82" s="54">
        <v>16.715990999999999</v>
      </c>
      <c r="AY82" s="54">
        <v>18.081508400000001</v>
      </c>
      <c r="AZ82" s="54">
        <v>22.480949200000001</v>
      </c>
      <c r="BA82" s="54">
        <v>23.320669899999999</v>
      </c>
      <c r="BB82" s="54">
        <v>21.872054299999999</v>
      </c>
      <c r="BC82" s="54">
        <v>23.690351100000001</v>
      </c>
      <c r="BD82" s="54">
        <v>24.714264199999999</v>
      </c>
      <c r="BE82" s="54">
        <v>29.887788700000002</v>
      </c>
      <c r="BF82" s="54">
        <v>30.3974221</v>
      </c>
      <c r="BG82" s="54">
        <v>31.828426700000001</v>
      </c>
      <c r="BH82" s="54">
        <v>27.065002700000001</v>
      </c>
      <c r="BI82" s="54">
        <v>27.654205099999999</v>
      </c>
      <c r="BJ82" s="54">
        <v>29.9609618</v>
      </c>
      <c r="BK82" s="54">
        <v>35.474730399999999</v>
      </c>
      <c r="BL82" s="54"/>
      <c r="BM82" s="54"/>
    </row>
    <row r="83" spans="1:65" x14ac:dyDescent="0.2">
      <c r="A83" s="54" t="s">
        <v>82</v>
      </c>
      <c r="B83" s="54" t="s">
        <v>361</v>
      </c>
      <c r="C83" s="54" t="s">
        <v>262</v>
      </c>
      <c r="D83" s="54" t="s">
        <v>263</v>
      </c>
      <c r="E83" s="54">
        <v>34.1709867</v>
      </c>
      <c r="F83" s="54">
        <v>31.211693</v>
      </c>
      <c r="G83" s="54">
        <v>31.714257499999999</v>
      </c>
      <c r="H83" s="54">
        <v>47.102995100000001</v>
      </c>
      <c r="I83" s="54">
        <v>41.891869900000003</v>
      </c>
      <c r="J83" s="54">
        <v>43.243243200000002</v>
      </c>
      <c r="K83" s="54">
        <v>39.735105900000001</v>
      </c>
      <c r="L83" s="54">
        <v>48.053907199999998</v>
      </c>
      <c r="M83" s="54">
        <v>48.422483300000003</v>
      </c>
      <c r="N83" s="54">
        <v>54.6554602</v>
      </c>
      <c r="O83" s="54">
        <v>49.720659300000001</v>
      </c>
      <c r="P83" s="54">
        <v>66.3176974</v>
      </c>
      <c r="Q83" s="54">
        <v>73.087437800000004</v>
      </c>
      <c r="R83" s="54">
        <v>58.845431400000002</v>
      </c>
      <c r="S83" s="54">
        <v>57.546408399999997</v>
      </c>
      <c r="T83" s="54">
        <v>49.524221500000003</v>
      </c>
      <c r="U83" s="54">
        <v>45.584758700000002</v>
      </c>
      <c r="V83" s="54">
        <v>51.5937409</v>
      </c>
      <c r="W83" s="54">
        <v>61.758160199999999</v>
      </c>
      <c r="X83" s="54">
        <v>58.485882699999998</v>
      </c>
      <c r="Y83" s="54">
        <v>64.720194599999999</v>
      </c>
      <c r="Z83" s="54">
        <v>63.363506399999999</v>
      </c>
      <c r="AA83" s="54">
        <v>61.594751500000001</v>
      </c>
      <c r="AB83" s="54">
        <v>61.324769799999999</v>
      </c>
      <c r="AC83" s="54">
        <v>59.0926616</v>
      </c>
      <c r="AD83" s="54">
        <v>62.572475799999999</v>
      </c>
      <c r="AE83" s="54">
        <v>35.191312500000002</v>
      </c>
      <c r="AF83" s="54">
        <v>42.694920400000001</v>
      </c>
      <c r="AG83" s="54">
        <v>36.730584</v>
      </c>
      <c r="AH83" s="54">
        <v>45.795582199999998</v>
      </c>
      <c r="AI83" s="54">
        <v>46.0385043</v>
      </c>
      <c r="AJ83" s="54">
        <v>47.263459300000001</v>
      </c>
      <c r="AK83" s="54">
        <v>46.075552899999998</v>
      </c>
      <c r="AL83" s="54">
        <v>48.794613499999997</v>
      </c>
      <c r="AM83" s="54">
        <v>61.675640000000001</v>
      </c>
      <c r="AN83" s="54">
        <v>59.386999000000003</v>
      </c>
      <c r="AO83" s="54">
        <v>62.663245000000003</v>
      </c>
      <c r="AP83" s="54">
        <v>61.3040108</v>
      </c>
      <c r="AQ83" s="54">
        <v>47.406351600000001</v>
      </c>
      <c r="AR83" s="54">
        <v>59.612504399999999</v>
      </c>
      <c r="AS83" s="54">
        <v>69.032176699999994</v>
      </c>
      <c r="AT83" s="54">
        <v>54.275232500000001</v>
      </c>
      <c r="AU83" s="54">
        <v>52.608899700000002</v>
      </c>
      <c r="AV83" s="54">
        <v>51.929434499999999</v>
      </c>
      <c r="AW83" s="54">
        <v>55.039155299999997</v>
      </c>
      <c r="AX83" s="54">
        <v>60.008672799999999</v>
      </c>
      <c r="AY83" s="54">
        <v>60.571816499999997</v>
      </c>
      <c r="AZ83" s="54">
        <v>58.528604600000001</v>
      </c>
      <c r="BA83" s="54">
        <v>62.199711999999998</v>
      </c>
      <c r="BB83" s="54">
        <v>52.171732200000001</v>
      </c>
      <c r="BC83" s="54">
        <v>57.663492400000003</v>
      </c>
      <c r="BD83" s="54">
        <v>61.7443721</v>
      </c>
      <c r="BE83" s="54">
        <v>60.950341399999999</v>
      </c>
      <c r="BF83" s="54">
        <v>57.357405900000003</v>
      </c>
      <c r="BG83" s="54">
        <v>44.520892400000001</v>
      </c>
      <c r="BH83" s="54">
        <v>46.032008500000003</v>
      </c>
      <c r="BI83" s="54">
        <v>44.035347299999998</v>
      </c>
      <c r="BJ83" s="54">
        <v>50.226754</v>
      </c>
      <c r="BK83" s="54">
        <v>50.536512999999999</v>
      </c>
      <c r="BL83" s="54">
        <v>50.673181900000003</v>
      </c>
      <c r="BM83" s="54"/>
    </row>
    <row r="84" spans="1:65" x14ac:dyDescent="0.2">
      <c r="A84" s="54" t="s">
        <v>60</v>
      </c>
      <c r="B84" s="54" t="s">
        <v>362</v>
      </c>
      <c r="C84" s="54" t="s">
        <v>262</v>
      </c>
      <c r="D84" s="54" t="s">
        <v>263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>
        <v>21.7920406</v>
      </c>
      <c r="P84" s="54">
        <v>21.874720700000001</v>
      </c>
      <c r="Q84" s="54">
        <v>20.6201325</v>
      </c>
      <c r="R84" s="54">
        <v>22.4318803</v>
      </c>
      <c r="S84" s="54">
        <v>26.802086599999999</v>
      </c>
      <c r="T84" s="54">
        <v>25.3841252</v>
      </c>
      <c r="U84" s="54">
        <v>27.992454200000001</v>
      </c>
      <c r="V84" s="54">
        <v>29.650493999999998</v>
      </c>
      <c r="W84" s="54">
        <v>27.9938377</v>
      </c>
      <c r="X84" s="54">
        <v>27.360743500000002</v>
      </c>
      <c r="Y84" s="54">
        <v>26.598971200000001</v>
      </c>
      <c r="Z84" s="54">
        <v>25.9634666</v>
      </c>
      <c r="AA84" s="54">
        <v>25.616470700000001</v>
      </c>
      <c r="AB84" s="54">
        <v>25.745792099999999</v>
      </c>
      <c r="AC84" s="54">
        <v>27.5230307</v>
      </c>
      <c r="AD84" s="54">
        <v>27.875365800000001</v>
      </c>
      <c r="AE84" s="54">
        <v>24.8273978</v>
      </c>
      <c r="AF84" s="54">
        <v>24.346317599999999</v>
      </c>
      <c r="AG84" s="54">
        <v>21.925546499999999</v>
      </c>
      <c r="AH84" s="54">
        <v>22.390880500000002</v>
      </c>
      <c r="AI84" s="54">
        <v>23.0719007</v>
      </c>
      <c r="AJ84" s="54">
        <v>22.345928600000001</v>
      </c>
      <c r="AK84" s="54">
        <v>22.670278799999998</v>
      </c>
      <c r="AL84" s="54">
        <v>24.5575996</v>
      </c>
      <c r="AM84" s="54">
        <v>25.7897769</v>
      </c>
      <c r="AN84" s="54">
        <v>25.5551295</v>
      </c>
      <c r="AO84" s="54">
        <v>26.150708999999999</v>
      </c>
      <c r="AP84" s="54">
        <v>25.5504392</v>
      </c>
      <c r="AQ84" s="54">
        <v>24.169438400000001</v>
      </c>
      <c r="AR84" s="54">
        <v>23.924045899999999</v>
      </c>
      <c r="AS84" s="54">
        <v>25.198899999999998</v>
      </c>
      <c r="AT84" s="54">
        <v>25.036354299999999</v>
      </c>
      <c r="AU84" s="54">
        <v>24.1114362</v>
      </c>
      <c r="AV84" s="54">
        <v>23.856636399999999</v>
      </c>
      <c r="AW84" s="54">
        <v>23.712700600000002</v>
      </c>
      <c r="AX84" s="54">
        <v>24.973608299999999</v>
      </c>
      <c r="AY84" s="54">
        <v>27.1010758</v>
      </c>
      <c r="AZ84" s="54">
        <v>25.239753499999999</v>
      </c>
      <c r="BA84" s="54">
        <v>26.989410199999998</v>
      </c>
      <c r="BB84" s="54">
        <v>26.373078199999998</v>
      </c>
      <c r="BC84" s="54">
        <v>28.275071199999999</v>
      </c>
      <c r="BD84" s="54">
        <v>30.700018799999999</v>
      </c>
      <c r="BE84" s="54">
        <v>29.975104000000002</v>
      </c>
      <c r="BF84" s="54">
        <v>29.952601099999999</v>
      </c>
      <c r="BG84" s="54">
        <v>28.5020548</v>
      </c>
      <c r="BH84" s="54">
        <v>27.651421899999999</v>
      </c>
      <c r="BI84" s="54">
        <v>28.439236900000001</v>
      </c>
      <c r="BJ84" s="54">
        <v>30.366125400000001</v>
      </c>
      <c r="BK84" s="54">
        <v>30.6149688</v>
      </c>
      <c r="BL84" s="54">
        <v>31.602774</v>
      </c>
      <c r="BM84" s="54"/>
    </row>
    <row r="85" spans="1:65" x14ac:dyDescent="0.2">
      <c r="A85" s="54" t="s">
        <v>157</v>
      </c>
      <c r="B85" s="54" t="s">
        <v>363</v>
      </c>
      <c r="C85" s="54" t="s">
        <v>262</v>
      </c>
      <c r="D85" s="54" t="s">
        <v>263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>
        <v>41.549295800000003</v>
      </c>
      <c r="AG85" s="54">
        <v>42.465753399999997</v>
      </c>
      <c r="AH85" s="54">
        <v>42.361111100000002</v>
      </c>
      <c r="AI85" s="54">
        <v>40</v>
      </c>
      <c r="AJ85" s="54">
        <v>27.6041667</v>
      </c>
      <c r="AK85" s="54">
        <v>35.656836499999997</v>
      </c>
      <c r="AL85" s="54">
        <v>46.888741199999998</v>
      </c>
      <c r="AM85" s="54">
        <v>57.772104599999999</v>
      </c>
      <c r="AN85" s="54">
        <v>25.501895699999999</v>
      </c>
      <c r="AO85" s="54">
        <v>13.326204000000001</v>
      </c>
      <c r="AP85" s="54">
        <v>15.610224199999999</v>
      </c>
      <c r="AQ85" s="54">
        <v>16.458734400000001</v>
      </c>
      <c r="AR85" s="54">
        <v>19.055592999999998</v>
      </c>
      <c r="AS85" s="54">
        <v>22.9944664</v>
      </c>
      <c r="AT85" s="54">
        <v>24.4613665</v>
      </c>
      <c r="AU85" s="54">
        <v>29.2292758</v>
      </c>
      <c r="AV85" s="54">
        <v>31.455728000000001</v>
      </c>
      <c r="AW85" s="54">
        <v>31.1289354</v>
      </c>
      <c r="AX85" s="54">
        <v>33.2590419</v>
      </c>
      <c r="AY85" s="54">
        <v>32.470866399999998</v>
      </c>
      <c r="AZ85" s="54">
        <v>30.8182984</v>
      </c>
      <c r="BA85" s="54">
        <v>28.263319899999999</v>
      </c>
      <c r="BB85" s="54">
        <v>29.545201800000001</v>
      </c>
      <c r="BC85" s="54">
        <v>32.954503799999998</v>
      </c>
      <c r="BD85" s="54">
        <v>34.687798000000001</v>
      </c>
      <c r="BE85" s="54">
        <v>36.516290599999998</v>
      </c>
      <c r="BF85" s="54">
        <v>41.721953900000003</v>
      </c>
      <c r="BG85" s="54">
        <v>39.934455700000001</v>
      </c>
      <c r="BH85" s="54">
        <v>40.862236600000003</v>
      </c>
      <c r="BI85" s="54">
        <v>40.799754399999998</v>
      </c>
      <c r="BJ85" s="54">
        <v>46.527614200000002</v>
      </c>
      <c r="BK85" s="54">
        <v>50.558527699999999</v>
      </c>
      <c r="BL85" s="54">
        <v>54.818568900000002</v>
      </c>
      <c r="BM85" s="54"/>
    </row>
    <row r="86" spans="1:65" x14ac:dyDescent="0.2">
      <c r="A86" s="54" t="s">
        <v>9</v>
      </c>
      <c r="B86" s="54" t="s">
        <v>364</v>
      </c>
      <c r="C86" s="54" t="s">
        <v>262</v>
      </c>
      <c r="D86" s="54" t="s">
        <v>263</v>
      </c>
      <c r="E86" s="54">
        <v>28.193325699999999</v>
      </c>
      <c r="F86" s="54">
        <v>26.129032299999999</v>
      </c>
      <c r="G86" s="54">
        <v>24.214792299999999</v>
      </c>
      <c r="H86" s="54">
        <v>21.181818199999999</v>
      </c>
      <c r="I86" s="54">
        <v>19.902912600000001</v>
      </c>
      <c r="J86" s="54">
        <v>17.121418800000001</v>
      </c>
      <c r="K86" s="54">
        <v>14.624505900000001</v>
      </c>
      <c r="L86" s="54">
        <v>17.420212800000002</v>
      </c>
      <c r="M86" s="54">
        <v>20.3529412</v>
      </c>
      <c r="N86" s="54">
        <v>19.740129899999999</v>
      </c>
      <c r="O86" s="54">
        <v>21.336874699999999</v>
      </c>
      <c r="P86" s="54">
        <v>15.76</v>
      </c>
      <c r="Q86" s="54">
        <v>20.710479599999999</v>
      </c>
      <c r="R86" s="54">
        <v>21.451014000000001</v>
      </c>
      <c r="S86" s="54">
        <v>18.326180300000001</v>
      </c>
      <c r="T86" s="54">
        <v>19.363997699999999</v>
      </c>
      <c r="U86" s="54">
        <v>15.7064051</v>
      </c>
      <c r="V86" s="54">
        <v>10.498969799999999</v>
      </c>
      <c r="W86" s="54">
        <v>8.3579529200000007</v>
      </c>
      <c r="X86" s="54">
        <v>11.2323719</v>
      </c>
      <c r="Y86" s="54">
        <v>8.4663492999999992</v>
      </c>
      <c r="Z86" s="54">
        <v>4.7558725500000003</v>
      </c>
      <c r="AA86" s="54">
        <v>3.3383072500000002</v>
      </c>
      <c r="AB86" s="54">
        <v>5.5559177999999996</v>
      </c>
      <c r="AC86" s="54">
        <v>8.0440270399999996</v>
      </c>
      <c r="AD86" s="54">
        <v>10.6544857</v>
      </c>
      <c r="AE86" s="54">
        <v>16.576097099999998</v>
      </c>
      <c r="AF86" s="54">
        <v>19.6626005</v>
      </c>
      <c r="AG86" s="54">
        <v>18.183383500000001</v>
      </c>
      <c r="AH86" s="54">
        <v>16.742637299999998</v>
      </c>
      <c r="AI86" s="54">
        <v>16.877890399999998</v>
      </c>
      <c r="AJ86" s="54">
        <v>16.963546099999999</v>
      </c>
      <c r="AK86" s="54">
        <v>17.225955500000001</v>
      </c>
      <c r="AL86" s="54">
        <v>20.253919100000001</v>
      </c>
      <c r="AM86" s="54">
        <v>25.258635900000002</v>
      </c>
      <c r="AN86" s="54">
        <v>24.496445900000001</v>
      </c>
      <c r="AO86" s="54">
        <v>32.112182199999999</v>
      </c>
      <c r="AP86" s="54">
        <v>32.4102909</v>
      </c>
      <c r="AQ86" s="54">
        <v>33.871351799999999</v>
      </c>
      <c r="AR86" s="54">
        <v>32.078339</v>
      </c>
      <c r="AS86" s="54">
        <v>48.802257599999997</v>
      </c>
      <c r="AT86" s="54">
        <v>45.233016499999998</v>
      </c>
      <c r="AU86" s="54">
        <v>42.616251900000002</v>
      </c>
      <c r="AV86" s="54">
        <v>40.679042699999997</v>
      </c>
      <c r="AW86" s="54">
        <v>39.303325100000002</v>
      </c>
      <c r="AX86" s="54">
        <v>36.449216999999997</v>
      </c>
      <c r="AY86" s="54">
        <v>25.192118799999999</v>
      </c>
      <c r="AZ86" s="54">
        <v>24.525090599999999</v>
      </c>
      <c r="BA86" s="54">
        <v>25.029457300000001</v>
      </c>
      <c r="BB86" s="54">
        <v>29.291865999999999</v>
      </c>
      <c r="BC86" s="54">
        <v>29.476718000000002</v>
      </c>
      <c r="BD86" s="54">
        <v>36.9366086</v>
      </c>
      <c r="BE86" s="54">
        <v>40.359218200000001</v>
      </c>
      <c r="BF86" s="54">
        <v>25.829379899999999</v>
      </c>
      <c r="BG86" s="54">
        <v>28.8210838</v>
      </c>
      <c r="BH86" s="54">
        <v>31.958795599999998</v>
      </c>
      <c r="BI86" s="54">
        <v>31.8806747</v>
      </c>
      <c r="BJ86" s="54">
        <v>35.258003899999999</v>
      </c>
      <c r="BK86" s="54">
        <v>35.264330800000003</v>
      </c>
      <c r="BL86" s="54">
        <v>35.976782300000004</v>
      </c>
      <c r="BM86" s="54"/>
    </row>
    <row r="87" spans="1:65" x14ac:dyDescent="0.2">
      <c r="A87" s="54" t="s">
        <v>183</v>
      </c>
      <c r="B87" s="54" t="s">
        <v>365</v>
      </c>
      <c r="C87" s="54" t="s">
        <v>262</v>
      </c>
      <c r="D87" s="54" t="s">
        <v>263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</row>
    <row r="88" spans="1:65" x14ac:dyDescent="0.2">
      <c r="A88" s="54" t="s">
        <v>146</v>
      </c>
      <c r="B88" s="54" t="s">
        <v>366</v>
      </c>
      <c r="C88" s="54" t="s">
        <v>262</v>
      </c>
      <c r="D88" s="54" t="s">
        <v>263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>
        <v>31.091899900000001</v>
      </c>
      <c r="AF88" s="54">
        <v>31.631353000000001</v>
      </c>
      <c r="AG88" s="54">
        <v>26.8725855</v>
      </c>
      <c r="AH88" s="54">
        <v>31.093600800000001</v>
      </c>
      <c r="AI88" s="54">
        <v>31.075235800000002</v>
      </c>
      <c r="AJ88" s="54">
        <v>30.330878899999998</v>
      </c>
      <c r="AK88" s="54">
        <v>24.874613499999999</v>
      </c>
      <c r="AL88" s="54">
        <v>26.5184739</v>
      </c>
      <c r="AM88" s="54">
        <v>22.752327399999999</v>
      </c>
      <c r="AN88" s="54">
        <v>21.118807799999999</v>
      </c>
      <c r="AO88" s="54">
        <v>19.195101099999999</v>
      </c>
      <c r="AP88" s="54">
        <v>19.561087499999999</v>
      </c>
      <c r="AQ88" s="54">
        <v>21.286704400000001</v>
      </c>
      <c r="AR88" s="54">
        <v>21.639518299999999</v>
      </c>
      <c r="AS88" s="54">
        <v>24.523872999999998</v>
      </c>
      <c r="AT88" s="54">
        <v>28.5786628</v>
      </c>
      <c r="AU88" s="54">
        <v>26.477810600000002</v>
      </c>
      <c r="AV88" s="54">
        <v>25.956743299999999</v>
      </c>
      <c r="AW88" s="54">
        <v>24.625975199999999</v>
      </c>
      <c r="AX88" s="54">
        <v>34.785653099999998</v>
      </c>
      <c r="AY88" s="54">
        <v>23.8243112</v>
      </c>
      <c r="AZ88" s="54">
        <v>23.550958099999999</v>
      </c>
      <c r="BA88" s="54">
        <v>21.640464600000001</v>
      </c>
      <c r="BB88" s="54">
        <v>22.515791100000001</v>
      </c>
      <c r="BC88" s="54">
        <v>30.341204000000001</v>
      </c>
      <c r="BD88" s="54">
        <v>32.602241200000002</v>
      </c>
      <c r="BE88" s="54">
        <v>33.137391600000001</v>
      </c>
      <c r="BF88" s="54">
        <v>26.4706206</v>
      </c>
      <c r="BG88" s="54">
        <v>26.688510099999998</v>
      </c>
      <c r="BH88" s="54">
        <v>21.496870399999999</v>
      </c>
      <c r="BI88" s="54">
        <v>29.371511300000002</v>
      </c>
      <c r="BJ88" s="54">
        <v>44.660298500000003</v>
      </c>
      <c r="BK88" s="54">
        <v>37.603774999999999</v>
      </c>
      <c r="BL88" s="54">
        <v>30.5992587</v>
      </c>
      <c r="BM88" s="54"/>
    </row>
    <row r="89" spans="1:65" x14ac:dyDescent="0.2">
      <c r="A89" s="54" t="s">
        <v>367</v>
      </c>
      <c r="B89" s="54" t="s">
        <v>368</v>
      </c>
      <c r="C89" s="54" t="s">
        <v>262</v>
      </c>
      <c r="D89" s="54" t="s">
        <v>263</v>
      </c>
      <c r="E89" s="54"/>
      <c r="F89" s="54"/>
      <c r="G89" s="54"/>
      <c r="H89" s="54"/>
      <c r="I89" s="54"/>
      <c r="J89" s="54"/>
      <c r="K89" s="54">
        <v>36.170614299999997</v>
      </c>
      <c r="L89" s="54">
        <v>40.521470200000003</v>
      </c>
      <c r="M89" s="54">
        <v>39.990437300000004</v>
      </c>
      <c r="N89" s="54">
        <v>40.392879899999997</v>
      </c>
      <c r="O89" s="54">
        <v>37.791555799999998</v>
      </c>
      <c r="P89" s="54">
        <v>32.3672489</v>
      </c>
      <c r="Q89" s="54">
        <v>33.773057399999999</v>
      </c>
      <c r="R89" s="54">
        <v>35.1026563</v>
      </c>
      <c r="S89" s="54">
        <v>38.9730323</v>
      </c>
      <c r="T89" s="54">
        <v>44.708571399999997</v>
      </c>
      <c r="U89" s="54">
        <v>41.056851799999997</v>
      </c>
      <c r="V89" s="54">
        <v>36.735500799999997</v>
      </c>
      <c r="W89" s="54">
        <v>33.681222099999999</v>
      </c>
      <c r="X89" s="54">
        <v>34.959556599999999</v>
      </c>
      <c r="Y89" s="54">
        <v>42.7362118</v>
      </c>
      <c r="Z89" s="54">
        <v>43.9610919</v>
      </c>
      <c r="AA89" s="54">
        <v>44.334386799999997</v>
      </c>
      <c r="AB89" s="54">
        <v>50.488289999999999</v>
      </c>
      <c r="AC89" s="54">
        <v>51.124937099999997</v>
      </c>
      <c r="AD89" s="54">
        <v>43.864850099999998</v>
      </c>
      <c r="AE89" s="54">
        <v>46.624152100000003</v>
      </c>
      <c r="AF89" s="54">
        <v>49.418086899999999</v>
      </c>
      <c r="AG89" s="54">
        <v>50.3657173</v>
      </c>
      <c r="AH89" s="54">
        <v>55.059984</v>
      </c>
      <c r="AI89" s="54">
        <v>59.902736300000001</v>
      </c>
      <c r="AJ89" s="54">
        <v>29.4389197</v>
      </c>
      <c r="AK89" s="54">
        <v>30.592706700000001</v>
      </c>
      <c r="AL89" s="54">
        <v>28.192015699999999</v>
      </c>
      <c r="AM89" s="54">
        <v>21.239618</v>
      </c>
      <c r="AN89" s="54">
        <v>23.775649000000001</v>
      </c>
      <c r="AO89" s="54">
        <v>21.798671599999999</v>
      </c>
      <c r="AP89" s="54">
        <v>22.932202499999999</v>
      </c>
      <c r="AQ89" s="54">
        <v>25.305574700000001</v>
      </c>
      <c r="AR89" s="54">
        <v>24.397361100000001</v>
      </c>
      <c r="AS89" s="54">
        <v>25.798674299999998</v>
      </c>
      <c r="AT89" s="54">
        <v>21.820798100000001</v>
      </c>
      <c r="AU89" s="54">
        <v>27.1573846</v>
      </c>
      <c r="AV89" s="54">
        <v>31.093786399999999</v>
      </c>
      <c r="AW89" s="54">
        <v>20.594782899999998</v>
      </c>
      <c r="AX89" s="54">
        <v>19.903290800000001</v>
      </c>
      <c r="AY89" s="54">
        <v>21.034712299999999</v>
      </c>
      <c r="AZ89" s="54">
        <v>18.032957499999998</v>
      </c>
      <c r="BA89" s="54">
        <v>14.4752002</v>
      </c>
      <c r="BB89" s="54">
        <v>15.746107500000001</v>
      </c>
      <c r="BC89" s="54">
        <v>14.6678149</v>
      </c>
      <c r="BD89" s="54">
        <v>16.8594045</v>
      </c>
      <c r="BE89" s="54">
        <v>19.841682200000001</v>
      </c>
      <c r="BF89" s="54">
        <v>18.979164399999998</v>
      </c>
      <c r="BG89" s="54">
        <v>21.8368954</v>
      </c>
      <c r="BH89" s="54">
        <v>19.5963332</v>
      </c>
      <c r="BI89" s="54">
        <v>15.9115118</v>
      </c>
      <c r="BJ89" s="54">
        <v>16.789455400000001</v>
      </c>
      <c r="BK89" s="54">
        <v>21.7269516</v>
      </c>
      <c r="BL89" s="54">
        <v>20.637377600000001</v>
      </c>
      <c r="BM89" s="54"/>
    </row>
    <row r="90" spans="1:65" x14ac:dyDescent="0.2">
      <c r="A90" s="54" t="s">
        <v>228</v>
      </c>
      <c r="B90" s="54" t="s">
        <v>369</v>
      </c>
      <c r="C90" s="54" t="s">
        <v>262</v>
      </c>
      <c r="D90" s="54" t="s">
        <v>263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>
        <v>3.99992598</v>
      </c>
      <c r="P90" s="54">
        <v>4.1581147700000001</v>
      </c>
      <c r="Q90" s="54">
        <v>4.3555689199999996</v>
      </c>
      <c r="R90" s="54">
        <v>6.0598359999999998</v>
      </c>
      <c r="S90" s="54">
        <v>5.0183663799999998</v>
      </c>
      <c r="T90" s="54">
        <v>5.1849067399999997</v>
      </c>
      <c r="U90" s="54">
        <v>5.2725787999999998</v>
      </c>
      <c r="V90" s="54">
        <v>9.3043301300000003</v>
      </c>
      <c r="W90" s="54">
        <v>7.7346859200000004</v>
      </c>
      <c r="X90" s="54">
        <v>7.2722091999999998</v>
      </c>
      <c r="Y90" s="54">
        <v>12.687558900000001</v>
      </c>
      <c r="Z90" s="54">
        <v>11.1931581</v>
      </c>
      <c r="AA90" s="54">
        <v>7.8402359700000002</v>
      </c>
      <c r="AB90" s="54">
        <v>6.0091482000000003</v>
      </c>
      <c r="AC90" s="54">
        <v>13.4012084</v>
      </c>
      <c r="AD90" s="54">
        <v>9.7579917100000007</v>
      </c>
      <c r="AE90" s="54">
        <v>5.2352190299999997</v>
      </c>
      <c r="AF90" s="54">
        <v>11.367003</v>
      </c>
      <c r="AG90" s="54">
        <v>12.440895899999999</v>
      </c>
      <c r="AH90" s="54">
        <v>8.8907189500000001</v>
      </c>
      <c r="AI90" s="54">
        <v>9.9359893699999997</v>
      </c>
      <c r="AJ90" s="54">
        <v>9.9824871999999996</v>
      </c>
      <c r="AK90" s="54">
        <v>4.9024898500000003</v>
      </c>
      <c r="AL90" s="54">
        <v>8.8694363900000006</v>
      </c>
      <c r="AM90" s="54">
        <v>16.454407799999998</v>
      </c>
      <c r="AN90" s="54">
        <v>11.667169599999999</v>
      </c>
      <c r="AO90" s="54">
        <v>10.5244041</v>
      </c>
      <c r="AP90" s="54">
        <v>21.0167632</v>
      </c>
      <c r="AQ90" s="54">
        <v>14.4436976</v>
      </c>
      <c r="AR90" s="54">
        <v>24.8611766</v>
      </c>
      <c r="AS90" s="54">
        <v>21.7558574</v>
      </c>
      <c r="AT90" s="54">
        <v>21.1945993</v>
      </c>
      <c r="AU90" s="54">
        <v>17.833120600000001</v>
      </c>
      <c r="AV90" s="54">
        <v>18.6798109</v>
      </c>
      <c r="AW90" s="54">
        <v>18.459891599999999</v>
      </c>
      <c r="AX90" s="54">
        <v>16.1497305</v>
      </c>
      <c r="AY90" s="54">
        <v>12.8486663</v>
      </c>
      <c r="AZ90" s="54">
        <v>20.191035599999999</v>
      </c>
      <c r="BA90" s="54">
        <v>19.850608600000001</v>
      </c>
      <c r="BB90" s="54">
        <v>18.8493377</v>
      </c>
      <c r="BC90" s="54">
        <v>14.906079500000001</v>
      </c>
      <c r="BD90" s="54">
        <v>25.674007499999998</v>
      </c>
      <c r="BE90" s="54">
        <v>15.4752133</v>
      </c>
      <c r="BF90" s="54">
        <v>18.257191599999999</v>
      </c>
      <c r="BG90" s="54">
        <v>20.207400100000001</v>
      </c>
      <c r="BH90" s="54">
        <v>27.543043900000001</v>
      </c>
      <c r="BI90" s="54">
        <v>26.508114299999999</v>
      </c>
      <c r="BJ90" s="54">
        <v>27.7739726</v>
      </c>
      <c r="BK90" s="54">
        <v>25.335567999999999</v>
      </c>
      <c r="BL90" s="54">
        <v>23.497638899999998</v>
      </c>
      <c r="BM90" s="54"/>
    </row>
    <row r="91" spans="1:65" x14ac:dyDescent="0.2">
      <c r="A91" s="54" t="s">
        <v>85</v>
      </c>
      <c r="B91" s="54" t="s">
        <v>370</v>
      </c>
      <c r="C91" s="54" t="s">
        <v>262</v>
      </c>
      <c r="D91" s="54" t="s">
        <v>263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>
        <v>87.417383099999995</v>
      </c>
      <c r="AY91" s="54">
        <v>82.325650400000001</v>
      </c>
      <c r="AZ91" s="54">
        <v>88.621294000000006</v>
      </c>
      <c r="BA91" s="54">
        <v>89.224350200000003</v>
      </c>
      <c r="BB91" s="54">
        <v>74.3422099</v>
      </c>
      <c r="BC91" s="54">
        <v>85.758433199999999</v>
      </c>
      <c r="BD91" s="54">
        <v>75.095312699999994</v>
      </c>
      <c r="BE91" s="54">
        <v>71.904991800000005</v>
      </c>
      <c r="BF91" s="54">
        <v>67.653316700000005</v>
      </c>
      <c r="BG91" s="54">
        <v>65.963288599999998</v>
      </c>
      <c r="BH91" s="54">
        <v>56.658473800000003</v>
      </c>
      <c r="BI91" s="54">
        <v>51.412829899999998</v>
      </c>
      <c r="BJ91" s="54">
        <v>58.8631052</v>
      </c>
      <c r="BK91" s="54">
        <v>58.812322999999999</v>
      </c>
      <c r="BL91" s="54">
        <v>55.133873800000003</v>
      </c>
      <c r="BM91" s="54"/>
    </row>
    <row r="92" spans="1:65" x14ac:dyDescent="0.2">
      <c r="A92" s="54" t="s">
        <v>73</v>
      </c>
      <c r="B92" s="54" t="s">
        <v>371</v>
      </c>
      <c r="C92" s="54" t="s">
        <v>262</v>
      </c>
      <c r="D92" s="54" t="s">
        <v>263</v>
      </c>
      <c r="E92" s="54">
        <v>9.9038578699999995</v>
      </c>
      <c r="F92" s="54">
        <v>9.4836141600000001</v>
      </c>
      <c r="G92" s="54">
        <v>8.3500304199999995</v>
      </c>
      <c r="H92" s="54">
        <v>9.0713830299999998</v>
      </c>
      <c r="I92" s="54">
        <v>7.6466271700000004</v>
      </c>
      <c r="J92" s="54">
        <v>7.6515725000000003</v>
      </c>
      <c r="K92" s="54">
        <v>9.3480939999999997</v>
      </c>
      <c r="L92" s="54">
        <v>8.9949720400000004</v>
      </c>
      <c r="M92" s="54">
        <v>7.9879076199999997</v>
      </c>
      <c r="N92" s="54">
        <v>7.6956444099999999</v>
      </c>
      <c r="O92" s="54">
        <v>7.8829342999999996</v>
      </c>
      <c r="P92" s="54">
        <v>8.1568507700000001</v>
      </c>
      <c r="Q92" s="54">
        <v>9.1299358999999995</v>
      </c>
      <c r="R92" s="54">
        <v>11.6374738</v>
      </c>
      <c r="S92" s="54">
        <v>14.2156918</v>
      </c>
      <c r="T92" s="54">
        <v>14.141642900000001</v>
      </c>
      <c r="U92" s="54">
        <v>14.0486659</v>
      </c>
      <c r="V92" s="54">
        <v>13.980229899999999</v>
      </c>
      <c r="W92" s="54">
        <v>13.6527288</v>
      </c>
      <c r="X92" s="54">
        <v>15.1737874</v>
      </c>
      <c r="Y92" s="54">
        <v>19.324074299999999</v>
      </c>
      <c r="Z92" s="54">
        <v>21.389461499999999</v>
      </c>
      <c r="AA92" s="54">
        <v>17.209101499999999</v>
      </c>
      <c r="AB92" s="54">
        <v>16.476140300000001</v>
      </c>
      <c r="AC92" s="54">
        <v>16.800962999999999</v>
      </c>
      <c r="AD92" s="54">
        <v>16.133797999999999</v>
      </c>
      <c r="AE92" s="54">
        <v>17.6945233</v>
      </c>
      <c r="AF92" s="54">
        <v>18.124078000000001</v>
      </c>
      <c r="AG92" s="54">
        <v>16.314577799999999</v>
      </c>
      <c r="AH92" s="54">
        <v>15.9457527</v>
      </c>
      <c r="AI92" s="54">
        <v>14.778588600000001</v>
      </c>
      <c r="AJ92" s="54">
        <v>14.199638500000001</v>
      </c>
      <c r="AK92" s="54">
        <v>14.878838699999999</v>
      </c>
      <c r="AL92" s="54">
        <v>14.0477676</v>
      </c>
      <c r="AM92" s="54">
        <v>14.4456098</v>
      </c>
      <c r="AN92" s="54">
        <v>14.425283200000001</v>
      </c>
      <c r="AO92" s="54">
        <v>14.2869571</v>
      </c>
      <c r="AP92" s="54">
        <v>16.2222653</v>
      </c>
      <c r="AQ92" s="54">
        <v>16.296583699999999</v>
      </c>
      <c r="AR92" s="54">
        <v>19.256078899999999</v>
      </c>
      <c r="AS92" s="54">
        <v>23.7183809</v>
      </c>
      <c r="AT92" s="54">
        <v>22.7887439</v>
      </c>
      <c r="AU92" s="54">
        <v>20.1128547</v>
      </c>
      <c r="AV92" s="54">
        <v>18.544582900000002</v>
      </c>
      <c r="AW92" s="54">
        <v>20.708114699999999</v>
      </c>
      <c r="AX92" s="54">
        <v>21.312230599999999</v>
      </c>
      <c r="AY92" s="54">
        <v>21.174009000000002</v>
      </c>
      <c r="AZ92" s="54">
        <v>22.5202697</v>
      </c>
      <c r="BA92" s="54">
        <v>23.361568999999999</v>
      </c>
      <c r="BB92" s="54">
        <v>18.982186800000001</v>
      </c>
      <c r="BC92" s="54">
        <v>22.102205099999999</v>
      </c>
      <c r="BD92" s="54">
        <v>25.535415799999999</v>
      </c>
      <c r="BE92" s="54">
        <v>28.683993699999998</v>
      </c>
      <c r="BF92" s="54">
        <v>30.3534288</v>
      </c>
      <c r="BG92" s="54">
        <v>32.373040899999999</v>
      </c>
      <c r="BH92" s="54">
        <v>31.5532708</v>
      </c>
      <c r="BI92" s="54">
        <v>30.063745900000001</v>
      </c>
      <c r="BJ92" s="54">
        <v>32.990396400000002</v>
      </c>
      <c r="BK92" s="54">
        <v>36.129231099999998</v>
      </c>
      <c r="BL92" s="54">
        <v>37.187485100000004</v>
      </c>
      <c r="BM92" s="54"/>
    </row>
    <row r="93" spans="1:65" x14ac:dyDescent="0.2">
      <c r="A93" s="54" t="s">
        <v>232</v>
      </c>
      <c r="B93" s="54" t="s">
        <v>372</v>
      </c>
      <c r="C93" s="54" t="s">
        <v>262</v>
      </c>
      <c r="D93" s="54" t="s">
        <v>263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>
        <v>37.7651453</v>
      </c>
      <c r="W93" s="54">
        <v>38.495336700000003</v>
      </c>
      <c r="X93" s="54">
        <v>39.4117538</v>
      </c>
      <c r="Y93" s="54">
        <v>35.701018400000002</v>
      </c>
      <c r="Z93" s="54">
        <v>33.978075500000003</v>
      </c>
      <c r="AA93" s="54">
        <v>30.530646300000001</v>
      </c>
      <c r="AB93" s="54">
        <v>29.5894908</v>
      </c>
      <c r="AC93" s="54">
        <v>28.706677200000001</v>
      </c>
      <c r="AD93" s="54">
        <v>32.901504500000001</v>
      </c>
      <c r="AE93" s="54">
        <v>40.4547588</v>
      </c>
      <c r="AF93" s="54">
        <v>37.104291600000003</v>
      </c>
      <c r="AG93" s="54">
        <v>36.463906000000001</v>
      </c>
      <c r="AH93" s="54">
        <v>31.920878999999999</v>
      </c>
      <c r="AI93" s="54">
        <v>33.474651799999997</v>
      </c>
      <c r="AJ93" s="54">
        <v>32.434111199999997</v>
      </c>
      <c r="AK93" s="54">
        <v>32.101664900000003</v>
      </c>
      <c r="AL93" s="54">
        <v>35.642860800000001</v>
      </c>
      <c r="AM93" s="54">
        <v>38.991713300000001</v>
      </c>
      <c r="AN93" s="54">
        <v>36.1805795</v>
      </c>
      <c r="AO93" s="54">
        <v>35.866965200000003</v>
      </c>
      <c r="AP93" s="54">
        <v>35.426841799999998</v>
      </c>
      <c r="AQ93" s="54">
        <v>37.164651999999997</v>
      </c>
      <c r="AR93" s="54">
        <v>45.235020400000003</v>
      </c>
      <c r="AS93" s="54">
        <v>45.328325999999997</v>
      </c>
      <c r="AT93" s="54">
        <v>37.8778583</v>
      </c>
      <c r="AU93" s="54">
        <v>31.947145200000001</v>
      </c>
      <c r="AV93" s="54">
        <v>30.3773205</v>
      </c>
      <c r="AW93" s="54">
        <v>33.004638499999999</v>
      </c>
      <c r="AX93" s="54">
        <v>21.403216199999999</v>
      </c>
      <c r="AY93" s="54">
        <v>23.229759099999999</v>
      </c>
      <c r="AZ93" s="54">
        <v>27.6196679</v>
      </c>
      <c r="BA93" s="54">
        <v>25.158213499999999</v>
      </c>
      <c r="BB93" s="54">
        <v>24.276316699999999</v>
      </c>
      <c r="BC93" s="54">
        <v>23.8338602</v>
      </c>
      <c r="BD93" s="54">
        <v>25.194944199999998</v>
      </c>
      <c r="BE93" s="54">
        <v>25.815169699999998</v>
      </c>
      <c r="BF93" s="54">
        <v>25.426189399999998</v>
      </c>
      <c r="BG93" s="54">
        <v>52.498066899999998</v>
      </c>
      <c r="BH93" s="54">
        <v>51.227350100000002</v>
      </c>
      <c r="BI93" s="54">
        <v>49.434756999999998</v>
      </c>
      <c r="BJ93" s="54">
        <v>51.359665700000001</v>
      </c>
      <c r="BK93" s="54">
        <v>53.209020500000001</v>
      </c>
      <c r="BL93" s="54">
        <v>52.2237145</v>
      </c>
      <c r="BM93" s="54"/>
    </row>
    <row r="94" spans="1:65" x14ac:dyDescent="0.2">
      <c r="A94" s="54" t="s">
        <v>188</v>
      </c>
      <c r="B94" s="54" t="s">
        <v>373</v>
      </c>
      <c r="C94" s="54" t="s">
        <v>262</v>
      </c>
      <c r="D94" s="54" t="s">
        <v>263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>
        <v>37.795804699999998</v>
      </c>
      <c r="AW94" s="54">
        <v>39.2867283</v>
      </c>
      <c r="AX94" s="54">
        <v>41.060659299999998</v>
      </c>
      <c r="AY94" s="54">
        <v>37.803115699999999</v>
      </c>
      <c r="AZ94" s="54">
        <v>36.202264999999997</v>
      </c>
      <c r="BA94" s="54">
        <v>36.979129899999997</v>
      </c>
      <c r="BB94" s="54">
        <v>30.7311175</v>
      </c>
      <c r="BC94" s="54">
        <v>34.055973899999998</v>
      </c>
      <c r="BD94" s="54">
        <v>37.997932300000002</v>
      </c>
      <c r="BE94" s="54">
        <v>37.5119902</v>
      </c>
      <c r="BF94" s="54">
        <v>37.7008522</v>
      </c>
      <c r="BG94" s="54">
        <v>38.472822999999998</v>
      </c>
      <c r="BH94" s="54">
        <v>37.5798451</v>
      </c>
      <c r="BI94" s="54">
        <v>40.765047699999997</v>
      </c>
      <c r="BJ94" s="54">
        <v>40.900981000000002</v>
      </c>
      <c r="BK94" s="54">
        <v>40.830210999999998</v>
      </c>
      <c r="BL94" s="54"/>
      <c r="BM94" s="54"/>
    </row>
    <row r="95" spans="1:65" x14ac:dyDescent="0.2">
      <c r="A95" s="54" t="s">
        <v>122</v>
      </c>
      <c r="B95" s="54" t="s">
        <v>374</v>
      </c>
      <c r="C95" s="54" t="s">
        <v>262</v>
      </c>
      <c r="D95" s="54" t="s">
        <v>263</v>
      </c>
      <c r="E95" s="54">
        <v>12.638943299999999</v>
      </c>
      <c r="F95" s="54">
        <v>11.9531914</v>
      </c>
      <c r="G95" s="54">
        <v>11.787338200000001</v>
      </c>
      <c r="H95" s="54">
        <v>14.2857143</v>
      </c>
      <c r="I95" s="54">
        <v>15.387577200000001</v>
      </c>
      <c r="J95" s="54">
        <v>16.786842199999999</v>
      </c>
      <c r="K95" s="54">
        <v>18.940102100000001</v>
      </c>
      <c r="L95" s="54">
        <v>16.209150300000001</v>
      </c>
      <c r="M95" s="54">
        <v>16.7339336</v>
      </c>
      <c r="N95" s="54">
        <v>17.803428799999999</v>
      </c>
      <c r="O95" s="54">
        <v>18.571428600000001</v>
      </c>
      <c r="P95" s="54">
        <v>17.286376499999999</v>
      </c>
      <c r="Q95" s="54">
        <v>18.907343099999999</v>
      </c>
      <c r="R95" s="54">
        <v>20.881985799999999</v>
      </c>
      <c r="S95" s="54">
        <v>22.407086</v>
      </c>
      <c r="T95" s="54">
        <v>21.7230314</v>
      </c>
      <c r="U95" s="54">
        <v>21.5723995</v>
      </c>
      <c r="V95" s="54">
        <v>24.455796899999999</v>
      </c>
      <c r="W95" s="54">
        <v>21.475636000000002</v>
      </c>
      <c r="X95" s="54">
        <v>21.3484768</v>
      </c>
      <c r="Y95" s="54">
        <v>22.1864013</v>
      </c>
      <c r="Z95" s="54">
        <v>17.089747899999999</v>
      </c>
      <c r="AA95" s="54">
        <v>14.7871968</v>
      </c>
      <c r="AB95" s="54">
        <v>12.9944746</v>
      </c>
      <c r="AC95" s="54">
        <v>13.0021118</v>
      </c>
      <c r="AD95" s="54">
        <v>11.9482295</v>
      </c>
      <c r="AE95" s="54">
        <v>16.051899800000001</v>
      </c>
      <c r="AF95" s="54">
        <v>15.848908399999999</v>
      </c>
      <c r="AG95" s="54">
        <v>16.103675299999999</v>
      </c>
      <c r="AH95" s="54">
        <v>17.307448900000001</v>
      </c>
      <c r="AI95" s="54">
        <v>21.027520899999999</v>
      </c>
      <c r="AJ95" s="54">
        <v>17.952605999999999</v>
      </c>
      <c r="AK95" s="54">
        <v>18.065989399999999</v>
      </c>
      <c r="AL95" s="54">
        <v>17.7030311</v>
      </c>
      <c r="AM95" s="54">
        <v>17.519944899999999</v>
      </c>
      <c r="AN95" s="54">
        <v>19.259043999999999</v>
      </c>
      <c r="AO95" s="54">
        <v>17.810117300000002</v>
      </c>
      <c r="AP95" s="54">
        <v>17.956108</v>
      </c>
      <c r="AQ95" s="54">
        <v>18.1716066</v>
      </c>
      <c r="AR95" s="54">
        <v>19.0049241</v>
      </c>
      <c r="AS95" s="54">
        <v>20.195034400000001</v>
      </c>
      <c r="AT95" s="54">
        <v>28.2074544</v>
      </c>
      <c r="AU95" s="54">
        <v>26.298945400000001</v>
      </c>
      <c r="AV95" s="54">
        <v>25.773669600000002</v>
      </c>
      <c r="AW95" s="54">
        <v>26.975498900000002</v>
      </c>
      <c r="AX95" s="54">
        <v>25.054684399999999</v>
      </c>
      <c r="AY95" s="54">
        <v>24.931729300000001</v>
      </c>
      <c r="AZ95" s="54">
        <v>25.565263900000001</v>
      </c>
      <c r="BA95" s="54">
        <v>24.718253700000002</v>
      </c>
      <c r="BB95" s="54">
        <v>23.975404300000001</v>
      </c>
      <c r="BC95" s="54">
        <v>25.80575</v>
      </c>
      <c r="BD95" s="54">
        <v>26.625425100000001</v>
      </c>
      <c r="BE95" s="54">
        <v>24.8686939</v>
      </c>
      <c r="BF95" s="54">
        <v>21.998155400000002</v>
      </c>
      <c r="BG95" s="54">
        <v>21.744363</v>
      </c>
      <c r="BH95" s="54">
        <v>19.8299077</v>
      </c>
      <c r="BI95" s="54">
        <v>18.7530891</v>
      </c>
      <c r="BJ95" s="54">
        <v>18.5058373</v>
      </c>
      <c r="BK95" s="54">
        <v>18.221479299999999</v>
      </c>
      <c r="BL95" s="54">
        <v>17.6960379</v>
      </c>
      <c r="BM95" s="54"/>
    </row>
    <row r="96" spans="1:65" x14ac:dyDescent="0.2">
      <c r="A96" s="54" t="s">
        <v>233</v>
      </c>
      <c r="B96" s="54" t="s">
        <v>375</v>
      </c>
      <c r="C96" s="54" t="s">
        <v>262</v>
      </c>
      <c r="D96" s="54" t="s">
        <v>263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>
        <v>21.329394400000002</v>
      </c>
      <c r="AV96" s="54">
        <v>17.724719100000002</v>
      </c>
      <c r="AW96" s="54">
        <v>21.934145699999998</v>
      </c>
      <c r="AX96" s="54">
        <v>22.7781749</v>
      </c>
      <c r="AY96" s="54">
        <v>23.878471399999999</v>
      </c>
      <c r="AZ96" s="54">
        <v>22.971428599999999</v>
      </c>
      <c r="BA96" s="54">
        <v>21.056048499999999</v>
      </c>
      <c r="BB96" s="54">
        <v>17.527713899999998</v>
      </c>
      <c r="BC96" s="54">
        <v>17.2829418</v>
      </c>
      <c r="BD96" s="54">
        <v>18.8311688</v>
      </c>
      <c r="BE96" s="54">
        <v>19.311406000000002</v>
      </c>
      <c r="BF96" s="54">
        <v>19.7338831</v>
      </c>
      <c r="BG96" s="54">
        <v>19.104369800000001</v>
      </c>
      <c r="BH96" s="54">
        <v>18.353765299999999</v>
      </c>
      <c r="BI96" s="54">
        <v>19.378774799999999</v>
      </c>
      <c r="BJ96" s="54">
        <v>19.295846900000001</v>
      </c>
      <c r="BK96" s="54">
        <v>19.679054099999998</v>
      </c>
      <c r="BL96" s="54"/>
      <c r="BM96" s="54"/>
    </row>
    <row r="97" spans="1:65" x14ac:dyDescent="0.2">
      <c r="A97" s="54" t="s">
        <v>177</v>
      </c>
      <c r="B97" s="54" t="s">
        <v>376</v>
      </c>
      <c r="C97" s="54" t="s">
        <v>262</v>
      </c>
      <c r="D97" s="54" t="s">
        <v>263</v>
      </c>
      <c r="E97" s="54">
        <v>48.732008200000003</v>
      </c>
      <c r="F97" s="54">
        <v>52.071563099999999</v>
      </c>
      <c r="G97" s="54">
        <v>56.642728900000002</v>
      </c>
      <c r="H97" s="54">
        <v>62.927315</v>
      </c>
      <c r="I97" s="54">
        <v>57.112908099999999</v>
      </c>
      <c r="J97" s="54">
        <v>55.255172399999999</v>
      </c>
      <c r="K97" s="54">
        <v>54.989711900000003</v>
      </c>
      <c r="L97" s="54">
        <v>57.441805799999997</v>
      </c>
      <c r="M97" s="54">
        <v>58.237214399999999</v>
      </c>
      <c r="N97" s="54">
        <v>59.2458885</v>
      </c>
      <c r="O97" s="54">
        <v>56.460044799999999</v>
      </c>
      <c r="P97" s="54">
        <v>58.411629099999999</v>
      </c>
      <c r="Q97" s="54">
        <v>57.467044899999998</v>
      </c>
      <c r="R97" s="54">
        <v>52.186724599999998</v>
      </c>
      <c r="S97" s="54">
        <v>68.346077300000005</v>
      </c>
      <c r="T97" s="54">
        <v>74.88</v>
      </c>
      <c r="U97" s="54">
        <v>66.076929800000002</v>
      </c>
      <c r="V97" s="54">
        <v>63.207966599999999</v>
      </c>
      <c r="W97" s="54">
        <v>63.082748299999999</v>
      </c>
      <c r="X97" s="54">
        <v>59.806952699999997</v>
      </c>
      <c r="Y97" s="54">
        <v>81.286465500000006</v>
      </c>
      <c r="Z97" s="54">
        <v>68.922984900000003</v>
      </c>
      <c r="AA97" s="54">
        <v>52.780082999999998</v>
      </c>
      <c r="AB97" s="54">
        <v>45.878746599999999</v>
      </c>
      <c r="AC97" s="54">
        <v>44.1611519</v>
      </c>
      <c r="AD97" s="54">
        <v>48.087179499999998</v>
      </c>
      <c r="AE97" s="54">
        <v>46.304149600000002</v>
      </c>
      <c r="AF97" s="54">
        <v>79.568340199999994</v>
      </c>
      <c r="AG97" s="54">
        <v>63.629772000000003</v>
      </c>
      <c r="AH97" s="54">
        <v>66.340760900000006</v>
      </c>
      <c r="AI97" s="54">
        <v>62.706670799999998</v>
      </c>
      <c r="AJ97" s="54">
        <v>102.31452899999999</v>
      </c>
      <c r="AK97" s="54">
        <v>125.748453</v>
      </c>
      <c r="AL97" s="54">
        <v>114.322593</v>
      </c>
      <c r="AM97" s="54">
        <v>104.951975</v>
      </c>
      <c r="AN97" s="54">
        <v>101.21056799999999</v>
      </c>
      <c r="AO97" s="54">
        <v>102.621309</v>
      </c>
      <c r="AP97" s="54">
        <v>99.660065500000002</v>
      </c>
      <c r="AQ97" s="54">
        <v>95.932754900000006</v>
      </c>
      <c r="AR97" s="54">
        <v>96.508471700000001</v>
      </c>
      <c r="AS97" s="54">
        <v>96.079973199999998</v>
      </c>
      <c r="AT97" s="54">
        <v>92.874283300000002</v>
      </c>
      <c r="AU97" s="54">
        <v>92.303185400000004</v>
      </c>
      <c r="AV97" s="54">
        <v>89.676692000000003</v>
      </c>
      <c r="AW97" s="54">
        <v>95.562673200000006</v>
      </c>
      <c r="AX97" s="54">
        <v>84.622868600000004</v>
      </c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</row>
    <row r="98" spans="1:65" x14ac:dyDescent="0.2">
      <c r="A98" s="54" t="s">
        <v>377</v>
      </c>
      <c r="B98" s="54" t="s">
        <v>378</v>
      </c>
      <c r="C98" s="54" t="s">
        <v>262</v>
      </c>
      <c r="D98" s="54" t="s">
        <v>263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>
        <v>15.4991389</v>
      </c>
      <c r="P98" s="54">
        <v>15.5825209</v>
      </c>
      <c r="Q98" s="54">
        <v>15.6598387</v>
      </c>
      <c r="R98" s="54">
        <v>17.264427000000001</v>
      </c>
      <c r="S98" s="54">
        <v>19.163241299999999</v>
      </c>
      <c r="T98" s="54">
        <v>18.4385081</v>
      </c>
      <c r="U98" s="54">
        <v>18.953051299999998</v>
      </c>
      <c r="V98" s="54">
        <v>19.109687399999999</v>
      </c>
      <c r="W98" s="54">
        <v>18.8534121</v>
      </c>
      <c r="X98" s="54">
        <v>19.773505199999999</v>
      </c>
      <c r="Y98" s="54">
        <v>20.965199299999998</v>
      </c>
      <c r="Z98" s="54">
        <v>21.376080099999999</v>
      </c>
      <c r="AA98" s="54">
        <v>20.521889600000002</v>
      </c>
      <c r="AB98" s="54">
        <v>20.1211059</v>
      </c>
      <c r="AC98" s="54">
        <v>21.0515045</v>
      </c>
      <c r="AD98" s="54">
        <v>20.812261199999998</v>
      </c>
      <c r="AE98" s="54">
        <v>19.2370421</v>
      </c>
      <c r="AF98" s="54">
        <v>19.247425100000001</v>
      </c>
      <c r="AG98" s="54">
        <v>19.6436685</v>
      </c>
      <c r="AH98" s="54">
        <v>20.151643700000001</v>
      </c>
      <c r="AI98" s="54">
        <v>20.269702200000001</v>
      </c>
      <c r="AJ98" s="54">
        <v>20.158220100000001</v>
      </c>
      <c r="AK98" s="54">
        <v>20.205276099999999</v>
      </c>
      <c r="AL98" s="54">
        <v>20.238417099999999</v>
      </c>
      <c r="AM98" s="54">
        <v>21.0946265</v>
      </c>
      <c r="AN98" s="54">
        <v>22.264688700000001</v>
      </c>
      <c r="AO98" s="54">
        <v>22.546505499999999</v>
      </c>
      <c r="AP98" s="54">
        <v>23.642088000000001</v>
      </c>
      <c r="AQ98" s="54">
        <v>23.6456096</v>
      </c>
      <c r="AR98" s="54">
        <v>23.664736399999999</v>
      </c>
      <c r="AS98" s="54">
        <v>25.8120008</v>
      </c>
      <c r="AT98" s="54">
        <v>25.3328165</v>
      </c>
      <c r="AU98" s="54">
        <v>24.818224099999998</v>
      </c>
      <c r="AV98" s="54">
        <v>24.865300099999999</v>
      </c>
      <c r="AW98" s="54">
        <v>26.2926696</v>
      </c>
      <c r="AX98" s="54">
        <v>27.3509791</v>
      </c>
      <c r="AY98" s="54">
        <v>28.830607700000002</v>
      </c>
      <c r="AZ98" s="54">
        <v>29.580627100000001</v>
      </c>
      <c r="BA98" s="54">
        <v>30.629953100000002</v>
      </c>
      <c r="BB98" s="54">
        <v>26.9067294</v>
      </c>
      <c r="BC98" s="54">
        <v>29.5567864</v>
      </c>
      <c r="BD98" s="54">
        <v>31.5395079</v>
      </c>
      <c r="BE98" s="54">
        <v>31.925583700000001</v>
      </c>
      <c r="BF98" s="54">
        <v>31.9999383</v>
      </c>
      <c r="BG98" s="54">
        <v>32.025498399999996</v>
      </c>
      <c r="BH98" s="54">
        <v>31.269976700000001</v>
      </c>
      <c r="BI98" s="54">
        <v>30.478058999999998</v>
      </c>
      <c r="BJ98" s="54">
        <v>31.501092</v>
      </c>
      <c r="BK98" s="54">
        <v>31.9915044</v>
      </c>
      <c r="BL98" s="54">
        <v>33.255623999999997</v>
      </c>
      <c r="BM98" s="54"/>
    </row>
    <row r="99" spans="1:65" x14ac:dyDescent="0.2">
      <c r="A99" s="54" t="s">
        <v>379</v>
      </c>
      <c r="B99" s="54" t="s">
        <v>380</v>
      </c>
      <c r="C99" s="54" t="s">
        <v>262</v>
      </c>
      <c r="D99" s="54" t="s">
        <v>263</v>
      </c>
      <c r="E99" s="54">
        <v>0</v>
      </c>
      <c r="F99" s="54">
        <v>83.044936300000003</v>
      </c>
      <c r="G99" s="54">
        <v>78.346955199999996</v>
      </c>
      <c r="H99" s="54">
        <v>73.079505100000006</v>
      </c>
      <c r="I99" s="54">
        <v>72.922274599999994</v>
      </c>
      <c r="J99" s="54">
        <v>68.823908799999998</v>
      </c>
      <c r="K99" s="54">
        <v>75.906735800000007</v>
      </c>
      <c r="L99" s="54">
        <v>80.626817399999993</v>
      </c>
      <c r="M99" s="54">
        <v>90.213512399999999</v>
      </c>
      <c r="N99" s="54">
        <v>94.968359300000003</v>
      </c>
      <c r="O99" s="54">
        <v>93.187916599999994</v>
      </c>
      <c r="P99" s="54">
        <v>89.355721299999999</v>
      </c>
      <c r="Q99" s="54">
        <v>84.388290400000002</v>
      </c>
      <c r="R99" s="54">
        <v>85.421153200000006</v>
      </c>
      <c r="S99" s="54">
        <v>86.634208299999997</v>
      </c>
      <c r="T99" s="54">
        <v>83.399544300000002</v>
      </c>
      <c r="U99" s="54">
        <v>89.442016600000002</v>
      </c>
      <c r="V99" s="54">
        <v>83.361988999999994</v>
      </c>
      <c r="W99" s="54">
        <v>85.584388300000001</v>
      </c>
      <c r="X99" s="54">
        <v>89.6318251</v>
      </c>
      <c r="Y99" s="54">
        <v>88.745221700000002</v>
      </c>
      <c r="Z99" s="54">
        <v>90.533362499999996</v>
      </c>
      <c r="AA99" s="54">
        <v>84.868753299999995</v>
      </c>
      <c r="AB99" s="54">
        <v>94.067129699999995</v>
      </c>
      <c r="AC99" s="54">
        <v>103.956991</v>
      </c>
      <c r="AD99" s="54">
        <v>103.91977799999999</v>
      </c>
      <c r="AE99" s="54">
        <v>104.705405</v>
      </c>
      <c r="AF99" s="54">
        <v>112.77047399999999</v>
      </c>
      <c r="AG99" s="54">
        <v>120.133197</v>
      </c>
      <c r="AH99" s="54">
        <v>118.329239</v>
      </c>
      <c r="AI99" s="54">
        <v>117.26908</v>
      </c>
      <c r="AJ99" s="54">
        <v>119.332353</v>
      </c>
      <c r="AK99" s="54">
        <v>122.66648499999999</v>
      </c>
      <c r="AL99" s="54">
        <v>120.357676</v>
      </c>
      <c r="AM99" s="54">
        <v>119.29259399999999</v>
      </c>
      <c r="AN99" s="54">
        <v>126.208617</v>
      </c>
      <c r="AO99" s="54">
        <v>121.684513</v>
      </c>
      <c r="AP99" s="54">
        <v>115.04148000000001</v>
      </c>
      <c r="AQ99" s="54">
        <v>110.83470800000001</v>
      </c>
      <c r="AR99" s="54">
        <v>112.718574</v>
      </c>
      <c r="AS99" s="54">
        <v>126.031457</v>
      </c>
      <c r="AT99" s="54">
        <v>122.769695</v>
      </c>
      <c r="AU99" s="54">
        <v>132.076763</v>
      </c>
      <c r="AV99" s="54">
        <v>150.77598</v>
      </c>
      <c r="AW99" s="54">
        <v>167.77589699999999</v>
      </c>
      <c r="AX99" s="54">
        <v>177.45291700000001</v>
      </c>
      <c r="AY99" s="54">
        <v>185.18516299999999</v>
      </c>
      <c r="AZ99" s="54">
        <v>186.412407</v>
      </c>
      <c r="BA99" s="54">
        <v>193.415177</v>
      </c>
      <c r="BB99" s="54">
        <v>178.13505499999999</v>
      </c>
      <c r="BC99" s="54">
        <v>205.322597</v>
      </c>
      <c r="BD99" s="54">
        <v>212.85241600000001</v>
      </c>
      <c r="BE99" s="54">
        <v>215.84956500000001</v>
      </c>
      <c r="BF99" s="54">
        <v>221.61006</v>
      </c>
      <c r="BG99" s="54">
        <v>213.09041400000001</v>
      </c>
      <c r="BH99" s="54">
        <v>195.89760200000001</v>
      </c>
      <c r="BI99" s="54">
        <v>187.017143</v>
      </c>
      <c r="BJ99" s="54">
        <v>188.91852399999999</v>
      </c>
      <c r="BK99" s="54">
        <v>188.35731000000001</v>
      </c>
      <c r="BL99" s="54">
        <v>177.462479</v>
      </c>
      <c r="BM99" s="54"/>
    </row>
    <row r="100" spans="1:65" x14ac:dyDescent="0.2">
      <c r="A100" s="54" t="s">
        <v>192</v>
      </c>
      <c r="B100" s="54" t="s">
        <v>381</v>
      </c>
      <c r="C100" s="54" t="s">
        <v>262</v>
      </c>
      <c r="D100" s="54" t="s">
        <v>263</v>
      </c>
      <c r="E100" s="54">
        <v>21.3913303</v>
      </c>
      <c r="F100" s="54">
        <v>22.318922000000001</v>
      </c>
      <c r="G100" s="54">
        <v>22.488717000000001</v>
      </c>
      <c r="H100" s="54">
        <v>22.0867869</v>
      </c>
      <c r="I100" s="54">
        <v>22.4726477</v>
      </c>
      <c r="J100" s="54">
        <v>27.268259100000002</v>
      </c>
      <c r="K100" s="54">
        <v>28.6207837</v>
      </c>
      <c r="L100" s="54">
        <v>28.523658300000001</v>
      </c>
      <c r="M100" s="54">
        <v>30.411255400000002</v>
      </c>
      <c r="N100" s="54">
        <v>27.979039799999999</v>
      </c>
      <c r="O100" s="54">
        <v>27.9114799</v>
      </c>
      <c r="P100" s="54">
        <v>29.6853625</v>
      </c>
      <c r="Q100" s="54">
        <v>29.265257099999999</v>
      </c>
      <c r="R100" s="54">
        <v>32.219179799999999</v>
      </c>
      <c r="S100" s="54">
        <v>32.141131000000001</v>
      </c>
      <c r="T100" s="54">
        <v>30.6939502</v>
      </c>
      <c r="U100" s="54">
        <v>33.716618500000003</v>
      </c>
      <c r="V100" s="54">
        <v>34.830791699999999</v>
      </c>
      <c r="W100" s="54">
        <v>31.023062500000002</v>
      </c>
      <c r="X100" s="54">
        <v>32.955505600000002</v>
      </c>
      <c r="Y100" s="54">
        <v>33.147128299999999</v>
      </c>
      <c r="Z100" s="54">
        <v>30.364727999999999</v>
      </c>
      <c r="AA100" s="54">
        <v>24.989278200000001</v>
      </c>
      <c r="AB100" s="54">
        <v>24.753838900000002</v>
      </c>
      <c r="AC100" s="54">
        <v>23.8892411</v>
      </c>
      <c r="AD100" s="54">
        <v>23.8250396</v>
      </c>
      <c r="AE100" s="54">
        <v>24.548057100000001</v>
      </c>
      <c r="AF100" s="54">
        <v>21.203027500000001</v>
      </c>
      <c r="AG100" s="54">
        <v>24.342214200000001</v>
      </c>
      <c r="AH100" s="54">
        <v>27.997004799999999</v>
      </c>
      <c r="AI100" s="54">
        <v>31.716054499999998</v>
      </c>
      <c r="AJ100" s="54">
        <v>33.848991400000003</v>
      </c>
      <c r="AK100" s="54">
        <v>33.408403</v>
      </c>
      <c r="AL100" s="54">
        <v>36.775127900000001</v>
      </c>
      <c r="AM100" s="54">
        <v>44.513499699999997</v>
      </c>
      <c r="AN100" s="54">
        <v>48.435127700000002</v>
      </c>
      <c r="AO100" s="54">
        <v>54.759404699999997</v>
      </c>
      <c r="AP100" s="54">
        <v>57.002647500000002</v>
      </c>
      <c r="AQ100" s="54">
        <v>57.796557800000002</v>
      </c>
      <c r="AR100" s="54">
        <v>52.928943500000003</v>
      </c>
      <c r="AS100" s="54">
        <v>53.972183000000001</v>
      </c>
      <c r="AT100" s="54">
        <v>51.381700199999997</v>
      </c>
      <c r="AU100" s="54">
        <v>52.730582099999999</v>
      </c>
      <c r="AV100" s="54">
        <v>54.094027500000003</v>
      </c>
      <c r="AW100" s="54">
        <v>58.422983500000001</v>
      </c>
      <c r="AX100" s="54">
        <v>59.005841699999998</v>
      </c>
      <c r="AY100" s="54">
        <v>56.054642100000002</v>
      </c>
      <c r="AZ100" s="54">
        <v>53.5090115</v>
      </c>
      <c r="BA100" s="54">
        <v>51.325276700000003</v>
      </c>
      <c r="BB100" s="54">
        <v>39.530250799999997</v>
      </c>
      <c r="BC100" s="54">
        <v>45.758906199999998</v>
      </c>
      <c r="BD100" s="54">
        <v>51.257686700000001</v>
      </c>
      <c r="BE100" s="54">
        <v>50.902798799999999</v>
      </c>
      <c r="BF100" s="54">
        <v>47.941490299999998</v>
      </c>
      <c r="BG100" s="54">
        <v>47.562654700000003</v>
      </c>
      <c r="BH100" s="54">
        <v>45.166757500000003</v>
      </c>
      <c r="BI100" s="54">
        <v>42.714104800000001</v>
      </c>
      <c r="BJ100" s="54">
        <v>43.579369300000003</v>
      </c>
      <c r="BK100" s="54">
        <v>41.759377100000002</v>
      </c>
      <c r="BL100" s="54">
        <v>40.245914800000001</v>
      </c>
      <c r="BM100" s="54"/>
    </row>
    <row r="101" spans="1:65" x14ac:dyDescent="0.2">
      <c r="A101" s="54" t="s">
        <v>382</v>
      </c>
      <c r="B101" s="54" t="s">
        <v>383</v>
      </c>
      <c r="C101" s="54" t="s">
        <v>262</v>
      </c>
      <c r="D101" s="54" t="s">
        <v>263</v>
      </c>
      <c r="E101" s="54"/>
      <c r="F101" s="54"/>
      <c r="G101" s="54"/>
      <c r="H101" s="54"/>
      <c r="I101" s="54"/>
      <c r="J101" s="54">
        <v>20.330402899999999</v>
      </c>
      <c r="K101" s="54">
        <v>19.894682499999998</v>
      </c>
      <c r="L101" s="54">
        <v>19.8949201</v>
      </c>
      <c r="M101" s="54">
        <v>20.778019499999999</v>
      </c>
      <c r="N101" s="54">
        <v>20.5740014</v>
      </c>
      <c r="O101" s="54">
        <v>21.9265735</v>
      </c>
      <c r="P101" s="54">
        <v>20.231590199999999</v>
      </c>
      <c r="Q101" s="54">
        <v>20.870366700000002</v>
      </c>
      <c r="R101" s="54">
        <v>21.140592000000002</v>
      </c>
      <c r="S101" s="54">
        <v>23.791633600000001</v>
      </c>
      <c r="T101" s="54">
        <v>20.617017100000002</v>
      </c>
      <c r="U101" s="54">
        <v>21.383232700000001</v>
      </c>
      <c r="V101" s="54">
        <v>20.984609200000001</v>
      </c>
      <c r="W101" s="54">
        <v>19.392635599999998</v>
      </c>
      <c r="X101" s="54">
        <v>21.166828599999999</v>
      </c>
      <c r="Y101" s="54">
        <v>21.336063899999999</v>
      </c>
      <c r="Z101" s="54">
        <v>19.8453947</v>
      </c>
      <c r="AA101" s="54">
        <v>19.415296600000001</v>
      </c>
      <c r="AB101" s="54">
        <v>20.195143000000002</v>
      </c>
      <c r="AC101" s="54">
        <v>21.5885955</v>
      </c>
      <c r="AD101" s="54">
        <v>20.500052499999999</v>
      </c>
      <c r="AE101" s="54">
        <v>18.697066899999999</v>
      </c>
      <c r="AF101" s="54">
        <v>18.0607863</v>
      </c>
      <c r="AG101" s="54">
        <v>17.1557846</v>
      </c>
      <c r="AH101" s="54">
        <v>18.707840600000001</v>
      </c>
      <c r="AI101" s="54">
        <v>18.045608600000001</v>
      </c>
      <c r="AJ101" s="54">
        <v>16.959272899999998</v>
      </c>
      <c r="AK101" s="54">
        <v>17.253372299999999</v>
      </c>
      <c r="AL101" s="54">
        <v>17.231743300000002</v>
      </c>
      <c r="AM101" s="54">
        <v>22.014004</v>
      </c>
      <c r="AN101" s="54">
        <v>23.318016499999999</v>
      </c>
      <c r="AO101" s="54">
        <v>23.5458596</v>
      </c>
      <c r="AP101" s="54">
        <v>23.0835793</v>
      </c>
      <c r="AQ101" s="54">
        <v>22.803047200000002</v>
      </c>
      <c r="AR101" s="54">
        <v>21.8662055</v>
      </c>
      <c r="AS101" s="54">
        <v>24.2999118</v>
      </c>
      <c r="AT101" s="54">
        <v>23.878326300000001</v>
      </c>
      <c r="AU101" s="54">
        <v>24.778254400000002</v>
      </c>
      <c r="AV101" s="54">
        <v>25.040395100000001</v>
      </c>
      <c r="AW101" s="54">
        <v>27.735119999999998</v>
      </c>
      <c r="AX101" s="54">
        <v>28.2889497</v>
      </c>
      <c r="AY101" s="54">
        <v>28.070080699999998</v>
      </c>
      <c r="AZ101" s="54">
        <v>28.926407300000001</v>
      </c>
      <c r="BA101" s="54">
        <v>29.3723207</v>
      </c>
      <c r="BB101" s="54">
        <v>25.699055300000001</v>
      </c>
      <c r="BC101" s="54">
        <v>28.664418999999999</v>
      </c>
      <c r="BD101" s="54">
        <v>29.540975899999999</v>
      </c>
      <c r="BE101" s="54">
        <v>28.125291399999998</v>
      </c>
      <c r="BF101" s="54">
        <v>26.0691907</v>
      </c>
      <c r="BG101" s="54">
        <v>25.833693</v>
      </c>
      <c r="BH101" s="54">
        <v>22.9574493</v>
      </c>
      <c r="BI101" s="54">
        <v>22.158049900000002</v>
      </c>
      <c r="BJ101" s="54">
        <v>23.943365400000001</v>
      </c>
      <c r="BK101" s="54">
        <v>24.955784000000001</v>
      </c>
      <c r="BL101" s="54">
        <v>24.398348800000001</v>
      </c>
      <c r="BM101" s="54"/>
    </row>
    <row r="102" spans="1:65" x14ac:dyDescent="0.2">
      <c r="A102" s="54" t="s">
        <v>103</v>
      </c>
      <c r="B102" s="54" t="s">
        <v>384</v>
      </c>
      <c r="C102" s="54" t="s">
        <v>262</v>
      </c>
      <c r="D102" s="54" t="s">
        <v>263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>
        <v>27.431933900000001</v>
      </c>
      <c r="AO102" s="54">
        <v>30.512706399999999</v>
      </c>
      <c r="AP102" s="54">
        <v>31.257002199999999</v>
      </c>
      <c r="AQ102" s="54">
        <v>29.335196499999999</v>
      </c>
      <c r="AR102" s="54">
        <v>30.366270100000001</v>
      </c>
      <c r="AS102" s="54">
        <v>35.3063687</v>
      </c>
      <c r="AT102" s="54">
        <v>37.438645999999999</v>
      </c>
      <c r="AU102" s="54">
        <v>36.2125232</v>
      </c>
      <c r="AV102" s="54">
        <v>35.891458700000001</v>
      </c>
      <c r="AW102" s="54">
        <v>36.904591000000003</v>
      </c>
      <c r="AX102" s="54">
        <v>36.736700800000001</v>
      </c>
      <c r="AY102" s="54">
        <v>37.926781499999997</v>
      </c>
      <c r="AZ102" s="54">
        <v>37.888974500000003</v>
      </c>
      <c r="BA102" s="54">
        <v>36.414383000000001</v>
      </c>
      <c r="BB102" s="54">
        <v>32.663512300000001</v>
      </c>
      <c r="BC102" s="54">
        <v>36.108395199999997</v>
      </c>
      <c r="BD102" s="54">
        <v>38.755117200000001</v>
      </c>
      <c r="BE102" s="54">
        <v>39.475639600000001</v>
      </c>
      <c r="BF102" s="54">
        <v>40.331868800000002</v>
      </c>
      <c r="BG102" s="54">
        <v>43.292944900000002</v>
      </c>
      <c r="BH102" s="54">
        <v>46.378440900000001</v>
      </c>
      <c r="BI102" s="54">
        <v>47.623821999999997</v>
      </c>
      <c r="BJ102" s="54">
        <v>49.879421299999997</v>
      </c>
      <c r="BK102" s="54">
        <v>50.201149100000002</v>
      </c>
      <c r="BL102" s="54">
        <v>51.961073499999998</v>
      </c>
      <c r="BM102" s="54"/>
    </row>
    <row r="103" spans="1:65" x14ac:dyDescent="0.2">
      <c r="A103" s="54" t="s">
        <v>219</v>
      </c>
      <c r="B103" s="54" t="s">
        <v>385</v>
      </c>
      <c r="C103" s="54" t="s">
        <v>262</v>
      </c>
      <c r="D103" s="54" t="s">
        <v>263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>
        <v>16.302132100000001</v>
      </c>
      <c r="AH103" s="54">
        <v>13.0154192</v>
      </c>
      <c r="AI103" s="54">
        <v>11.9101836</v>
      </c>
      <c r="AJ103" s="54">
        <v>10.3114455</v>
      </c>
      <c r="AK103" s="54">
        <v>7.5715114000000003</v>
      </c>
      <c r="AL103" s="54">
        <v>10.845350099999999</v>
      </c>
      <c r="AM103" s="54">
        <v>6.4207265600000003</v>
      </c>
      <c r="AN103" s="54">
        <v>9.1335638600000006</v>
      </c>
      <c r="AO103" s="54">
        <v>11.327630900000001</v>
      </c>
      <c r="AP103" s="54">
        <v>10.452542299999999</v>
      </c>
      <c r="AQ103" s="54">
        <v>9.9004714499999995</v>
      </c>
      <c r="AR103" s="54">
        <v>12.249112</v>
      </c>
      <c r="AS103" s="54">
        <v>6.7174842799999999</v>
      </c>
      <c r="AT103" s="54">
        <v>6.7773075499999997</v>
      </c>
      <c r="AU103" s="54">
        <v>6.3908323300000003</v>
      </c>
      <c r="AV103" s="54">
        <v>9.4747785699999998</v>
      </c>
      <c r="AW103" s="54">
        <v>8.4430161199999993</v>
      </c>
      <c r="AX103" s="54">
        <v>8.7156247800000006</v>
      </c>
      <c r="AY103" s="54">
        <v>5.3234079400000001</v>
      </c>
      <c r="AZ103" s="54">
        <v>7.8228595399999996</v>
      </c>
      <c r="BA103" s="54">
        <v>8.05960608</v>
      </c>
      <c r="BB103" s="54">
        <v>8.2767148000000006</v>
      </c>
      <c r="BC103" s="54">
        <v>6.8809183100000002</v>
      </c>
      <c r="BD103" s="54">
        <v>10.083118799999999</v>
      </c>
      <c r="BE103" s="54">
        <v>9.6550898400000005</v>
      </c>
      <c r="BF103" s="54">
        <v>10.809631899999999</v>
      </c>
      <c r="BG103" s="54">
        <v>11.2390829</v>
      </c>
      <c r="BH103" s="54">
        <v>11.7616037</v>
      </c>
      <c r="BI103" s="54">
        <v>11.663438899999999</v>
      </c>
      <c r="BJ103" s="54">
        <v>10.9605494</v>
      </c>
      <c r="BK103" s="54">
        <v>11.0767065</v>
      </c>
      <c r="BL103" s="54">
        <v>11.067349399999999</v>
      </c>
      <c r="BM103" s="54"/>
    </row>
    <row r="104" spans="1:65" x14ac:dyDescent="0.2">
      <c r="A104" s="54" t="s">
        <v>10</v>
      </c>
      <c r="B104" s="54" t="s">
        <v>386</v>
      </c>
      <c r="C104" s="54" t="s">
        <v>262</v>
      </c>
      <c r="D104" s="54" t="s">
        <v>263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>
        <v>28.768010499999999</v>
      </c>
      <c r="AK104" s="54">
        <v>27.6146794</v>
      </c>
      <c r="AL104" s="54">
        <v>23.191755000000001</v>
      </c>
      <c r="AM104" s="54">
        <v>25.400722600000002</v>
      </c>
      <c r="AN104" s="54">
        <v>39.188480499999997</v>
      </c>
      <c r="AO104" s="54">
        <v>41.882789299999999</v>
      </c>
      <c r="AP104" s="54">
        <v>47.905419199999997</v>
      </c>
      <c r="AQ104" s="54">
        <v>52.9301861</v>
      </c>
      <c r="AR104" s="54">
        <v>55.643655500000001</v>
      </c>
      <c r="AS104" s="54">
        <v>66.857889799999995</v>
      </c>
      <c r="AT104" s="54">
        <v>64.877320800000007</v>
      </c>
      <c r="AU104" s="54">
        <v>58.136973599999997</v>
      </c>
      <c r="AV104" s="54">
        <v>56.333158099999999</v>
      </c>
      <c r="AW104" s="54">
        <v>59.654388099999998</v>
      </c>
      <c r="AX104" s="54">
        <v>62.642575999999998</v>
      </c>
      <c r="AY104" s="54">
        <v>73.868914000000004</v>
      </c>
      <c r="AZ104" s="54">
        <v>77.942279999999997</v>
      </c>
      <c r="BA104" s="54">
        <v>79.275697699999995</v>
      </c>
      <c r="BB104" s="54">
        <v>74.399620499999997</v>
      </c>
      <c r="BC104" s="54">
        <v>81.266445200000007</v>
      </c>
      <c r="BD104" s="54">
        <v>86.1885379</v>
      </c>
      <c r="BE104" s="54">
        <v>86.105858900000001</v>
      </c>
      <c r="BF104" s="54">
        <v>85.582775299999994</v>
      </c>
      <c r="BG104" s="54">
        <v>87.289849799999999</v>
      </c>
      <c r="BH104" s="54">
        <v>87.596347199999997</v>
      </c>
      <c r="BI104" s="54">
        <v>86.498418900000004</v>
      </c>
      <c r="BJ104" s="54">
        <v>86.010068500000003</v>
      </c>
      <c r="BK104" s="54">
        <v>83.892450699999998</v>
      </c>
      <c r="BL104" s="54">
        <v>82.188183100000003</v>
      </c>
      <c r="BM104" s="54"/>
    </row>
    <row r="105" spans="1:65" x14ac:dyDescent="0.2">
      <c r="A105" s="54" t="s">
        <v>387</v>
      </c>
      <c r="B105" s="54" t="s">
        <v>388</v>
      </c>
      <c r="C105" s="54" t="s">
        <v>262</v>
      </c>
      <c r="D105" s="54" t="s">
        <v>263</v>
      </c>
      <c r="E105" s="54">
        <v>9.24636031</v>
      </c>
      <c r="F105" s="54">
        <v>9.1099709900000008</v>
      </c>
      <c r="G105" s="54">
        <v>8.2115887399999998</v>
      </c>
      <c r="H105" s="54">
        <v>9.1027407999999994</v>
      </c>
      <c r="I105" s="54">
        <v>8.6520476800000008</v>
      </c>
      <c r="J105" s="54">
        <v>8.4456420899999998</v>
      </c>
      <c r="K105" s="54">
        <v>8.6145631300000005</v>
      </c>
      <c r="L105" s="54">
        <v>8.1804455699999998</v>
      </c>
      <c r="M105" s="54">
        <v>8.1778194299999996</v>
      </c>
      <c r="N105" s="54">
        <v>8.0858094299999994</v>
      </c>
      <c r="O105" s="54">
        <v>8.3930285399999995</v>
      </c>
      <c r="P105" s="54">
        <v>8.5478460599999995</v>
      </c>
      <c r="Q105" s="54">
        <v>9.0416073899999994</v>
      </c>
      <c r="R105" s="54">
        <v>10.6251117</v>
      </c>
      <c r="S105" s="54">
        <v>12.7055925</v>
      </c>
      <c r="T105" s="54">
        <v>11.4254304</v>
      </c>
      <c r="U105" s="54">
        <v>11.592132599999999</v>
      </c>
      <c r="V105" s="54">
        <v>11.4871198</v>
      </c>
      <c r="W105" s="54">
        <v>11.107059400000001</v>
      </c>
      <c r="X105" s="54">
        <v>12.455880499999999</v>
      </c>
      <c r="Y105" s="54">
        <v>12.922576100000001</v>
      </c>
      <c r="Z105" s="54">
        <v>12.8073879</v>
      </c>
      <c r="AA105" s="54">
        <v>13.913738800000001</v>
      </c>
      <c r="AB105" s="54">
        <v>14.0767968</v>
      </c>
      <c r="AC105" s="54">
        <v>14.5033691</v>
      </c>
      <c r="AD105" s="54">
        <v>13.771430000000001</v>
      </c>
      <c r="AE105" s="54">
        <v>12.800019499999999</v>
      </c>
      <c r="AF105" s="54">
        <v>15.0633052</v>
      </c>
      <c r="AG105" s="54">
        <v>16.566307500000001</v>
      </c>
      <c r="AH105" s="54">
        <v>16.7144105</v>
      </c>
      <c r="AI105" s="54">
        <v>17.230991800000002</v>
      </c>
      <c r="AJ105" s="54">
        <v>17.0762173</v>
      </c>
      <c r="AK105" s="54">
        <v>22.135581200000001</v>
      </c>
      <c r="AL105" s="54">
        <v>20.199200399999999</v>
      </c>
      <c r="AM105" s="54">
        <v>20.631921299999998</v>
      </c>
      <c r="AN105" s="54">
        <v>21.077968200000001</v>
      </c>
      <c r="AO105" s="54">
        <v>21.029316099999999</v>
      </c>
      <c r="AP105" s="54">
        <v>22.1917024</v>
      </c>
      <c r="AQ105" s="54">
        <v>23.065549099999998</v>
      </c>
      <c r="AR105" s="54">
        <v>24.160853500000002</v>
      </c>
      <c r="AS105" s="54">
        <v>26.686333300000001</v>
      </c>
      <c r="AT105" s="54">
        <v>25.5789489</v>
      </c>
      <c r="AU105" s="54">
        <v>26.8847418</v>
      </c>
      <c r="AV105" s="54">
        <v>28.717148600000002</v>
      </c>
      <c r="AW105" s="54">
        <v>30.922282200000001</v>
      </c>
      <c r="AX105" s="54">
        <v>32.188307000000002</v>
      </c>
      <c r="AY105" s="54">
        <v>32.975984699999998</v>
      </c>
      <c r="AZ105" s="54">
        <v>32.112979000000003</v>
      </c>
      <c r="BA105" s="54">
        <v>31.749016099999999</v>
      </c>
      <c r="BB105" s="54">
        <v>26.473963300000001</v>
      </c>
      <c r="BC105" s="54">
        <v>28.209434300000002</v>
      </c>
      <c r="BD105" s="54">
        <v>28.8954141</v>
      </c>
      <c r="BE105" s="54">
        <v>28.202372700000002</v>
      </c>
      <c r="BF105" s="54">
        <v>27.495348799999999</v>
      </c>
      <c r="BG105" s="54">
        <v>26.714603799999999</v>
      </c>
      <c r="BH105" s="54">
        <v>25.699268499999999</v>
      </c>
      <c r="BI105" s="54">
        <v>24.850746099999999</v>
      </c>
      <c r="BJ105" s="54">
        <v>25.592616799999998</v>
      </c>
      <c r="BK105" s="54">
        <v>26.995528400000001</v>
      </c>
      <c r="BL105" s="54">
        <v>25.985088999999999</v>
      </c>
      <c r="BM105" s="54"/>
    </row>
    <row r="106" spans="1:65" x14ac:dyDescent="0.2">
      <c r="A106" s="54" t="s">
        <v>389</v>
      </c>
      <c r="B106" s="54" t="s">
        <v>390</v>
      </c>
      <c r="C106" s="54" t="s">
        <v>262</v>
      </c>
      <c r="D106" s="54" t="s">
        <v>263</v>
      </c>
      <c r="E106" s="54">
        <v>9.4825198799999999</v>
      </c>
      <c r="F106" s="54">
        <v>9.3410015899999994</v>
      </c>
      <c r="G106" s="54">
        <v>8.5011223600000001</v>
      </c>
      <c r="H106" s="54">
        <v>9.3684733500000004</v>
      </c>
      <c r="I106" s="54">
        <v>8.9466576900000003</v>
      </c>
      <c r="J106" s="54">
        <v>8.7724582099999999</v>
      </c>
      <c r="K106" s="54">
        <v>8.9194137900000001</v>
      </c>
      <c r="L106" s="54">
        <v>8.5040506499999999</v>
      </c>
      <c r="M106" s="54">
        <v>8.5132910400000004</v>
      </c>
      <c r="N106" s="54">
        <v>8.4335248299999996</v>
      </c>
      <c r="O106" s="54">
        <v>8.7086798200000004</v>
      </c>
      <c r="P106" s="54">
        <v>8.8475012399999997</v>
      </c>
      <c r="Q106" s="54">
        <v>9.3205186399999995</v>
      </c>
      <c r="R106" s="54">
        <v>10.9952407</v>
      </c>
      <c r="S106" s="54">
        <v>13.117452500000001</v>
      </c>
      <c r="T106" s="54">
        <v>11.723693300000001</v>
      </c>
      <c r="U106" s="54">
        <v>11.894664199999999</v>
      </c>
      <c r="V106" s="54">
        <v>11.8906639</v>
      </c>
      <c r="W106" s="54">
        <v>11.3948011</v>
      </c>
      <c r="X106" s="54">
        <v>12.796158399999999</v>
      </c>
      <c r="Y106" s="54">
        <v>13.343825600000001</v>
      </c>
      <c r="Z106" s="54">
        <v>12.9089402</v>
      </c>
      <c r="AA106" s="54">
        <v>13.8618217</v>
      </c>
      <c r="AB106" s="54">
        <v>14.0312698</v>
      </c>
      <c r="AC106" s="54">
        <v>14.443100599999999</v>
      </c>
      <c r="AD106" s="54">
        <v>13.753493799999999</v>
      </c>
      <c r="AE106" s="54">
        <v>12.7952902</v>
      </c>
      <c r="AF106" s="54">
        <v>15.046715900000001</v>
      </c>
      <c r="AG106" s="54">
        <v>16.439318100000001</v>
      </c>
      <c r="AH106" s="54">
        <v>16.819149500000002</v>
      </c>
      <c r="AI106" s="54">
        <v>17.272367899999999</v>
      </c>
      <c r="AJ106" s="54">
        <v>17.166687100000001</v>
      </c>
      <c r="AK106" s="54">
        <v>21.977108300000001</v>
      </c>
      <c r="AL106" s="54">
        <v>20.132977100000002</v>
      </c>
      <c r="AM106" s="54">
        <v>20.575395499999999</v>
      </c>
      <c r="AN106" s="54">
        <v>21.164737899999999</v>
      </c>
      <c r="AO106" s="54">
        <v>21.0899158</v>
      </c>
      <c r="AP106" s="54">
        <v>22.259763100000001</v>
      </c>
      <c r="AQ106" s="54">
        <v>22.9388787</v>
      </c>
      <c r="AR106" s="54">
        <v>23.994532199999998</v>
      </c>
      <c r="AS106" s="54">
        <v>26.5343269</v>
      </c>
      <c r="AT106" s="54">
        <v>25.410787599999999</v>
      </c>
      <c r="AU106" s="54">
        <v>26.596664100000002</v>
      </c>
      <c r="AV106" s="54">
        <v>28.369968499999999</v>
      </c>
      <c r="AW106" s="54">
        <v>30.443838599999999</v>
      </c>
      <c r="AX106" s="54">
        <v>31.648554499999999</v>
      </c>
      <c r="AY106" s="54">
        <v>32.483806399999999</v>
      </c>
      <c r="AZ106" s="54">
        <v>31.585609600000002</v>
      </c>
      <c r="BA106" s="54">
        <v>31.298694900000001</v>
      </c>
      <c r="BB106" s="54">
        <v>26.127420600000001</v>
      </c>
      <c r="BC106" s="54">
        <v>27.9519682</v>
      </c>
      <c r="BD106" s="54">
        <v>28.669086199999999</v>
      </c>
      <c r="BE106" s="54">
        <v>27.975603100000001</v>
      </c>
      <c r="BF106" s="54">
        <v>27.116689099999999</v>
      </c>
      <c r="BG106" s="54">
        <v>26.3823984</v>
      </c>
      <c r="BH106" s="54">
        <v>25.244018700000002</v>
      </c>
      <c r="BI106" s="54">
        <v>24.390716099999999</v>
      </c>
      <c r="BJ106" s="54">
        <v>25.174724399999999</v>
      </c>
      <c r="BK106" s="54">
        <v>26.573336099999999</v>
      </c>
      <c r="BL106" s="54">
        <v>25.5963557</v>
      </c>
      <c r="BM106" s="54"/>
    </row>
    <row r="107" spans="1:65" x14ac:dyDescent="0.2">
      <c r="A107" s="54" t="s">
        <v>391</v>
      </c>
      <c r="B107" s="54" t="s">
        <v>392</v>
      </c>
      <c r="C107" s="54" t="s">
        <v>262</v>
      </c>
      <c r="D107" s="54" t="s">
        <v>263</v>
      </c>
      <c r="E107" s="54">
        <v>13.505875</v>
      </c>
      <c r="F107" s="54">
        <v>13.2216097</v>
      </c>
      <c r="G107" s="54">
        <v>13.3701869</v>
      </c>
      <c r="H107" s="54">
        <v>13.837277200000001</v>
      </c>
      <c r="I107" s="54">
        <v>13.886503299999999</v>
      </c>
      <c r="J107" s="54">
        <v>14.0514507</v>
      </c>
      <c r="K107" s="54">
        <v>13.838428</v>
      </c>
      <c r="L107" s="54">
        <v>13.676020599999999</v>
      </c>
      <c r="M107" s="54">
        <v>13.874916199999999</v>
      </c>
      <c r="N107" s="54">
        <v>13.9908343</v>
      </c>
      <c r="O107" s="54">
        <v>13.793525300000001</v>
      </c>
      <c r="P107" s="54">
        <v>13.7289376</v>
      </c>
      <c r="Q107" s="54">
        <v>13.863106800000001</v>
      </c>
      <c r="R107" s="54">
        <v>17.023478600000001</v>
      </c>
      <c r="S107" s="54">
        <v>19.825358000000001</v>
      </c>
      <c r="T107" s="54">
        <v>16.543966900000001</v>
      </c>
      <c r="U107" s="54">
        <v>16.795207399999999</v>
      </c>
      <c r="V107" s="54">
        <v>18.414709500000001</v>
      </c>
      <c r="W107" s="54">
        <v>16.0466832</v>
      </c>
      <c r="X107" s="54">
        <v>18.381224400000001</v>
      </c>
      <c r="Y107" s="54">
        <v>20.222773799999999</v>
      </c>
      <c r="Z107" s="54">
        <v>14.567018600000001</v>
      </c>
      <c r="AA107" s="54">
        <v>13.012086999999999</v>
      </c>
      <c r="AB107" s="54">
        <v>13.2863553</v>
      </c>
      <c r="AC107" s="54">
        <v>13.4630916</v>
      </c>
      <c r="AD107" s="54">
        <v>13.461838800000001</v>
      </c>
      <c r="AE107" s="54">
        <v>12.71819</v>
      </c>
      <c r="AF107" s="54">
        <v>14.7760614</v>
      </c>
      <c r="AG107" s="54">
        <v>14.3813643</v>
      </c>
      <c r="AH107" s="54">
        <v>18.688924199999999</v>
      </c>
      <c r="AI107" s="54">
        <v>18.0004077</v>
      </c>
      <c r="AJ107" s="54">
        <v>18.744416000000001</v>
      </c>
      <c r="AK107" s="54">
        <v>19.199437700000001</v>
      </c>
      <c r="AL107" s="54">
        <v>18.990364899999999</v>
      </c>
      <c r="AM107" s="54">
        <v>19.633683399999999</v>
      </c>
      <c r="AN107" s="54">
        <v>22.660342799999999</v>
      </c>
      <c r="AO107" s="54">
        <v>22.134442799999999</v>
      </c>
      <c r="AP107" s="54">
        <v>23.393504799999999</v>
      </c>
      <c r="AQ107" s="54">
        <v>20.8288285</v>
      </c>
      <c r="AR107" s="54">
        <v>21.223985599999999</v>
      </c>
      <c r="AS107" s="54">
        <v>24.1147277</v>
      </c>
      <c r="AT107" s="54">
        <v>22.734039299999999</v>
      </c>
      <c r="AU107" s="54">
        <v>22.037222400000001</v>
      </c>
      <c r="AV107" s="54">
        <v>22.875105099999999</v>
      </c>
      <c r="AW107" s="54">
        <v>22.871451400000002</v>
      </c>
      <c r="AX107" s="54">
        <v>23.039127000000001</v>
      </c>
      <c r="AY107" s="54">
        <v>24.616719199999999</v>
      </c>
      <c r="AZ107" s="54">
        <v>23.172869599999999</v>
      </c>
      <c r="BA107" s="54">
        <v>23.817509399999999</v>
      </c>
      <c r="BB107" s="54">
        <v>20.3703064</v>
      </c>
      <c r="BC107" s="54">
        <v>23.6746835</v>
      </c>
      <c r="BD107" s="54">
        <v>25.018521100000001</v>
      </c>
      <c r="BE107" s="54">
        <v>24.312211999999999</v>
      </c>
      <c r="BF107" s="54">
        <v>21.0070984</v>
      </c>
      <c r="BG107" s="54">
        <v>21.0314841</v>
      </c>
      <c r="BH107" s="54">
        <v>18.039332300000002</v>
      </c>
      <c r="BI107" s="54">
        <v>17.0390549</v>
      </c>
      <c r="BJ107" s="54">
        <v>18.459691800000002</v>
      </c>
      <c r="BK107" s="54">
        <v>19.564334800000001</v>
      </c>
      <c r="BL107" s="54">
        <v>18.745362199999999</v>
      </c>
      <c r="BM107" s="54"/>
    </row>
    <row r="108" spans="1:65" x14ac:dyDescent="0.2">
      <c r="A108" s="54" t="s">
        <v>393</v>
      </c>
      <c r="B108" s="54" t="s">
        <v>394</v>
      </c>
      <c r="C108" s="54" t="s">
        <v>262</v>
      </c>
      <c r="D108" s="54" t="s">
        <v>263</v>
      </c>
      <c r="E108" s="54">
        <v>10.5382424</v>
      </c>
      <c r="F108" s="54">
        <v>10.3600022</v>
      </c>
      <c r="G108" s="54">
        <v>10.253158600000001</v>
      </c>
      <c r="H108" s="54">
        <v>11.211080900000001</v>
      </c>
      <c r="I108" s="54">
        <v>11.406396600000001</v>
      </c>
      <c r="J108" s="54">
        <v>12.3407312</v>
      </c>
      <c r="K108" s="54">
        <v>11.878217899999999</v>
      </c>
      <c r="L108" s="54">
        <v>11.876157600000001</v>
      </c>
      <c r="M108" s="54">
        <v>11.7381811</v>
      </c>
      <c r="N108" s="54">
        <v>12.2982213</v>
      </c>
      <c r="O108" s="54">
        <v>11.3637698</v>
      </c>
      <c r="P108" s="54">
        <v>12.2959578</v>
      </c>
      <c r="Q108" s="54">
        <v>11.9582596</v>
      </c>
      <c r="R108" s="54">
        <v>17.4415622</v>
      </c>
      <c r="S108" s="54">
        <v>22.490094599999999</v>
      </c>
      <c r="T108" s="54">
        <v>17.793174</v>
      </c>
      <c r="U108" s="54">
        <v>17.666732799999998</v>
      </c>
      <c r="V108" s="54">
        <v>20.760862500000002</v>
      </c>
      <c r="W108" s="54">
        <v>17.750913300000001</v>
      </c>
      <c r="X108" s="54">
        <v>20.480127100000001</v>
      </c>
      <c r="Y108" s="54">
        <v>24.077551100000001</v>
      </c>
      <c r="Z108" s="54">
        <v>14.337269600000001</v>
      </c>
      <c r="AA108" s="54">
        <v>12.662891200000001</v>
      </c>
      <c r="AB108" s="54">
        <v>12.703466199999999</v>
      </c>
      <c r="AC108" s="54">
        <v>13.167576800000001</v>
      </c>
      <c r="AD108" s="54">
        <v>13.0959123</v>
      </c>
      <c r="AE108" s="54">
        <v>12.186553</v>
      </c>
      <c r="AF108" s="54">
        <v>15.549201399999999</v>
      </c>
      <c r="AG108" s="54">
        <v>14.912565300000001</v>
      </c>
      <c r="AH108" s="54">
        <v>21.766651100000001</v>
      </c>
      <c r="AI108" s="54">
        <v>20.317848099999999</v>
      </c>
      <c r="AJ108" s="54">
        <v>22.483277900000001</v>
      </c>
      <c r="AK108" s="54">
        <v>22.545477999999999</v>
      </c>
      <c r="AL108" s="54">
        <v>21.221913799999999</v>
      </c>
      <c r="AM108" s="54">
        <v>18.815108299999999</v>
      </c>
      <c r="AN108" s="54">
        <v>23.745221799999999</v>
      </c>
      <c r="AO108" s="54">
        <v>22.910445299999999</v>
      </c>
      <c r="AP108" s="54">
        <v>25.1723611</v>
      </c>
      <c r="AQ108" s="54">
        <v>20.416354999999999</v>
      </c>
      <c r="AR108" s="54">
        <v>21.043068399999999</v>
      </c>
      <c r="AS108" s="54">
        <v>27.0697622</v>
      </c>
      <c r="AT108" s="54">
        <v>24.486139000000001</v>
      </c>
      <c r="AU108" s="54">
        <v>22.637933100000001</v>
      </c>
      <c r="AV108" s="54">
        <v>24.969987</v>
      </c>
      <c r="AW108" s="54">
        <v>22.468140099999999</v>
      </c>
      <c r="AX108" s="54">
        <v>21.876756799999999</v>
      </c>
      <c r="AY108" s="54">
        <v>25.0777392</v>
      </c>
      <c r="AZ108" s="54">
        <v>21.347384300000002</v>
      </c>
      <c r="BA108" s="54">
        <v>23.3035508</v>
      </c>
      <c r="BB108" s="54">
        <v>18.814392300000002</v>
      </c>
      <c r="BC108" s="54">
        <v>22.068743300000001</v>
      </c>
      <c r="BD108" s="54">
        <v>25.075626100000001</v>
      </c>
      <c r="BE108" s="54">
        <v>23.859985200000001</v>
      </c>
      <c r="BF108" s="54">
        <v>17.979990600000001</v>
      </c>
      <c r="BG108" s="54">
        <v>17.434560000000001</v>
      </c>
      <c r="BH108" s="54">
        <v>12.930286600000001</v>
      </c>
      <c r="BI108" s="54">
        <v>11.5097038</v>
      </c>
      <c r="BJ108" s="54">
        <v>13.4757259</v>
      </c>
      <c r="BK108" s="54">
        <v>15.414232800000001</v>
      </c>
      <c r="BL108" s="54">
        <v>15.292893899999999</v>
      </c>
      <c r="BM108" s="54"/>
    </row>
    <row r="109" spans="1:65" x14ac:dyDescent="0.2">
      <c r="A109" s="54" t="s">
        <v>12</v>
      </c>
      <c r="B109" s="54" t="s">
        <v>395</v>
      </c>
      <c r="C109" s="54" t="s">
        <v>262</v>
      </c>
      <c r="D109" s="54" t="s">
        <v>263</v>
      </c>
      <c r="E109" s="54">
        <v>11.5325474</v>
      </c>
      <c r="F109" s="54">
        <v>11.061476300000001</v>
      </c>
      <c r="G109" s="54">
        <v>5.1681521999999998</v>
      </c>
      <c r="H109" s="54">
        <v>9.0688107700000007</v>
      </c>
      <c r="I109" s="54">
        <v>12.252050199999999</v>
      </c>
      <c r="J109" s="54">
        <v>5.2762547399999997</v>
      </c>
      <c r="K109" s="54">
        <v>12.7572016</v>
      </c>
      <c r="L109" s="54">
        <v>8.7756546400000008</v>
      </c>
      <c r="M109" s="54">
        <v>10.8694615</v>
      </c>
      <c r="N109" s="54">
        <v>9.0139808699999993</v>
      </c>
      <c r="O109" s="54">
        <v>12.8443114</v>
      </c>
      <c r="P109" s="54">
        <v>14.419934599999999</v>
      </c>
      <c r="Q109" s="54">
        <v>16.516213799999999</v>
      </c>
      <c r="R109" s="54">
        <v>20.053602600000001</v>
      </c>
      <c r="S109" s="54">
        <v>28.9979455</v>
      </c>
      <c r="T109" s="54">
        <v>22.547755599999999</v>
      </c>
      <c r="U109" s="54">
        <v>22.174090100000001</v>
      </c>
      <c r="V109" s="54">
        <v>23.490981399999999</v>
      </c>
      <c r="W109" s="54">
        <v>21.867141499999999</v>
      </c>
      <c r="X109" s="54">
        <v>30.065822799999999</v>
      </c>
      <c r="Y109" s="54">
        <v>30.474170300000001</v>
      </c>
      <c r="Z109" s="54">
        <v>27.630444000000001</v>
      </c>
      <c r="AA109" s="54">
        <v>22.379034300000001</v>
      </c>
      <c r="AB109" s="54">
        <v>27.745408300000001</v>
      </c>
      <c r="AC109" s="54">
        <v>27.3149786</v>
      </c>
      <c r="AD109" s="54">
        <v>23.777670799999999</v>
      </c>
      <c r="AE109" s="54">
        <v>20.4956025</v>
      </c>
      <c r="AF109" s="54">
        <v>24.5768001</v>
      </c>
      <c r="AG109" s="54">
        <v>25.0416594</v>
      </c>
      <c r="AH109" s="54">
        <v>26.087554699999998</v>
      </c>
      <c r="AI109" s="54">
        <v>27.305758999999998</v>
      </c>
      <c r="AJ109" s="54">
        <v>28.351261099999999</v>
      </c>
      <c r="AK109" s="54">
        <v>30.307463500000001</v>
      </c>
      <c r="AL109" s="54">
        <v>26.7548134</v>
      </c>
      <c r="AM109" s="54">
        <v>26.511427900000001</v>
      </c>
      <c r="AN109" s="54">
        <v>26.312165</v>
      </c>
      <c r="AO109" s="54">
        <v>25.824552000000001</v>
      </c>
      <c r="AP109" s="54">
        <v>27.859243299999999</v>
      </c>
      <c r="AQ109" s="54">
        <v>52.968134599999999</v>
      </c>
      <c r="AR109" s="54">
        <v>35.514129099999998</v>
      </c>
      <c r="AS109" s="54">
        <v>40.977308499999999</v>
      </c>
      <c r="AT109" s="54">
        <v>39.032139100000002</v>
      </c>
      <c r="AU109" s="54">
        <v>32.687620899999999</v>
      </c>
      <c r="AV109" s="54">
        <v>30.4776548</v>
      </c>
      <c r="AW109" s="54">
        <v>32.216694599999997</v>
      </c>
      <c r="AX109" s="54">
        <v>34.067267600000001</v>
      </c>
      <c r="AY109" s="54">
        <v>31.034716299999999</v>
      </c>
      <c r="AZ109" s="54">
        <v>29.4357185</v>
      </c>
      <c r="BA109" s="54">
        <v>29.808284199999999</v>
      </c>
      <c r="BB109" s="54">
        <v>24.159119700000002</v>
      </c>
      <c r="BC109" s="54">
        <v>24.299030900000002</v>
      </c>
      <c r="BD109" s="54">
        <v>26.3273531</v>
      </c>
      <c r="BE109" s="54">
        <v>24.594378800000001</v>
      </c>
      <c r="BF109" s="54">
        <v>23.923576400000002</v>
      </c>
      <c r="BG109" s="54">
        <v>23.665984600000002</v>
      </c>
      <c r="BH109" s="54">
        <v>21.160179299999999</v>
      </c>
      <c r="BI109" s="54">
        <v>19.088993899999998</v>
      </c>
      <c r="BJ109" s="54">
        <v>20.177304400000001</v>
      </c>
      <c r="BK109" s="54">
        <v>20.9722206</v>
      </c>
      <c r="BL109" s="54">
        <v>18.4075156</v>
      </c>
      <c r="BM109" s="54"/>
    </row>
    <row r="110" spans="1:65" x14ac:dyDescent="0.2">
      <c r="A110" s="54" t="s">
        <v>396</v>
      </c>
      <c r="B110" s="54" t="s">
        <v>397</v>
      </c>
      <c r="C110" s="54" t="s">
        <v>262</v>
      </c>
      <c r="D110" s="54" t="s">
        <v>263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>
        <v>15.591976600000001</v>
      </c>
      <c r="AJ110" s="54">
        <v>14.9374287</v>
      </c>
      <c r="AK110" s="54">
        <v>15.8045019</v>
      </c>
      <c r="AL110" s="54">
        <v>16.796619199999999</v>
      </c>
      <c r="AM110" s="54">
        <v>20.383797000000001</v>
      </c>
      <c r="AN110" s="54">
        <v>21.663571999999998</v>
      </c>
      <c r="AO110" s="54">
        <v>21.421463200000002</v>
      </c>
      <c r="AP110" s="54">
        <v>21.640541299999999</v>
      </c>
      <c r="AQ110" s="54">
        <v>21.235298100000001</v>
      </c>
      <c r="AR110" s="54">
        <v>21.402269400000002</v>
      </c>
      <c r="AS110" s="54">
        <v>21.445271600000002</v>
      </c>
      <c r="AT110" s="54">
        <v>21.1512648</v>
      </c>
      <c r="AU110" s="54">
        <v>21.500414599999999</v>
      </c>
      <c r="AV110" s="54">
        <v>21.003074000000002</v>
      </c>
      <c r="AW110" s="54">
        <v>23.231858899999999</v>
      </c>
      <c r="AX110" s="54">
        <v>24.06147</v>
      </c>
      <c r="AY110" s="54">
        <v>24.209800999999999</v>
      </c>
      <c r="AZ110" s="54">
        <v>24.778077</v>
      </c>
      <c r="BA110" s="54">
        <v>24.305953299999999</v>
      </c>
      <c r="BB110" s="54">
        <v>21.848979199999999</v>
      </c>
      <c r="BC110" s="54">
        <v>25.200899</v>
      </c>
      <c r="BD110" s="54">
        <v>24.9672269</v>
      </c>
      <c r="BE110" s="54">
        <v>24.719625700000002</v>
      </c>
      <c r="BF110" s="54">
        <v>23.7216059</v>
      </c>
      <c r="BG110" s="54">
        <v>24.246540899999999</v>
      </c>
      <c r="BH110" s="54">
        <v>22.610751799999999</v>
      </c>
      <c r="BI110" s="54">
        <v>22.079203199999998</v>
      </c>
      <c r="BJ110" s="54">
        <v>23.050757000000001</v>
      </c>
      <c r="BK110" s="54">
        <v>23.638389</v>
      </c>
      <c r="BL110" s="54">
        <v>22.435937800000001</v>
      </c>
      <c r="BM110" s="54"/>
    </row>
    <row r="111" spans="1:65" x14ac:dyDescent="0.2">
      <c r="A111" s="54" t="s">
        <v>398</v>
      </c>
      <c r="B111" s="54" t="s">
        <v>399</v>
      </c>
      <c r="C111" s="54" t="s">
        <v>262</v>
      </c>
      <c r="D111" s="54" t="s">
        <v>263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</row>
    <row r="112" spans="1:65" x14ac:dyDescent="0.2">
      <c r="A112" s="54" t="s">
        <v>11</v>
      </c>
      <c r="B112" s="54" t="s">
        <v>400</v>
      </c>
      <c r="C112" s="54" t="s">
        <v>262</v>
      </c>
      <c r="D112" s="54" t="s">
        <v>263</v>
      </c>
      <c r="E112" s="54">
        <v>4.4631564600000004</v>
      </c>
      <c r="F112" s="54">
        <v>4.3035861899999999</v>
      </c>
      <c r="G112" s="54">
        <v>4.1689752799999997</v>
      </c>
      <c r="H112" s="54">
        <v>4.2805033799999999</v>
      </c>
      <c r="I112" s="54">
        <v>3.7255511700000001</v>
      </c>
      <c r="J112" s="54">
        <v>3.3074727799999999</v>
      </c>
      <c r="K112" s="54">
        <v>4.1425506600000004</v>
      </c>
      <c r="L112" s="54">
        <v>4.0344449999999998</v>
      </c>
      <c r="M112" s="54">
        <v>4.0387710099999996</v>
      </c>
      <c r="N112" s="54">
        <v>3.71384282</v>
      </c>
      <c r="O112" s="54">
        <v>3.78282506</v>
      </c>
      <c r="P112" s="54">
        <v>3.66720522</v>
      </c>
      <c r="Q112" s="54">
        <v>4.0274892600000003</v>
      </c>
      <c r="R112" s="54">
        <v>4.20876319</v>
      </c>
      <c r="S112" s="54">
        <v>4.831321</v>
      </c>
      <c r="T112" s="54">
        <v>5.6470621599999999</v>
      </c>
      <c r="U112" s="54">
        <v>6.6865128599999997</v>
      </c>
      <c r="V112" s="54">
        <v>6.3831718100000003</v>
      </c>
      <c r="W112" s="54">
        <v>6.3148252300000003</v>
      </c>
      <c r="X112" s="54">
        <v>6.7496381599999999</v>
      </c>
      <c r="Y112" s="54">
        <v>6.1395511300000001</v>
      </c>
      <c r="Z112" s="54">
        <v>5.9360266299999997</v>
      </c>
      <c r="AA112" s="54">
        <v>5.9832998499999999</v>
      </c>
      <c r="AB112" s="54">
        <v>5.8376294199999998</v>
      </c>
      <c r="AC112" s="54">
        <v>6.2834013899999999</v>
      </c>
      <c r="AD112" s="54">
        <v>5.2545549999999999</v>
      </c>
      <c r="AE112" s="54">
        <v>5.19622166</v>
      </c>
      <c r="AF112" s="54">
        <v>5.6045808800000003</v>
      </c>
      <c r="AG112" s="54">
        <v>6.0352197500000004</v>
      </c>
      <c r="AH112" s="54">
        <v>7.0161302799999996</v>
      </c>
      <c r="AI112" s="54">
        <v>7.0533502300000004</v>
      </c>
      <c r="AJ112" s="54">
        <v>8.4942407699999993</v>
      </c>
      <c r="AK112" s="54">
        <v>8.8429269300000009</v>
      </c>
      <c r="AL112" s="54">
        <v>9.8342174500000006</v>
      </c>
      <c r="AM112" s="54">
        <v>9.8880849200000007</v>
      </c>
      <c r="AN112" s="54">
        <v>10.843968</v>
      </c>
      <c r="AO112" s="54">
        <v>10.385169299999999</v>
      </c>
      <c r="AP112" s="54">
        <v>10.690717299999999</v>
      </c>
      <c r="AQ112" s="54">
        <v>11.0184692</v>
      </c>
      <c r="AR112" s="54">
        <v>11.4520646</v>
      </c>
      <c r="AS112" s="54">
        <v>12.997236300000001</v>
      </c>
      <c r="AT112" s="54">
        <v>12.5583796</v>
      </c>
      <c r="AU112" s="54">
        <v>14.2643839</v>
      </c>
      <c r="AV112" s="54">
        <v>14.9479139</v>
      </c>
      <c r="AW112" s="54">
        <v>17.859124999999999</v>
      </c>
      <c r="AX112" s="54">
        <v>19.605246699999999</v>
      </c>
      <c r="AY112" s="54">
        <v>21.267941400000002</v>
      </c>
      <c r="AZ112" s="54">
        <v>20.799699700000001</v>
      </c>
      <c r="BA112" s="54">
        <v>24.097357299999999</v>
      </c>
      <c r="BB112" s="54">
        <v>20.4005194</v>
      </c>
      <c r="BC112" s="54">
        <v>22.400933200000001</v>
      </c>
      <c r="BD112" s="54">
        <v>24.540404899999999</v>
      </c>
      <c r="BE112" s="54">
        <v>24.534430700000001</v>
      </c>
      <c r="BF112" s="54">
        <v>25.4308613</v>
      </c>
      <c r="BG112" s="54">
        <v>22.967963000000001</v>
      </c>
      <c r="BH112" s="54">
        <v>19.813189099999999</v>
      </c>
      <c r="BI112" s="54">
        <v>19.1582349</v>
      </c>
      <c r="BJ112" s="54">
        <v>18.7826852</v>
      </c>
      <c r="BK112" s="54">
        <v>19.852651399999999</v>
      </c>
      <c r="BL112" s="54">
        <v>18.414456699999999</v>
      </c>
      <c r="BM112" s="54"/>
    </row>
    <row r="113" spans="1:65" x14ac:dyDescent="0.2">
      <c r="A113" s="54" t="s">
        <v>401</v>
      </c>
      <c r="B113" s="54" t="s">
        <v>402</v>
      </c>
      <c r="C113" s="54" t="s">
        <v>262</v>
      </c>
      <c r="D113" s="54" t="s">
        <v>263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</row>
    <row r="114" spans="1:65" x14ac:dyDescent="0.2">
      <c r="A114" s="54" t="s">
        <v>111</v>
      </c>
      <c r="B114" s="54" t="s">
        <v>403</v>
      </c>
      <c r="C114" s="54" t="s">
        <v>262</v>
      </c>
      <c r="D114" s="54" t="s">
        <v>263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>
        <v>33.052218699999997</v>
      </c>
      <c r="P114" s="54">
        <v>32.285457999999998</v>
      </c>
      <c r="Q114" s="54">
        <v>30.898935300000002</v>
      </c>
      <c r="R114" s="54">
        <v>33.978691099999999</v>
      </c>
      <c r="S114" s="54">
        <v>38.061995099999997</v>
      </c>
      <c r="T114" s="54">
        <v>38.176258799999999</v>
      </c>
      <c r="U114" s="54">
        <v>41.360527400000002</v>
      </c>
      <c r="V114" s="54">
        <v>44.163932500000001</v>
      </c>
      <c r="W114" s="54">
        <v>44.647083500000001</v>
      </c>
      <c r="X114" s="54">
        <v>44.457780999999997</v>
      </c>
      <c r="Y114" s="54">
        <v>44.3091449</v>
      </c>
      <c r="Z114" s="54">
        <v>43.323297799999999</v>
      </c>
      <c r="AA114" s="54">
        <v>42.985086799999998</v>
      </c>
      <c r="AB114" s="54">
        <v>46.898095699999999</v>
      </c>
      <c r="AC114" s="54">
        <v>53.246457399999997</v>
      </c>
      <c r="AD114" s="54">
        <v>53.9732275</v>
      </c>
      <c r="AE114" s="54">
        <v>49.040409799999999</v>
      </c>
      <c r="AF114" s="54">
        <v>52.377105800000002</v>
      </c>
      <c r="AG114" s="54">
        <v>55.525929099999999</v>
      </c>
      <c r="AH114" s="54">
        <v>58.857759000000001</v>
      </c>
      <c r="AI114" s="54">
        <v>54.640800599999999</v>
      </c>
      <c r="AJ114" s="54">
        <v>55.515368500000001</v>
      </c>
      <c r="AK114" s="54">
        <v>58.335621799999998</v>
      </c>
      <c r="AL114" s="54">
        <v>63.291191400000002</v>
      </c>
      <c r="AM114" s="54">
        <v>67.878762199999997</v>
      </c>
      <c r="AN114" s="54">
        <v>73.432062099999996</v>
      </c>
      <c r="AO114" s="54">
        <v>74.818349299999994</v>
      </c>
      <c r="AP114" s="54">
        <v>77.153202500000006</v>
      </c>
      <c r="AQ114" s="54">
        <v>84.433932799999994</v>
      </c>
      <c r="AR114" s="54">
        <v>86.607707599999998</v>
      </c>
      <c r="AS114" s="54">
        <v>94.489514799999995</v>
      </c>
      <c r="AT114" s="54">
        <v>95.326297699999998</v>
      </c>
      <c r="AU114" s="54">
        <v>90.474994800000005</v>
      </c>
      <c r="AV114" s="54">
        <v>80.852043199999997</v>
      </c>
      <c r="AW114" s="54">
        <v>80.535621000000006</v>
      </c>
      <c r="AX114" s="54">
        <v>79.583667199999994</v>
      </c>
      <c r="AY114" s="54">
        <v>79.001570700000002</v>
      </c>
      <c r="AZ114" s="54">
        <v>80.782418199999995</v>
      </c>
      <c r="BA114" s="54">
        <v>84.1149719</v>
      </c>
      <c r="BB114" s="54">
        <v>93.236706100000006</v>
      </c>
      <c r="BC114" s="54">
        <v>103.01929</v>
      </c>
      <c r="BD114" s="54">
        <v>103.791021</v>
      </c>
      <c r="BE114" s="54">
        <v>104.50963299999999</v>
      </c>
      <c r="BF114" s="54">
        <v>103.664147</v>
      </c>
      <c r="BG114" s="54">
        <v>110.025497</v>
      </c>
      <c r="BH114" s="54">
        <v>121.965039</v>
      </c>
      <c r="BI114" s="54">
        <v>120.815307</v>
      </c>
      <c r="BJ114" s="54">
        <v>121.04258900000001</v>
      </c>
      <c r="BK114" s="54">
        <v>122.32608500000001</v>
      </c>
      <c r="BL114" s="54">
        <v>126.795438</v>
      </c>
      <c r="BM114" s="54"/>
    </row>
    <row r="115" spans="1:65" x14ac:dyDescent="0.2">
      <c r="A115" s="54" t="s">
        <v>404</v>
      </c>
      <c r="B115" s="54" t="s">
        <v>405</v>
      </c>
      <c r="C115" s="54" t="s">
        <v>262</v>
      </c>
      <c r="D115" s="54" t="s">
        <v>263</v>
      </c>
      <c r="E115" s="54">
        <v>13.849078499999999</v>
      </c>
      <c r="F115" s="54">
        <v>13.732147400000001</v>
      </c>
      <c r="G115" s="54">
        <v>14.4973557</v>
      </c>
      <c r="H115" s="54">
        <v>15.3310055</v>
      </c>
      <c r="I115" s="54">
        <v>16.398282500000001</v>
      </c>
      <c r="J115" s="54">
        <v>16.150274899999999</v>
      </c>
      <c r="K115" s="54">
        <v>16.294392299999998</v>
      </c>
      <c r="L115" s="54">
        <v>17.296538200000001</v>
      </c>
      <c r="M115" s="54">
        <v>17.479185600000001</v>
      </c>
      <c r="N115" s="54">
        <v>18.0280846</v>
      </c>
      <c r="O115" s="54">
        <v>18.465544999999999</v>
      </c>
      <c r="P115" s="54">
        <v>23.105222999999999</v>
      </c>
      <c r="Q115" s="54">
        <v>22.947457799999999</v>
      </c>
      <c r="R115" s="54">
        <v>33.440075999999998</v>
      </c>
      <c r="S115" s="54">
        <v>47.370930899999998</v>
      </c>
      <c r="T115" s="54">
        <v>40.735735900000002</v>
      </c>
      <c r="U115" s="54">
        <v>37.205004899999999</v>
      </c>
      <c r="V115" s="54">
        <v>30.795303499999999</v>
      </c>
      <c r="W115" s="54">
        <v>23.474537300000001</v>
      </c>
      <c r="X115" s="54">
        <v>26.746335899999998</v>
      </c>
      <c r="Y115" s="54">
        <v>13.7360258</v>
      </c>
      <c r="Z115" s="54">
        <v>12.3697234</v>
      </c>
      <c r="AA115" s="54">
        <v>17.090270100000001</v>
      </c>
      <c r="AB115" s="54">
        <v>14.5338242</v>
      </c>
      <c r="AC115" s="54">
        <v>11.3134389</v>
      </c>
      <c r="AD115" s="54">
        <v>8.8835953799999992</v>
      </c>
      <c r="AE115" s="54">
        <v>3.7316157200000002</v>
      </c>
      <c r="AF115" s="54">
        <v>9.15740321</v>
      </c>
      <c r="AG115" s="54">
        <v>7.2851604099999996</v>
      </c>
      <c r="AH115" s="54">
        <v>9.82726963</v>
      </c>
      <c r="AI115" s="54">
        <v>13.278741800000001</v>
      </c>
      <c r="AJ115" s="54">
        <v>13.8243203</v>
      </c>
      <c r="AK115" s="54">
        <v>13.1645907</v>
      </c>
      <c r="AL115" s="54">
        <v>25.4101116</v>
      </c>
      <c r="AM115" s="54">
        <v>28.286192400000001</v>
      </c>
      <c r="AN115" s="54">
        <v>21.676240700000001</v>
      </c>
      <c r="AO115" s="54">
        <v>20.195130200000001</v>
      </c>
      <c r="AP115" s="54">
        <v>17.277930900000001</v>
      </c>
      <c r="AQ115" s="54">
        <v>12.6833809</v>
      </c>
      <c r="AR115" s="54">
        <v>19.292023199999999</v>
      </c>
      <c r="AS115" s="54">
        <v>21.4670576</v>
      </c>
      <c r="AT115" s="54">
        <v>19.3033204</v>
      </c>
      <c r="AU115" s="54">
        <v>24.413902199999999</v>
      </c>
      <c r="AV115" s="54">
        <v>24.6274728</v>
      </c>
      <c r="AW115" s="54">
        <v>25.2669283</v>
      </c>
      <c r="AX115" s="54">
        <v>30.330819200000001</v>
      </c>
      <c r="AY115" s="54">
        <v>29.8690353</v>
      </c>
      <c r="AZ115" s="54">
        <v>28.843612400000001</v>
      </c>
      <c r="BA115" s="54">
        <v>26.5771275</v>
      </c>
      <c r="BB115" s="54">
        <v>22.711489100000001</v>
      </c>
      <c r="BC115" s="54">
        <v>24.399653300000001</v>
      </c>
      <c r="BD115" s="54">
        <v>25.632952400000001</v>
      </c>
      <c r="BE115" s="54">
        <v>24.1288637</v>
      </c>
      <c r="BF115" s="54">
        <v>26.881857199999999</v>
      </c>
      <c r="BG115" s="54">
        <v>23.1408615</v>
      </c>
      <c r="BH115" s="54">
        <v>19.7433862</v>
      </c>
      <c r="BI115" s="54">
        <v>22.404026000000002</v>
      </c>
      <c r="BJ115" s="54">
        <v>24.9421781</v>
      </c>
      <c r="BK115" s="54">
        <v>33.228276000000001</v>
      </c>
      <c r="BL115" s="54">
        <v>25.266515099999999</v>
      </c>
      <c r="BM115" s="54"/>
    </row>
    <row r="116" spans="1:65" x14ac:dyDescent="0.2">
      <c r="A116" s="54" t="s">
        <v>54</v>
      </c>
      <c r="B116" s="54" t="s">
        <v>406</v>
      </c>
      <c r="C116" s="54" t="s">
        <v>262</v>
      </c>
      <c r="D116" s="54" t="s">
        <v>263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>
        <v>37.332536900000001</v>
      </c>
      <c r="P116" s="54">
        <v>43.654859500000001</v>
      </c>
      <c r="Q116" s="54">
        <v>36.925885399999999</v>
      </c>
      <c r="R116" s="54">
        <v>46.328446499999998</v>
      </c>
      <c r="S116" s="54">
        <v>61.039724800000002</v>
      </c>
      <c r="T116" s="54">
        <v>52.328712000000003</v>
      </c>
      <c r="U116" s="54">
        <v>57.369826400000001</v>
      </c>
      <c r="V116" s="54">
        <v>56.198149600000001</v>
      </c>
      <c r="W116" s="54">
        <v>56.678067599999999</v>
      </c>
      <c r="X116" s="54">
        <v>62.4534351</v>
      </c>
      <c r="Y116" s="54">
        <v>63.4873531</v>
      </c>
      <c r="Z116" s="54">
        <v>31.619208799999999</v>
      </c>
      <c r="AA116" s="54">
        <v>26.3513886</v>
      </c>
      <c r="AB116" s="54">
        <v>24.62087</v>
      </c>
      <c r="AC116" s="54">
        <v>25.6637047</v>
      </c>
      <c r="AD116" s="54">
        <v>25.144886</v>
      </c>
      <c r="AE116" s="54">
        <v>16.5015015</v>
      </c>
      <c r="AF116" s="54">
        <v>23.222159099999999</v>
      </c>
      <c r="AG116" s="54">
        <v>19.687425999999999</v>
      </c>
      <c r="AH116" s="54">
        <v>21.965023299999999</v>
      </c>
      <c r="AI116" s="54">
        <v>7.6983183300000002</v>
      </c>
      <c r="AJ116" s="54">
        <v>1.2904107300000001</v>
      </c>
      <c r="AK116" s="54">
        <v>0.58240753999999995</v>
      </c>
      <c r="AL116" s="54">
        <v>7.5548680000000007E-2</v>
      </c>
      <c r="AM116" s="54">
        <v>3.5565989999999999E-2</v>
      </c>
      <c r="AN116" s="54">
        <v>5.3767600000000004E-3</v>
      </c>
      <c r="AO116" s="54">
        <v>9.1617699999999996E-3</v>
      </c>
      <c r="AP116" s="54">
        <v>63.847008899999999</v>
      </c>
      <c r="AQ116" s="54">
        <v>77.898988599999996</v>
      </c>
      <c r="AR116" s="54">
        <v>77.634883400000007</v>
      </c>
      <c r="AS116" s="54">
        <v>75.703774199999998</v>
      </c>
      <c r="AT116" s="54">
        <v>65.273391399999994</v>
      </c>
      <c r="AU116" s="54">
        <v>70.570051500000005</v>
      </c>
      <c r="AV116" s="54">
        <v>77.392718900000006</v>
      </c>
      <c r="AW116" s="54">
        <v>56.270908499999997</v>
      </c>
      <c r="AX116" s="54">
        <v>54.3478706</v>
      </c>
      <c r="AY116" s="54">
        <v>51.031943400000003</v>
      </c>
      <c r="AZ116" s="54">
        <v>45.899839100000001</v>
      </c>
      <c r="BA116" s="54">
        <v>50.3283074</v>
      </c>
      <c r="BB116" s="54">
        <v>39.400110300000001</v>
      </c>
      <c r="BC116" s="54">
        <v>39.432538899999997</v>
      </c>
      <c r="BD116" s="54">
        <v>44.484478299999999</v>
      </c>
      <c r="BE116" s="54">
        <v>44.488188999999998</v>
      </c>
      <c r="BF116" s="54">
        <v>39.676388899999999</v>
      </c>
      <c r="BG116" s="54">
        <v>41.338450299999998</v>
      </c>
      <c r="BH116" s="54">
        <v>35.340154400000003</v>
      </c>
      <c r="BI116" s="54">
        <v>32.098872200000002</v>
      </c>
      <c r="BJ116" s="54">
        <v>37.957320000000003</v>
      </c>
      <c r="BK116" s="54">
        <v>43.9768604</v>
      </c>
      <c r="BL116" s="54">
        <v>38.052295200000003</v>
      </c>
      <c r="BM116" s="54"/>
    </row>
    <row r="117" spans="1:65" x14ac:dyDescent="0.2">
      <c r="A117" s="54" t="s">
        <v>148</v>
      </c>
      <c r="B117" s="54" t="s">
        <v>407</v>
      </c>
      <c r="C117" s="54" t="s">
        <v>262</v>
      </c>
      <c r="D117" s="54" t="s">
        <v>263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>
        <v>44.247377700000001</v>
      </c>
      <c r="P117" s="54">
        <v>36.823269699999997</v>
      </c>
      <c r="Q117" s="54">
        <v>34.443020699999998</v>
      </c>
      <c r="R117" s="54">
        <v>34.985475899999997</v>
      </c>
      <c r="S117" s="54">
        <v>30.899730900000002</v>
      </c>
      <c r="T117" s="54">
        <v>32.743970900000001</v>
      </c>
      <c r="U117" s="54">
        <v>33.974199200000001</v>
      </c>
      <c r="V117" s="54">
        <v>32.3852197</v>
      </c>
      <c r="W117" s="54">
        <v>35.9265653</v>
      </c>
      <c r="X117" s="54">
        <v>37.327050200000002</v>
      </c>
      <c r="Y117" s="54">
        <v>34.913352400000001</v>
      </c>
      <c r="Z117" s="54">
        <v>34.055091500000003</v>
      </c>
      <c r="AA117" s="54">
        <v>31.6560709</v>
      </c>
      <c r="AB117" s="54">
        <v>39.042731400000001</v>
      </c>
      <c r="AC117" s="54">
        <v>37.390624000000003</v>
      </c>
      <c r="AD117" s="54">
        <v>39.593003400000001</v>
      </c>
      <c r="AE117" s="54">
        <v>37.958686200000002</v>
      </c>
      <c r="AF117" s="54">
        <v>33.721484799999999</v>
      </c>
      <c r="AG117" s="54">
        <v>31.242371899999998</v>
      </c>
      <c r="AH117" s="54">
        <v>32.983346400000002</v>
      </c>
      <c r="AI117" s="54">
        <v>33.096653099999997</v>
      </c>
      <c r="AJ117" s="54">
        <v>30.790964599999999</v>
      </c>
      <c r="AK117" s="54">
        <v>29.805372500000001</v>
      </c>
      <c r="AL117" s="54">
        <v>32.238744400000002</v>
      </c>
      <c r="AM117" s="54">
        <v>35.183590899999999</v>
      </c>
      <c r="AN117" s="54">
        <v>34.9464975</v>
      </c>
      <c r="AO117" s="54">
        <v>35.740678299999999</v>
      </c>
      <c r="AP117" s="54">
        <v>35.481174199999998</v>
      </c>
      <c r="AQ117" s="54">
        <v>33.806211900000001</v>
      </c>
      <c r="AR117" s="54">
        <v>32.493356200000001</v>
      </c>
      <c r="AS117" s="54">
        <v>32.204497500000002</v>
      </c>
      <c r="AT117" s="54">
        <v>37.056199499999998</v>
      </c>
      <c r="AU117" s="54">
        <v>35.5319906</v>
      </c>
      <c r="AV117" s="54">
        <v>32.661995300000001</v>
      </c>
      <c r="AW117" s="54">
        <v>32.383402500000003</v>
      </c>
      <c r="AX117" s="54">
        <v>30.402135399999999</v>
      </c>
      <c r="AY117" s="54">
        <v>30.8192056</v>
      </c>
      <c r="AZ117" s="54">
        <v>33.021693200000001</v>
      </c>
      <c r="BA117" s="54">
        <v>40.6301816</v>
      </c>
      <c r="BB117" s="54">
        <v>48.644953299999997</v>
      </c>
      <c r="BC117" s="54">
        <v>51.984285399999997</v>
      </c>
      <c r="BD117" s="54">
        <v>54.761258499999997</v>
      </c>
      <c r="BE117" s="54">
        <v>55.017263200000002</v>
      </c>
      <c r="BF117" s="54">
        <v>53.4930381</v>
      </c>
      <c r="BG117" s="54">
        <v>51.521039600000002</v>
      </c>
      <c r="BH117" s="54">
        <v>51.804746100000003</v>
      </c>
      <c r="BI117" s="54">
        <v>47.637327200000001</v>
      </c>
      <c r="BJ117" s="54">
        <v>46.1066596</v>
      </c>
      <c r="BK117" s="54">
        <v>47.515722400000001</v>
      </c>
      <c r="BL117" s="54">
        <v>45.319966100000002</v>
      </c>
      <c r="BM117" s="54"/>
    </row>
    <row r="118" spans="1:65" x14ac:dyDescent="0.2">
      <c r="A118" s="54" t="s">
        <v>106</v>
      </c>
      <c r="B118" s="54" t="s">
        <v>408</v>
      </c>
      <c r="C118" s="54" t="s">
        <v>262</v>
      </c>
      <c r="D118" s="54" t="s">
        <v>263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>
        <v>21.677662600000001</v>
      </c>
      <c r="P118" s="54">
        <v>23.719376400000002</v>
      </c>
      <c r="Q118" s="54">
        <v>24.332765500000001</v>
      </c>
      <c r="R118" s="54">
        <v>23.5371755</v>
      </c>
      <c r="S118" s="54">
        <v>22.74737</v>
      </c>
      <c r="T118" s="54">
        <v>23.9619377</v>
      </c>
      <c r="U118" s="54">
        <v>27.574042200000001</v>
      </c>
      <c r="V118" s="54">
        <v>31.985315199999999</v>
      </c>
      <c r="W118" s="54">
        <v>38.2034594</v>
      </c>
      <c r="X118" s="54">
        <v>35.2602227</v>
      </c>
      <c r="Y118" s="54">
        <v>37.006040300000002</v>
      </c>
      <c r="Z118" s="54">
        <v>35.836238100000003</v>
      </c>
      <c r="AA118" s="54">
        <v>30.901532199999998</v>
      </c>
      <c r="AB118" s="54">
        <v>28.371141000000001</v>
      </c>
      <c r="AC118" s="54">
        <v>32.907812100000001</v>
      </c>
      <c r="AD118" s="54">
        <v>36.951464700000002</v>
      </c>
      <c r="AE118" s="54">
        <v>32.669218800000003</v>
      </c>
      <c r="AF118" s="54">
        <v>32.248155199999999</v>
      </c>
      <c r="AG118" s="54">
        <v>29.0839629</v>
      </c>
      <c r="AH118" s="54">
        <v>31.2715526</v>
      </c>
      <c r="AI118" s="54">
        <v>29.592203399999999</v>
      </c>
      <c r="AJ118" s="54">
        <v>25.3914078</v>
      </c>
      <c r="AK118" s="54">
        <v>25.924897699999999</v>
      </c>
      <c r="AL118" s="54">
        <v>27.6417359</v>
      </c>
      <c r="AM118" s="54">
        <v>27.647393300000001</v>
      </c>
      <c r="AN118" s="54">
        <v>27.465789999999998</v>
      </c>
      <c r="AO118" s="54">
        <v>27.051296499999999</v>
      </c>
      <c r="AP118" s="54">
        <v>27.8926245</v>
      </c>
      <c r="AQ118" s="54">
        <v>28.585896600000002</v>
      </c>
      <c r="AR118" s="54">
        <v>32.642499700000002</v>
      </c>
      <c r="AS118" s="54">
        <v>35.568603799999998</v>
      </c>
      <c r="AT118" s="54">
        <v>31.300988799999999</v>
      </c>
      <c r="AU118" s="54">
        <v>32.885519799999997</v>
      </c>
      <c r="AV118" s="54">
        <v>34.6311897</v>
      </c>
      <c r="AW118" s="54">
        <v>39.118930599999999</v>
      </c>
      <c r="AX118" s="54">
        <v>40.773138799999998</v>
      </c>
      <c r="AY118" s="54">
        <v>40.7909358</v>
      </c>
      <c r="AZ118" s="54">
        <v>40.466973000000003</v>
      </c>
      <c r="BA118" s="54">
        <v>38.475837499999997</v>
      </c>
      <c r="BB118" s="54">
        <v>33.199559600000001</v>
      </c>
      <c r="BC118" s="54">
        <v>34.764043399999998</v>
      </c>
      <c r="BD118" s="54">
        <v>35.383616600000003</v>
      </c>
      <c r="BE118" s="54">
        <v>36.049718800000001</v>
      </c>
      <c r="BF118" s="54">
        <v>33.789986900000002</v>
      </c>
      <c r="BG118" s="54">
        <v>32.324345999999998</v>
      </c>
      <c r="BH118" s="54">
        <v>31.550377000000001</v>
      </c>
      <c r="BI118" s="54">
        <v>29.992545700000001</v>
      </c>
      <c r="BJ118" s="54">
        <v>28.794580199999999</v>
      </c>
      <c r="BK118" s="54">
        <v>29.791653</v>
      </c>
      <c r="BL118" s="54">
        <v>29.318671500000001</v>
      </c>
      <c r="BM118" s="54"/>
    </row>
    <row r="119" spans="1:65" x14ac:dyDescent="0.2">
      <c r="A119" s="54" t="s">
        <v>69</v>
      </c>
      <c r="B119" s="54" t="s">
        <v>409</v>
      </c>
      <c r="C119" s="54" t="s">
        <v>262</v>
      </c>
      <c r="D119" s="54" t="s">
        <v>263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>
        <v>15.163536199999999</v>
      </c>
      <c r="P119" s="54">
        <v>15.5800549</v>
      </c>
      <c r="Q119" s="54">
        <v>16.313526599999999</v>
      </c>
      <c r="R119" s="54">
        <v>16.105446700000002</v>
      </c>
      <c r="S119" s="54">
        <v>18.5240182</v>
      </c>
      <c r="T119" s="54">
        <v>18.732255299999998</v>
      </c>
      <c r="U119" s="54">
        <v>20.044703699999999</v>
      </c>
      <c r="V119" s="54">
        <v>21.379674900000001</v>
      </c>
      <c r="W119" s="54">
        <v>21.6787569</v>
      </c>
      <c r="X119" s="54">
        <v>22.385229200000001</v>
      </c>
      <c r="Y119" s="54">
        <v>20.186099500000001</v>
      </c>
      <c r="Z119" s="54">
        <v>21.665350499999999</v>
      </c>
      <c r="AA119" s="54">
        <v>21.119971899999999</v>
      </c>
      <c r="AB119" s="54">
        <v>20.332915</v>
      </c>
      <c r="AC119" s="54">
        <v>21.004615999999999</v>
      </c>
      <c r="AD119" s="54">
        <v>21.112592899999999</v>
      </c>
      <c r="AE119" s="54">
        <v>18.703921099999999</v>
      </c>
      <c r="AF119" s="54">
        <v>17.984050799999999</v>
      </c>
      <c r="AG119" s="54">
        <v>17.577988099999999</v>
      </c>
      <c r="AH119" s="54">
        <v>18.516658499999998</v>
      </c>
      <c r="AI119" s="54">
        <v>18.259437500000001</v>
      </c>
      <c r="AJ119" s="54">
        <v>17.0360093</v>
      </c>
      <c r="AK119" s="54">
        <v>17.479189999999999</v>
      </c>
      <c r="AL119" s="54">
        <v>20.399096100000001</v>
      </c>
      <c r="AM119" s="54">
        <v>21.871088499999999</v>
      </c>
      <c r="AN119" s="54">
        <v>24.672489500000001</v>
      </c>
      <c r="AO119" s="54">
        <v>23.704682200000001</v>
      </c>
      <c r="AP119" s="54">
        <v>24.149790500000002</v>
      </c>
      <c r="AQ119" s="54">
        <v>24.062952299999999</v>
      </c>
      <c r="AR119" s="54">
        <v>23.200741699999998</v>
      </c>
      <c r="AS119" s="54">
        <v>25.627732099999999</v>
      </c>
      <c r="AT119" s="54">
        <v>25.649011699999999</v>
      </c>
      <c r="AU119" s="54">
        <v>24.4074673</v>
      </c>
      <c r="AV119" s="54">
        <v>23.302192900000001</v>
      </c>
      <c r="AW119" s="54">
        <v>24.0098284</v>
      </c>
      <c r="AX119" s="54">
        <v>24.601092399999999</v>
      </c>
      <c r="AY119" s="54">
        <v>26.1734884</v>
      </c>
      <c r="AZ119" s="54">
        <v>27.361042300000001</v>
      </c>
      <c r="BA119" s="54">
        <v>26.862774699999999</v>
      </c>
      <c r="BB119" s="54">
        <v>22.399161700000001</v>
      </c>
      <c r="BC119" s="54">
        <v>25.074049899999999</v>
      </c>
      <c r="BD119" s="54">
        <v>26.872463499999999</v>
      </c>
      <c r="BE119" s="54">
        <v>28.3792428</v>
      </c>
      <c r="BF119" s="54">
        <v>28.633243100000001</v>
      </c>
      <c r="BG119" s="54">
        <v>29.108828200000001</v>
      </c>
      <c r="BH119" s="54">
        <v>29.715982400000001</v>
      </c>
      <c r="BI119" s="54">
        <v>29.327890700000001</v>
      </c>
      <c r="BJ119" s="54">
        <v>30.733733300000001</v>
      </c>
      <c r="BK119" s="54">
        <v>31.369396200000001</v>
      </c>
      <c r="BL119" s="54">
        <v>31.503860599999999</v>
      </c>
      <c r="BM119" s="54"/>
    </row>
    <row r="120" spans="1:65" x14ac:dyDescent="0.2">
      <c r="A120" s="54" t="s">
        <v>129</v>
      </c>
      <c r="B120" s="54" t="s">
        <v>410</v>
      </c>
      <c r="C120" s="54" t="s">
        <v>262</v>
      </c>
      <c r="D120" s="54" t="s">
        <v>263</v>
      </c>
      <c r="E120" s="54">
        <v>33.242118099999999</v>
      </c>
      <c r="F120" s="54">
        <v>33.296769500000003</v>
      </c>
      <c r="G120" s="54">
        <v>33.016399</v>
      </c>
      <c r="H120" s="54">
        <v>34.166349099999998</v>
      </c>
      <c r="I120" s="54">
        <v>33.457349999999998</v>
      </c>
      <c r="J120" s="54">
        <v>33.280529999999999</v>
      </c>
      <c r="K120" s="54">
        <v>37.452131700000002</v>
      </c>
      <c r="L120" s="54">
        <v>36.047630499999997</v>
      </c>
      <c r="M120" s="54">
        <v>36.835695299999998</v>
      </c>
      <c r="N120" s="54">
        <v>36.758335899999999</v>
      </c>
      <c r="O120" s="54">
        <v>33.230824599999998</v>
      </c>
      <c r="P120" s="54">
        <v>33.8194011</v>
      </c>
      <c r="Q120" s="54">
        <v>32.777430299999999</v>
      </c>
      <c r="R120" s="54">
        <v>31.5483458</v>
      </c>
      <c r="S120" s="54">
        <v>35.6752501</v>
      </c>
      <c r="T120" s="54">
        <v>35.263806899999999</v>
      </c>
      <c r="U120" s="54">
        <v>29.046136700000002</v>
      </c>
      <c r="V120" s="54">
        <v>29.766781600000002</v>
      </c>
      <c r="W120" s="54">
        <v>40.552254499999997</v>
      </c>
      <c r="X120" s="54">
        <v>49.807229499999998</v>
      </c>
      <c r="Y120" s="54">
        <v>51.0674384</v>
      </c>
      <c r="Z120" s="54">
        <v>47.189507999999996</v>
      </c>
      <c r="AA120" s="54">
        <v>38.040937200000002</v>
      </c>
      <c r="AB120" s="54">
        <v>35.696104300000002</v>
      </c>
      <c r="AC120" s="54">
        <v>55.5783524</v>
      </c>
      <c r="AD120" s="54">
        <v>55.861161500000001</v>
      </c>
      <c r="AE120" s="54">
        <v>48.842986699999997</v>
      </c>
      <c r="AF120" s="54">
        <v>46.601790999999999</v>
      </c>
      <c r="AG120" s="54">
        <v>43.631122099999999</v>
      </c>
      <c r="AH120" s="54">
        <v>43.612295799999998</v>
      </c>
      <c r="AI120" s="54">
        <v>48.063175399999999</v>
      </c>
      <c r="AJ120" s="54">
        <v>50.207338700000001</v>
      </c>
      <c r="AK120" s="54">
        <v>62.274543999999999</v>
      </c>
      <c r="AL120" s="54">
        <v>44.084231000000003</v>
      </c>
      <c r="AM120" s="54">
        <v>55.559497299999997</v>
      </c>
      <c r="AN120" s="54">
        <v>51.275806000000003</v>
      </c>
      <c r="AO120" s="54">
        <v>45.249910700000001</v>
      </c>
      <c r="AP120" s="54">
        <v>40.5892421</v>
      </c>
      <c r="AQ120" s="54">
        <v>38.432989200000002</v>
      </c>
      <c r="AR120" s="54">
        <v>39.036607099999998</v>
      </c>
      <c r="AS120" s="54">
        <v>38.7900457</v>
      </c>
      <c r="AT120" s="54">
        <v>35.564157100000003</v>
      </c>
      <c r="AU120" s="54">
        <v>32.7619513</v>
      </c>
      <c r="AV120" s="54">
        <v>36.613469000000002</v>
      </c>
      <c r="AW120" s="54">
        <v>37.544024800000003</v>
      </c>
      <c r="AX120" s="54">
        <v>35.273235100000001</v>
      </c>
      <c r="AY120" s="54">
        <v>40.1315253</v>
      </c>
      <c r="AZ120" s="54">
        <v>39.728690899999997</v>
      </c>
      <c r="BA120" s="54">
        <v>41.943307099999998</v>
      </c>
      <c r="BB120" s="54">
        <v>34.479596200000003</v>
      </c>
      <c r="BC120" s="54">
        <v>31.335266600000001</v>
      </c>
      <c r="BD120" s="54">
        <v>30.3686139</v>
      </c>
      <c r="BE120" s="54">
        <v>30.183711500000001</v>
      </c>
      <c r="BF120" s="54">
        <v>30.5793423</v>
      </c>
      <c r="BG120" s="54">
        <v>31.257807700000001</v>
      </c>
      <c r="BH120" s="54">
        <v>29.924279899999998</v>
      </c>
      <c r="BI120" s="54">
        <v>31.816183800000001</v>
      </c>
      <c r="BJ120" s="54">
        <v>34.663263499999999</v>
      </c>
      <c r="BK120" s="54">
        <v>37.957853399999998</v>
      </c>
      <c r="BL120" s="54">
        <v>37.957853399999998</v>
      </c>
      <c r="BM120" s="54"/>
    </row>
    <row r="121" spans="1:65" x14ac:dyDescent="0.2">
      <c r="A121" s="54" t="s">
        <v>135</v>
      </c>
      <c r="B121" s="54" t="s">
        <v>411</v>
      </c>
      <c r="C121" s="54" t="s">
        <v>262</v>
      </c>
      <c r="D121" s="54" t="s">
        <v>263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>
        <v>32.381456</v>
      </c>
      <c r="V121" s="54">
        <v>33.125724200000001</v>
      </c>
      <c r="W121" s="54">
        <v>33.454865499999997</v>
      </c>
      <c r="X121" s="54">
        <v>34.7277354</v>
      </c>
      <c r="Y121" s="54">
        <v>40.393200499999999</v>
      </c>
      <c r="Z121" s="54">
        <v>43.639124700000004</v>
      </c>
      <c r="AA121" s="54">
        <v>40.620643700000002</v>
      </c>
      <c r="AB121" s="54">
        <v>35.799843299999999</v>
      </c>
      <c r="AC121" s="54">
        <v>39.079436600000001</v>
      </c>
      <c r="AD121" s="54">
        <v>39.6586766</v>
      </c>
      <c r="AE121" s="54">
        <v>28.301933099999999</v>
      </c>
      <c r="AF121" s="54">
        <v>33.068472200000002</v>
      </c>
      <c r="AG121" s="54">
        <v>43.446525000000001</v>
      </c>
      <c r="AH121" s="54">
        <v>56.053649900000003</v>
      </c>
      <c r="AI121" s="54">
        <v>59.837132599999997</v>
      </c>
      <c r="AJ121" s="54">
        <v>57.390128500000003</v>
      </c>
      <c r="AK121" s="54">
        <v>50.2293041</v>
      </c>
      <c r="AL121" s="54">
        <v>50.336584199999997</v>
      </c>
      <c r="AM121" s="54">
        <v>47.851168700000002</v>
      </c>
      <c r="AN121" s="54">
        <v>51.722368699999997</v>
      </c>
      <c r="AO121" s="54">
        <v>52.8723679</v>
      </c>
      <c r="AP121" s="54">
        <v>49.245224499999999</v>
      </c>
      <c r="AQ121" s="54">
        <v>44.794784800000002</v>
      </c>
      <c r="AR121" s="54">
        <v>43.315161400000001</v>
      </c>
      <c r="AS121" s="54">
        <v>41.829202700000003</v>
      </c>
      <c r="AT121" s="54">
        <v>42.133868499999998</v>
      </c>
      <c r="AU121" s="54">
        <v>47.505436899999999</v>
      </c>
      <c r="AV121" s="54">
        <v>47.3721259</v>
      </c>
      <c r="AW121" s="54">
        <v>52.566684199999997</v>
      </c>
      <c r="AX121" s="54">
        <v>53.332280500000003</v>
      </c>
      <c r="AY121" s="54">
        <v>54.468404399999997</v>
      </c>
      <c r="AZ121" s="54">
        <v>54.864207200000003</v>
      </c>
      <c r="BA121" s="54">
        <v>56.048630899999999</v>
      </c>
      <c r="BB121" s="54">
        <v>45.0777675</v>
      </c>
      <c r="BC121" s="54">
        <v>46.996104500000001</v>
      </c>
      <c r="BD121" s="54">
        <v>46.551054700000002</v>
      </c>
      <c r="BE121" s="54">
        <v>45.227321099999998</v>
      </c>
      <c r="BF121" s="54">
        <v>41.293968399999997</v>
      </c>
      <c r="BG121" s="54">
        <v>42.132760900000001</v>
      </c>
      <c r="BH121" s="54">
        <v>36.594077800000001</v>
      </c>
      <c r="BI121" s="54">
        <v>33.936230600000002</v>
      </c>
      <c r="BJ121" s="54">
        <v>34.533928299999999</v>
      </c>
      <c r="BK121" s="54">
        <v>35.154748099999999</v>
      </c>
      <c r="BL121" s="54">
        <v>36.355918699999997</v>
      </c>
      <c r="BM121" s="54"/>
    </row>
    <row r="122" spans="1:65" x14ac:dyDescent="0.2">
      <c r="A122" s="54" t="s">
        <v>71</v>
      </c>
      <c r="B122" s="54" t="s">
        <v>412</v>
      </c>
      <c r="C122" s="54" t="s">
        <v>262</v>
      </c>
      <c r="D122" s="54" t="s">
        <v>263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>
        <v>10.3602229</v>
      </c>
      <c r="P122" s="54">
        <v>11.229028</v>
      </c>
      <c r="Q122" s="54">
        <v>10.147105699999999</v>
      </c>
      <c r="R122" s="54">
        <v>9.6222984900000004</v>
      </c>
      <c r="S122" s="54">
        <v>13.0385566</v>
      </c>
      <c r="T122" s="54">
        <v>12.2686467</v>
      </c>
      <c r="U122" s="54">
        <v>12.996827100000001</v>
      </c>
      <c r="V122" s="54">
        <v>12.554298899999999</v>
      </c>
      <c r="W122" s="54">
        <v>10.660099000000001</v>
      </c>
      <c r="X122" s="54">
        <v>11.089649700000001</v>
      </c>
      <c r="Y122" s="54">
        <v>13.127079500000001</v>
      </c>
      <c r="Z122" s="54">
        <v>14.121043500000001</v>
      </c>
      <c r="AA122" s="54">
        <v>13.9207027</v>
      </c>
      <c r="AB122" s="54">
        <v>13.297318499999999</v>
      </c>
      <c r="AC122" s="54">
        <v>14.3932226</v>
      </c>
      <c r="AD122" s="54">
        <v>13.893151</v>
      </c>
      <c r="AE122" s="54">
        <v>10.912335499999999</v>
      </c>
      <c r="AF122" s="54">
        <v>9.9374049899999992</v>
      </c>
      <c r="AG122" s="54">
        <v>9.5745010599999993</v>
      </c>
      <c r="AH122" s="54">
        <v>10.1117898</v>
      </c>
      <c r="AI122" s="54">
        <v>10.219760000000001</v>
      </c>
      <c r="AJ122" s="54">
        <v>9.7860723099999998</v>
      </c>
      <c r="AK122" s="54">
        <v>9.6920791600000005</v>
      </c>
      <c r="AL122" s="54">
        <v>9.0778552399999999</v>
      </c>
      <c r="AM122" s="54">
        <v>9.0036501700000002</v>
      </c>
      <c r="AN122" s="54">
        <v>8.9717968300000006</v>
      </c>
      <c r="AO122" s="54">
        <v>9.4790692199999995</v>
      </c>
      <c r="AP122" s="54">
        <v>10.5488517</v>
      </c>
      <c r="AQ122" s="54">
        <v>10.524480199999999</v>
      </c>
      <c r="AR122" s="54">
        <v>9.9517600099999992</v>
      </c>
      <c r="AS122" s="54">
        <v>10.624485</v>
      </c>
      <c r="AT122" s="54">
        <v>10.229099099999999</v>
      </c>
      <c r="AU122" s="54">
        <v>11.018221</v>
      </c>
      <c r="AV122" s="54">
        <v>11.639293500000001</v>
      </c>
      <c r="AW122" s="54">
        <v>12.9720323</v>
      </c>
      <c r="AX122" s="54">
        <v>14.0124411</v>
      </c>
      <c r="AY122" s="54">
        <v>15.8729023</v>
      </c>
      <c r="AZ122" s="54">
        <v>17.4933166</v>
      </c>
      <c r="BA122" s="54">
        <v>17.4240377</v>
      </c>
      <c r="BB122" s="54">
        <v>12.5209142</v>
      </c>
      <c r="BC122" s="54">
        <v>15.036757</v>
      </c>
      <c r="BD122" s="54">
        <v>14.924996200000001</v>
      </c>
      <c r="BE122" s="54">
        <v>14.544752600000001</v>
      </c>
      <c r="BF122" s="54">
        <v>15.915398100000001</v>
      </c>
      <c r="BG122" s="54">
        <v>17.540301599999999</v>
      </c>
      <c r="BH122" s="54">
        <v>17.610975499999999</v>
      </c>
      <c r="BI122" s="54">
        <v>16.2663957</v>
      </c>
      <c r="BJ122" s="54">
        <v>17.751852299999999</v>
      </c>
      <c r="BK122" s="54">
        <v>18.524908799999999</v>
      </c>
      <c r="BL122" s="54"/>
      <c r="BM122" s="54"/>
    </row>
    <row r="123" spans="1:65" x14ac:dyDescent="0.2">
      <c r="A123" s="54" t="s">
        <v>13</v>
      </c>
      <c r="B123" s="54" t="s">
        <v>413</v>
      </c>
      <c r="C123" s="54" t="s">
        <v>262</v>
      </c>
      <c r="D123" s="54" t="s">
        <v>263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>
        <v>74.004970999999998</v>
      </c>
      <c r="AL123" s="54">
        <v>37.895395100000002</v>
      </c>
      <c r="AM123" s="54">
        <v>37.064737700000002</v>
      </c>
      <c r="AN123" s="54">
        <v>38.973860899999998</v>
      </c>
      <c r="AO123" s="54">
        <v>35.268804899999999</v>
      </c>
      <c r="AP123" s="54">
        <v>34.916856699999997</v>
      </c>
      <c r="AQ123" s="54">
        <v>30.3442033</v>
      </c>
      <c r="AR123" s="54">
        <v>42.462095499999997</v>
      </c>
      <c r="AS123" s="54">
        <v>56.602426800000003</v>
      </c>
      <c r="AT123" s="54">
        <v>45.8950186</v>
      </c>
      <c r="AU123" s="54">
        <v>46.990640800000001</v>
      </c>
      <c r="AV123" s="54">
        <v>48.417022099999997</v>
      </c>
      <c r="AW123" s="54">
        <v>52.5004104</v>
      </c>
      <c r="AX123" s="54">
        <v>53.194358299999998</v>
      </c>
      <c r="AY123" s="54">
        <v>50.9752978</v>
      </c>
      <c r="AZ123" s="54">
        <v>49.312820899999998</v>
      </c>
      <c r="BA123" s="54">
        <v>57.146384900000001</v>
      </c>
      <c r="BB123" s="54">
        <v>41.838422399999999</v>
      </c>
      <c r="BC123" s="54">
        <v>44.244179500000001</v>
      </c>
      <c r="BD123" s="54">
        <v>46.464662799999999</v>
      </c>
      <c r="BE123" s="54">
        <v>44.109662999999998</v>
      </c>
      <c r="BF123" s="54">
        <v>38.617037699999997</v>
      </c>
      <c r="BG123" s="54">
        <v>39.3417581</v>
      </c>
      <c r="BH123" s="54">
        <v>28.516708000000001</v>
      </c>
      <c r="BI123" s="54">
        <v>31.8438886</v>
      </c>
      <c r="BJ123" s="54">
        <v>32.397756600000001</v>
      </c>
      <c r="BK123" s="54">
        <v>37.625225499999999</v>
      </c>
      <c r="BL123" s="54">
        <v>36.237375</v>
      </c>
      <c r="BM123" s="54"/>
    </row>
    <row r="124" spans="1:65" x14ac:dyDescent="0.2">
      <c r="A124" s="54" t="s">
        <v>124</v>
      </c>
      <c r="B124" s="54" t="s">
        <v>414</v>
      </c>
      <c r="C124" s="54" t="s">
        <v>262</v>
      </c>
      <c r="D124" s="54" t="s">
        <v>263</v>
      </c>
      <c r="E124" s="54">
        <v>31.095746500000001</v>
      </c>
      <c r="F124" s="54">
        <v>32.717169699999999</v>
      </c>
      <c r="G124" s="54">
        <v>32.037809299999999</v>
      </c>
      <c r="H124" s="54">
        <v>32.032947700000001</v>
      </c>
      <c r="I124" s="54">
        <v>33.3894132</v>
      </c>
      <c r="J124" s="54">
        <v>31.397315200000001</v>
      </c>
      <c r="K124" s="54">
        <v>32.411633500000001</v>
      </c>
      <c r="L124" s="54">
        <v>28.464334399999998</v>
      </c>
      <c r="M124" s="54">
        <v>29.400811099999999</v>
      </c>
      <c r="N124" s="54">
        <v>29.528655100000002</v>
      </c>
      <c r="O124" s="54">
        <v>29.825725599999998</v>
      </c>
      <c r="P124" s="54">
        <v>28.6393551</v>
      </c>
      <c r="Q124" s="54">
        <v>26.587828900000002</v>
      </c>
      <c r="R124" s="54">
        <v>27.393834699999999</v>
      </c>
      <c r="S124" s="54">
        <v>33.675883900000002</v>
      </c>
      <c r="T124" s="54">
        <v>29.823685999999999</v>
      </c>
      <c r="U124" s="54">
        <v>32.450471200000003</v>
      </c>
      <c r="V124" s="54">
        <v>34.958868799999998</v>
      </c>
      <c r="W124" s="54">
        <v>28.935518299999998</v>
      </c>
      <c r="X124" s="54">
        <v>25.753154200000001</v>
      </c>
      <c r="Y124" s="54">
        <v>29.5169642</v>
      </c>
      <c r="Z124" s="54">
        <v>30.459881299999999</v>
      </c>
      <c r="AA124" s="54">
        <v>26.657465999999999</v>
      </c>
      <c r="AB124" s="54">
        <v>25.949932400000002</v>
      </c>
      <c r="AC124" s="54">
        <v>26.7498927</v>
      </c>
      <c r="AD124" s="54">
        <v>25.298933000000002</v>
      </c>
      <c r="AE124" s="54">
        <v>25.848355300000001</v>
      </c>
      <c r="AF124" s="54">
        <v>21.305221299999999</v>
      </c>
      <c r="AG124" s="54">
        <v>22.371213600000001</v>
      </c>
      <c r="AH124" s="54">
        <v>23.0330294</v>
      </c>
      <c r="AI124" s="54">
        <v>25.692606000000001</v>
      </c>
      <c r="AJ124" s="54">
        <v>27.0416323</v>
      </c>
      <c r="AK124" s="54">
        <v>26.260374200000001</v>
      </c>
      <c r="AL124" s="54">
        <v>38.903630200000002</v>
      </c>
      <c r="AM124" s="54">
        <v>37.040280799999998</v>
      </c>
      <c r="AN124" s="54">
        <v>32.591701200000003</v>
      </c>
      <c r="AO124" s="54">
        <v>25.200601899999999</v>
      </c>
      <c r="AP124" s="54">
        <v>22.686387400000001</v>
      </c>
      <c r="AQ124" s="54">
        <v>20.1692608</v>
      </c>
      <c r="AR124" s="54">
        <v>20.832735199999998</v>
      </c>
      <c r="AS124" s="54">
        <v>21.587571100000002</v>
      </c>
      <c r="AT124" s="54">
        <v>22.931576400000001</v>
      </c>
      <c r="AU124" s="54">
        <v>24.897972599999999</v>
      </c>
      <c r="AV124" s="54">
        <v>24.086815300000001</v>
      </c>
      <c r="AW124" s="54">
        <v>26.610258600000002</v>
      </c>
      <c r="AX124" s="54">
        <v>28.509030200000002</v>
      </c>
      <c r="AY124" s="54">
        <v>22.984939600000001</v>
      </c>
      <c r="AZ124" s="54">
        <v>21.918991299999998</v>
      </c>
      <c r="BA124" s="54">
        <v>22.674057600000001</v>
      </c>
      <c r="BB124" s="54">
        <v>20.0326293</v>
      </c>
      <c r="BC124" s="54">
        <v>20.656983199999999</v>
      </c>
      <c r="BD124" s="54">
        <v>21.625972399999998</v>
      </c>
      <c r="BE124" s="54">
        <v>22.227353600000001</v>
      </c>
      <c r="BF124" s="54">
        <v>19.925396599999999</v>
      </c>
      <c r="BG124" s="54">
        <v>18.2969814</v>
      </c>
      <c r="BH124" s="54">
        <v>16.573508199999999</v>
      </c>
      <c r="BI124" s="54">
        <v>14.3272019</v>
      </c>
      <c r="BJ124" s="54">
        <v>13.231964</v>
      </c>
      <c r="BK124" s="54">
        <v>13.1741396</v>
      </c>
      <c r="BL124" s="54">
        <v>12.031797600000001</v>
      </c>
      <c r="BM124" s="54"/>
    </row>
    <row r="125" spans="1:65" x14ac:dyDescent="0.2">
      <c r="A125" s="54" t="s">
        <v>415</v>
      </c>
      <c r="B125" s="54" t="s">
        <v>416</v>
      </c>
      <c r="C125" s="54" t="s">
        <v>262</v>
      </c>
      <c r="D125" s="54" t="s">
        <v>263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>
        <v>29.205607499999999</v>
      </c>
      <c r="AJ125" s="54">
        <v>35.351351399999999</v>
      </c>
      <c r="AK125" s="54">
        <v>35.586132499999998</v>
      </c>
      <c r="AL125" s="54">
        <v>33.531290300000002</v>
      </c>
      <c r="AM125" s="54">
        <v>33.761814399999999</v>
      </c>
      <c r="AN125" s="54">
        <v>29.4671448</v>
      </c>
      <c r="AO125" s="54">
        <v>30.738098999999998</v>
      </c>
      <c r="AP125" s="54">
        <v>38.286889299999999</v>
      </c>
      <c r="AQ125" s="54">
        <v>36.4832921</v>
      </c>
      <c r="AR125" s="54">
        <v>42.202937800000001</v>
      </c>
      <c r="AS125" s="54">
        <v>41.847861799999997</v>
      </c>
      <c r="AT125" s="54">
        <v>36.724573100000001</v>
      </c>
      <c r="AU125" s="54">
        <v>39.581354099999999</v>
      </c>
      <c r="AV125" s="54">
        <v>38.681123700000001</v>
      </c>
      <c r="AW125" s="54">
        <v>42.555911100000003</v>
      </c>
      <c r="AX125" s="54">
        <v>38.3055564</v>
      </c>
      <c r="AY125" s="54">
        <v>41.7206136</v>
      </c>
      <c r="AZ125" s="54">
        <v>52.912978899999999</v>
      </c>
      <c r="BA125" s="54">
        <v>53.548956099999998</v>
      </c>
      <c r="BB125" s="54">
        <v>54.698346999999998</v>
      </c>
      <c r="BC125" s="54">
        <v>51.5543227</v>
      </c>
      <c r="BD125" s="54">
        <v>54.538477200000003</v>
      </c>
      <c r="BE125" s="54">
        <v>44.404201</v>
      </c>
      <c r="BF125" s="54">
        <v>42.250154000000002</v>
      </c>
      <c r="BG125" s="54">
        <v>37.448651599999998</v>
      </c>
      <c r="BH125" s="54">
        <v>35.189600499999997</v>
      </c>
      <c r="BI125" s="54">
        <v>35.825408899999999</v>
      </c>
      <c r="BJ125" s="54">
        <v>34.252841400000001</v>
      </c>
      <c r="BK125" s="54">
        <v>31.60173</v>
      </c>
      <c r="BL125" s="54">
        <v>37.385160800000001</v>
      </c>
      <c r="BM125" s="54"/>
    </row>
    <row r="126" spans="1:65" x14ac:dyDescent="0.2">
      <c r="A126" s="54" t="s">
        <v>223</v>
      </c>
      <c r="B126" s="54" t="s">
        <v>417</v>
      </c>
      <c r="C126" s="54" t="s">
        <v>262</v>
      </c>
      <c r="D126" s="54" t="s">
        <v>263</v>
      </c>
      <c r="E126" s="54">
        <v>13.9013451</v>
      </c>
      <c r="F126" s="54">
        <v>12.8888891</v>
      </c>
      <c r="G126" s="54">
        <v>13.8528137</v>
      </c>
      <c r="H126" s="54">
        <v>17.254901799999999</v>
      </c>
      <c r="I126" s="54">
        <v>14.963503899999999</v>
      </c>
      <c r="J126" s="54">
        <v>11.5131579</v>
      </c>
      <c r="K126" s="54">
        <v>7.8125</v>
      </c>
      <c r="L126" s="54">
        <v>8.9020772299999997</v>
      </c>
      <c r="M126" s="54">
        <v>8.5790887700000003</v>
      </c>
      <c r="N126" s="54">
        <v>6.9544364999999999</v>
      </c>
      <c r="O126" s="54">
        <v>5.7644109800000001</v>
      </c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>
        <v>16.057073599999999</v>
      </c>
      <c r="AM126" s="54">
        <v>25.7919594</v>
      </c>
      <c r="AN126" s="54">
        <v>31.184181500000001</v>
      </c>
      <c r="AO126" s="54">
        <v>25.364006700000001</v>
      </c>
      <c r="AP126" s="54">
        <v>33.616935599999998</v>
      </c>
      <c r="AQ126" s="54">
        <v>31.238145800000002</v>
      </c>
      <c r="AR126" s="54">
        <v>40.544186199999999</v>
      </c>
      <c r="AS126" s="54">
        <v>49.522781100000003</v>
      </c>
      <c r="AT126" s="54">
        <v>52.541247200000001</v>
      </c>
      <c r="AU126" s="54">
        <v>55.422133100000003</v>
      </c>
      <c r="AV126" s="54">
        <v>56.520470299999999</v>
      </c>
      <c r="AW126" s="54">
        <v>63.605894999999997</v>
      </c>
      <c r="AX126" s="54">
        <v>64.084707300000005</v>
      </c>
      <c r="AY126" s="54">
        <v>68.593245100000004</v>
      </c>
      <c r="AZ126" s="54">
        <v>65.325968099999997</v>
      </c>
      <c r="BA126" s="54">
        <v>65.543250700000002</v>
      </c>
      <c r="BB126" s="54">
        <v>49.220763499999997</v>
      </c>
      <c r="BC126" s="54">
        <v>54.082782799999997</v>
      </c>
      <c r="BD126" s="54">
        <v>54.0807559</v>
      </c>
      <c r="BE126" s="54">
        <v>57.889764499999998</v>
      </c>
      <c r="BF126" s="54">
        <v>62.387935800000001</v>
      </c>
      <c r="BG126" s="54">
        <v>62.603474200000001</v>
      </c>
      <c r="BH126" s="54">
        <v>61.718423799999997</v>
      </c>
      <c r="BI126" s="54">
        <v>61.281524900000001</v>
      </c>
      <c r="BJ126" s="54">
        <v>60.681957799999999</v>
      </c>
      <c r="BK126" s="54">
        <v>61.595727500000002</v>
      </c>
      <c r="BL126" s="54">
        <v>61.091296499999999</v>
      </c>
      <c r="BM126" s="54"/>
    </row>
    <row r="127" spans="1:65" x14ac:dyDescent="0.2">
      <c r="A127" s="54" t="s">
        <v>234</v>
      </c>
      <c r="B127" s="54" t="s">
        <v>418</v>
      </c>
      <c r="C127" s="54" t="s">
        <v>262</v>
      </c>
      <c r="D127" s="54" t="s">
        <v>263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>
        <v>44.099418200000002</v>
      </c>
      <c r="R127" s="54">
        <v>52.600557899999998</v>
      </c>
      <c r="S127" s="54">
        <v>69.399835600000003</v>
      </c>
      <c r="T127" s="54">
        <v>67.599876399999999</v>
      </c>
      <c r="U127" s="54">
        <v>56.400118900000002</v>
      </c>
      <c r="V127" s="54">
        <v>55.799444800000003</v>
      </c>
      <c r="W127" s="54">
        <v>54.901265799999997</v>
      </c>
      <c r="X127" s="54">
        <v>61.283046599999999</v>
      </c>
      <c r="Y127" s="54">
        <v>47.6788235</v>
      </c>
      <c r="Z127" s="54">
        <v>30.64</v>
      </c>
      <c r="AA127" s="54">
        <v>26.664000000000001</v>
      </c>
      <c r="AB127" s="54">
        <v>27.701904800000001</v>
      </c>
      <c r="AC127" s="54">
        <v>40.753616999999998</v>
      </c>
      <c r="AD127" s="54">
        <v>29.653043499999999</v>
      </c>
      <c r="AE127" s="54">
        <v>31.951666700000001</v>
      </c>
      <c r="AF127" s="54">
        <v>29.326666700000001</v>
      </c>
      <c r="AG127" s="54">
        <v>22.8370909</v>
      </c>
      <c r="AH127" s="54">
        <v>23.6042308</v>
      </c>
      <c r="AI127" s="54">
        <v>20.2309804</v>
      </c>
      <c r="AJ127" s="54">
        <v>21.922131100000001</v>
      </c>
      <c r="AK127" s="54">
        <v>20.990769199999999</v>
      </c>
      <c r="AL127" s="54">
        <v>20.6747826</v>
      </c>
      <c r="AM127" s="54">
        <v>19.415066700000001</v>
      </c>
      <c r="AN127" s="54">
        <v>20.156842099999999</v>
      </c>
      <c r="AO127" s="54">
        <v>13.44</v>
      </c>
      <c r="AP127" s="54">
        <v>19.577142899999998</v>
      </c>
      <c r="AQ127" s="54">
        <v>16.952692299999999</v>
      </c>
      <c r="AR127" s="54">
        <v>18.7738318</v>
      </c>
      <c r="AS127" s="54">
        <v>11.8358621</v>
      </c>
      <c r="AT127" s="54">
        <v>15.6759836</v>
      </c>
      <c r="AU127" s="54">
        <v>19.414184299999999</v>
      </c>
      <c r="AV127" s="54">
        <v>17.6221982</v>
      </c>
      <c r="AW127" s="54">
        <v>12.182225799999999</v>
      </c>
      <c r="AX127" s="54">
        <v>14.3385222</v>
      </c>
      <c r="AY127" s="54">
        <v>10.929558999999999</v>
      </c>
      <c r="AZ127" s="54">
        <v>16.724374999999998</v>
      </c>
      <c r="BA127" s="54">
        <v>14.7099928</v>
      </c>
      <c r="BB127" s="54">
        <v>14.964455900000001</v>
      </c>
      <c r="BC127" s="54">
        <v>12.2577158</v>
      </c>
      <c r="BD127" s="54">
        <v>14.2010524</v>
      </c>
      <c r="BE127" s="54">
        <v>13.890506500000001</v>
      </c>
      <c r="BF127" s="54">
        <v>11.9499742</v>
      </c>
      <c r="BG127" s="54">
        <v>13.410713100000001</v>
      </c>
      <c r="BH127" s="54">
        <v>15.6246296</v>
      </c>
      <c r="BI127" s="54">
        <v>19.239395099999999</v>
      </c>
      <c r="BJ127" s="54">
        <v>15.7171036</v>
      </c>
      <c r="BK127" s="54">
        <v>9.6303272900000003</v>
      </c>
      <c r="BL127" s="54"/>
      <c r="BM127" s="54"/>
    </row>
    <row r="128" spans="1:65" x14ac:dyDescent="0.2">
      <c r="A128" s="54" t="s">
        <v>419</v>
      </c>
      <c r="B128" s="54" t="s">
        <v>420</v>
      </c>
      <c r="C128" s="54" t="s">
        <v>262</v>
      </c>
      <c r="D128" s="54" t="s">
        <v>263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</row>
    <row r="129" spans="1:65" x14ac:dyDescent="0.2">
      <c r="A129" s="54" t="s">
        <v>421</v>
      </c>
      <c r="B129" s="54" t="s">
        <v>422</v>
      </c>
      <c r="C129" s="54" t="s">
        <v>262</v>
      </c>
      <c r="D129" s="54" t="s">
        <v>263</v>
      </c>
      <c r="E129" s="54">
        <v>2.62146802</v>
      </c>
      <c r="F129" s="54">
        <v>4.0405714499999998</v>
      </c>
      <c r="G129" s="54">
        <v>3.8730661999999998</v>
      </c>
      <c r="H129" s="54">
        <v>3.9456936800000002</v>
      </c>
      <c r="I129" s="54">
        <v>4.9629569499999997</v>
      </c>
      <c r="J129" s="54">
        <v>7.1290248900000002</v>
      </c>
      <c r="K129" s="54">
        <v>8.4422223699999996</v>
      </c>
      <c r="L129" s="54">
        <v>9.1129854899999998</v>
      </c>
      <c r="M129" s="54">
        <v>10.142359300000001</v>
      </c>
      <c r="N129" s="54">
        <v>10.610306100000001</v>
      </c>
      <c r="O129" s="54">
        <v>11.4388901</v>
      </c>
      <c r="P129" s="54">
        <v>12.675974399999999</v>
      </c>
      <c r="Q129" s="54">
        <v>16.5991049</v>
      </c>
      <c r="R129" s="54">
        <v>23.924881899999999</v>
      </c>
      <c r="S129" s="54">
        <v>22.230233999999999</v>
      </c>
      <c r="T129" s="54">
        <v>22.652604400000001</v>
      </c>
      <c r="U129" s="54">
        <v>25.531341600000001</v>
      </c>
      <c r="V129" s="54">
        <v>26.048871200000001</v>
      </c>
      <c r="W129" s="54">
        <v>24.995925199999999</v>
      </c>
      <c r="X129" s="54">
        <v>23.6548023</v>
      </c>
      <c r="Y129" s="54">
        <v>28.439198399999999</v>
      </c>
      <c r="Z129" s="54">
        <v>29.9399233</v>
      </c>
      <c r="AA129" s="54">
        <v>27.367831200000001</v>
      </c>
      <c r="AB129" s="54">
        <v>27.885681699999999</v>
      </c>
      <c r="AC129" s="54">
        <v>28.903962700000001</v>
      </c>
      <c r="AD129" s="54">
        <v>26.8716449</v>
      </c>
      <c r="AE129" s="54">
        <v>31.967708200000001</v>
      </c>
      <c r="AF129" s="54">
        <v>34.815255499999999</v>
      </c>
      <c r="AG129" s="54">
        <v>32.489261599999999</v>
      </c>
      <c r="AH129" s="54">
        <v>27.3585691</v>
      </c>
      <c r="AI129" s="54">
        <v>24.994340699999999</v>
      </c>
      <c r="AJ129" s="54">
        <v>23.776574799999999</v>
      </c>
      <c r="AK129" s="54">
        <v>24.0723886</v>
      </c>
      <c r="AL129" s="54">
        <v>23.672470400000002</v>
      </c>
      <c r="AM129" s="54">
        <v>24.070842599999999</v>
      </c>
      <c r="AN129" s="54">
        <v>25.724252</v>
      </c>
      <c r="AO129" s="54">
        <v>24.801971399999999</v>
      </c>
      <c r="AP129" s="54">
        <v>28.345514699999999</v>
      </c>
      <c r="AQ129" s="54">
        <v>39.536681100000003</v>
      </c>
      <c r="AR129" s="54">
        <v>32.590822899999999</v>
      </c>
      <c r="AS129" s="54">
        <v>33.939169</v>
      </c>
      <c r="AT129" s="54">
        <v>31.787741</v>
      </c>
      <c r="AU129" s="54">
        <v>29.7727544</v>
      </c>
      <c r="AV129" s="54">
        <v>31.397837299999999</v>
      </c>
      <c r="AW129" s="54">
        <v>36.7543364</v>
      </c>
      <c r="AX129" s="54">
        <v>35.283082800000003</v>
      </c>
      <c r="AY129" s="54">
        <v>35.626418600000001</v>
      </c>
      <c r="AZ129" s="54">
        <v>37.3921797</v>
      </c>
      <c r="BA129" s="54">
        <v>47.641885199999997</v>
      </c>
      <c r="BB129" s="54">
        <v>45.185351900000001</v>
      </c>
      <c r="BC129" s="54">
        <v>47.103736900000001</v>
      </c>
      <c r="BD129" s="54">
        <v>53.337731900000001</v>
      </c>
      <c r="BE129" s="54">
        <v>54.094051299999997</v>
      </c>
      <c r="BF129" s="54">
        <v>51.292071100000001</v>
      </c>
      <c r="BG129" s="54">
        <v>47.831420899999998</v>
      </c>
      <c r="BH129" s="54">
        <v>42.989561500000001</v>
      </c>
      <c r="BI129" s="54">
        <v>40.132650900000002</v>
      </c>
      <c r="BJ129" s="54">
        <v>40.9342069</v>
      </c>
      <c r="BK129" s="54">
        <v>41.713290800000003</v>
      </c>
      <c r="BL129" s="54">
        <v>39.947163199999999</v>
      </c>
      <c r="BM129" s="54"/>
    </row>
    <row r="130" spans="1:65" x14ac:dyDescent="0.2">
      <c r="A130" s="54" t="s">
        <v>56</v>
      </c>
      <c r="B130" s="54" t="s">
        <v>423</v>
      </c>
      <c r="C130" s="54" t="s">
        <v>262</v>
      </c>
      <c r="D130" s="54" t="s">
        <v>263</v>
      </c>
      <c r="E130" s="54"/>
      <c r="F130" s="54"/>
      <c r="G130" s="54"/>
      <c r="H130" s="54"/>
      <c r="I130" s="54"/>
      <c r="J130" s="54">
        <v>67.6902537</v>
      </c>
      <c r="K130" s="54">
        <v>65.690866499999998</v>
      </c>
      <c r="L130" s="54">
        <v>59.518348600000003</v>
      </c>
      <c r="M130" s="54">
        <v>61.724500499999998</v>
      </c>
      <c r="N130" s="54">
        <v>63.498483299999997</v>
      </c>
      <c r="O130" s="54">
        <v>59.816817700000001</v>
      </c>
      <c r="P130" s="54">
        <v>66.348246200000006</v>
      </c>
      <c r="Q130" s="54">
        <v>68.599726799999999</v>
      </c>
      <c r="R130" s="54">
        <v>71.934418100000002</v>
      </c>
      <c r="S130" s="54">
        <v>84.959351799999993</v>
      </c>
      <c r="T130" s="54">
        <v>80.470318899999995</v>
      </c>
      <c r="U130" s="54">
        <v>77.933169300000003</v>
      </c>
      <c r="V130" s="54">
        <v>72.026263900000004</v>
      </c>
      <c r="W130" s="54">
        <v>70.539127199999996</v>
      </c>
      <c r="X130" s="54">
        <v>77.970121300000002</v>
      </c>
      <c r="Y130" s="54">
        <v>78.349047200000001</v>
      </c>
      <c r="Z130" s="54">
        <v>69.498124200000007</v>
      </c>
      <c r="AA130" s="54">
        <v>54.504772899999999</v>
      </c>
      <c r="AB130" s="54">
        <v>59.129373200000003</v>
      </c>
      <c r="AC130" s="54">
        <v>60.112974999999999</v>
      </c>
      <c r="AD130" s="54">
        <v>53.674919500000001</v>
      </c>
      <c r="AE130" s="54">
        <v>46.186582799999996</v>
      </c>
      <c r="AF130" s="54">
        <v>52.540134999999999</v>
      </c>
      <c r="AG130" s="54">
        <v>47.564608</v>
      </c>
      <c r="AH130" s="54">
        <v>52.401685499999999</v>
      </c>
      <c r="AI130" s="54">
        <v>44.938949000000001</v>
      </c>
      <c r="AJ130" s="54">
        <v>16.902038999999998</v>
      </c>
      <c r="AK130" s="54">
        <v>40.470266199999998</v>
      </c>
      <c r="AL130" s="54">
        <v>47.771185199999998</v>
      </c>
      <c r="AM130" s="54">
        <v>50.853659200000003</v>
      </c>
      <c r="AN130" s="54">
        <v>52.3546014</v>
      </c>
      <c r="AO130" s="54">
        <v>52.284947699999996</v>
      </c>
      <c r="AP130" s="54">
        <v>52.852813699999999</v>
      </c>
      <c r="AQ130" s="54">
        <v>43.862644699999997</v>
      </c>
      <c r="AR130" s="54">
        <v>45.933891000000003</v>
      </c>
      <c r="AS130" s="54">
        <v>56.4721744</v>
      </c>
      <c r="AT130" s="54">
        <v>51.308411200000002</v>
      </c>
      <c r="AU130" s="54">
        <v>44.616048300000003</v>
      </c>
      <c r="AV130" s="54">
        <v>52.091510599999999</v>
      </c>
      <c r="AW130" s="54">
        <v>56.917113399999998</v>
      </c>
      <c r="AX130" s="54">
        <v>63.9760609</v>
      </c>
      <c r="AY130" s="54">
        <v>65.5457337</v>
      </c>
      <c r="AZ130" s="54">
        <v>63.4150384</v>
      </c>
      <c r="BA130" s="54">
        <v>66.759549500000006</v>
      </c>
      <c r="BB130" s="54">
        <v>59.433634400000003</v>
      </c>
      <c r="BC130" s="54">
        <v>66.673317400000002</v>
      </c>
      <c r="BD130" s="54">
        <v>73.198378300000002</v>
      </c>
      <c r="BE130" s="54">
        <v>74.731693699999994</v>
      </c>
      <c r="BF130" s="54">
        <v>70.861534500000005</v>
      </c>
      <c r="BG130" s="54">
        <v>68.506143499999993</v>
      </c>
      <c r="BH130" s="54">
        <v>53.766248099999999</v>
      </c>
      <c r="BI130" s="54">
        <v>47.631724599999998</v>
      </c>
      <c r="BJ130" s="54">
        <v>51.195695200000003</v>
      </c>
      <c r="BK130" s="54">
        <v>56.720557300000003</v>
      </c>
      <c r="BL130" s="54"/>
      <c r="BM130" s="54"/>
    </row>
    <row r="131" spans="1:65" x14ac:dyDescent="0.2">
      <c r="A131" s="54" t="s">
        <v>424</v>
      </c>
      <c r="B131" s="54" t="s">
        <v>425</v>
      </c>
      <c r="C131" s="54" t="s">
        <v>262</v>
      </c>
      <c r="D131" s="54" t="s">
        <v>263</v>
      </c>
      <c r="E131" s="54">
        <v>10.7846061</v>
      </c>
      <c r="F131" s="54">
        <v>10.6170721</v>
      </c>
      <c r="G131" s="54">
        <v>9.0791419599999994</v>
      </c>
      <c r="H131" s="54">
        <v>11.4809821</v>
      </c>
      <c r="I131" s="54">
        <v>9.8020533800000003</v>
      </c>
      <c r="J131" s="54">
        <v>10.3727672</v>
      </c>
      <c r="K131" s="54">
        <v>9.7959305499999996</v>
      </c>
      <c r="L131" s="54">
        <v>9.2991055100000004</v>
      </c>
      <c r="M131" s="54">
        <v>9.3479994499999997</v>
      </c>
      <c r="N131" s="54">
        <v>9.6405220000000007</v>
      </c>
      <c r="O131" s="54">
        <v>10.1100023</v>
      </c>
      <c r="P131" s="54">
        <v>9.8142239500000006</v>
      </c>
      <c r="Q131" s="54">
        <v>10.455409700000001</v>
      </c>
      <c r="R131" s="54">
        <v>11.6465937</v>
      </c>
      <c r="S131" s="54">
        <v>12.7440117</v>
      </c>
      <c r="T131" s="54">
        <v>11.1577126</v>
      </c>
      <c r="U131" s="54">
        <v>11.4395024</v>
      </c>
      <c r="V131" s="54">
        <v>11.969020199999999</v>
      </c>
      <c r="W131" s="54">
        <v>11.4218131</v>
      </c>
      <c r="X131" s="54">
        <v>12.2782684</v>
      </c>
      <c r="Y131" s="54">
        <v>12.889340900000001</v>
      </c>
      <c r="Z131" s="54">
        <v>12.526067599999999</v>
      </c>
      <c r="AA131" s="54">
        <v>12.4323075</v>
      </c>
      <c r="AB131" s="54">
        <v>14.7410107</v>
      </c>
      <c r="AC131" s="54">
        <v>15.5325057</v>
      </c>
      <c r="AD131" s="54">
        <v>15.0466316</v>
      </c>
      <c r="AE131" s="54">
        <v>13.418018999999999</v>
      </c>
      <c r="AF131" s="54">
        <v>13.9655098</v>
      </c>
      <c r="AG131" s="54">
        <v>15.319723700000001</v>
      </c>
      <c r="AH131" s="54">
        <v>15.597539599999999</v>
      </c>
      <c r="AI131" s="54">
        <v>15.571964700000001</v>
      </c>
      <c r="AJ131" s="54">
        <v>14.2928236</v>
      </c>
      <c r="AK131" s="54">
        <v>14.288164699999999</v>
      </c>
      <c r="AL131" s="54">
        <v>13.341219499999999</v>
      </c>
      <c r="AM131" s="54">
        <v>13.626868699999999</v>
      </c>
      <c r="AN131" s="54">
        <v>15.157550199999999</v>
      </c>
      <c r="AO131" s="54">
        <v>16.0681209</v>
      </c>
      <c r="AP131" s="54">
        <v>15.357460700000001</v>
      </c>
      <c r="AQ131" s="54">
        <v>14.734699000000001</v>
      </c>
      <c r="AR131" s="54">
        <v>16.232330600000001</v>
      </c>
      <c r="AS131" s="54">
        <v>17.321067899999999</v>
      </c>
      <c r="AT131" s="54">
        <v>16.953975400000001</v>
      </c>
      <c r="AU131" s="54">
        <v>19.869162299999999</v>
      </c>
      <c r="AV131" s="54">
        <v>21.078662000000001</v>
      </c>
      <c r="AW131" s="54">
        <v>22.226695500000002</v>
      </c>
      <c r="AX131" s="54">
        <v>22.058032600000001</v>
      </c>
      <c r="AY131" s="54">
        <v>21.8672085</v>
      </c>
      <c r="AZ131" s="54">
        <v>20.9783714</v>
      </c>
      <c r="BA131" s="54">
        <v>21.060529500000001</v>
      </c>
      <c r="BB131" s="54">
        <v>18.000538500000001</v>
      </c>
      <c r="BC131" s="54">
        <v>19.573848999999999</v>
      </c>
      <c r="BD131" s="54">
        <v>20.618868500000001</v>
      </c>
      <c r="BE131" s="54">
        <v>20.394911799999999</v>
      </c>
      <c r="BF131" s="54">
        <v>19.648555699999999</v>
      </c>
      <c r="BG131" s="54">
        <v>18.647983799999999</v>
      </c>
      <c r="BH131" s="54">
        <v>19.5415408</v>
      </c>
      <c r="BI131" s="54">
        <v>20.052854499999999</v>
      </c>
      <c r="BJ131" s="54">
        <v>20.237001599999999</v>
      </c>
      <c r="BK131" s="54">
        <v>22.190485200000001</v>
      </c>
      <c r="BL131" s="54">
        <v>22.190187399999999</v>
      </c>
      <c r="BM131" s="54"/>
    </row>
    <row r="132" spans="1:65" x14ac:dyDescent="0.2">
      <c r="A132" s="54" t="s">
        <v>426</v>
      </c>
      <c r="B132" s="54" t="s">
        <v>427</v>
      </c>
      <c r="C132" s="54" t="s">
        <v>262</v>
      </c>
      <c r="D132" s="54" t="s">
        <v>263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>
        <v>2.7642277200000001</v>
      </c>
      <c r="AD132" s="54">
        <v>4.0375590499999996</v>
      </c>
      <c r="AE132" s="54">
        <v>3.6137440299999999</v>
      </c>
      <c r="AF132" s="54">
        <v>6.0924368400000004</v>
      </c>
      <c r="AG132" s="54">
        <v>13.628619799999999</v>
      </c>
      <c r="AH132" s="54">
        <v>12.130675200000001</v>
      </c>
      <c r="AI132" s="54">
        <v>11.3287633</v>
      </c>
      <c r="AJ132" s="54">
        <v>12.9537265</v>
      </c>
      <c r="AK132" s="54">
        <v>17.025755400000001</v>
      </c>
      <c r="AL132" s="54">
        <v>21.461619299999999</v>
      </c>
      <c r="AM132" s="54">
        <v>24.986940700000002</v>
      </c>
      <c r="AN132" s="54">
        <v>23.2203889</v>
      </c>
      <c r="AO132" s="54">
        <v>22.698749599999999</v>
      </c>
      <c r="AP132" s="54">
        <v>23.892224800000001</v>
      </c>
      <c r="AQ132" s="54">
        <v>36.455872800000002</v>
      </c>
      <c r="AR132" s="54">
        <v>35.8758415</v>
      </c>
      <c r="AS132" s="54">
        <v>30.662003599999998</v>
      </c>
      <c r="AT132" s="54">
        <v>27.8731589</v>
      </c>
      <c r="AU132" s="54">
        <v>28.752514699999999</v>
      </c>
      <c r="AV132" s="54">
        <v>23.5004332</v>
      </c>
      <c r="AW132" s="54">
        <v>24.9121226</v>
      </c>
      <c r="AX132" s="54">
        <v>28.963735700000001</v>
      </c>
      <c r="AY132" s="54">
        <v>38.155077499999997</v>
      </c>
      <c r="AZ132" s="54">
        <v>33.614313099999997</v>
      </c>
      <c r="BA132" s="54">
        <v>33.154080499999999</v>
      </c>
      <c r="BB132" s="54">
        <v>30.083069699999999</v>
      </c>
      <c r="BC132" s="54">
        <v>35.384025999999999</v>
      </c>
      <c r="BD132" s="54">
        <v>40.343156100000002</v>
      </c>
      <c r="BE132" s="54">
        <v>37.876728300000003</v>
      </c>
      <c r="BF132" s="54">
        <v>38.173103400000002</v>
      </c>
      <c r="BG132" s="54">
        <v>40.754546699999999</v>
      </c>
      <c r="BH132" s="54">
        <v>33.952257299999999</v>
      </c>
      <c r="BI132" s="54">
        <v>33.209427499999997</v>
      </c>
      <c r="BJ132" s="54"/>
      <c r="BK132" s="54"/>
      <c r="BL132" s="54"/>
      <c r="BM132" s="54"/>
    </row>
    <row r="133" spans="1:65" x14ac:dyDescent="0.2">
      <c r="A133" s="54" t="s">
        <v>155</v>
      </c>
      <c r="B133" s="54" t="s">
        <v>428</v>
      </c>
      <c r="C133" s="54" t="s">
        <v>262</v>
      </c>
      <c r="D133" s="54" t="s">
        <v>263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>
        <v>18.3492456</v>
      </c>
      <c r="AI133" s="54">
        <v>17.992785999999999</v>
      </c>
      <c r="AJ133" s="54">
        <v>12.5288357</v>
      </c>
      <c r="AK133" s="54">
        <v>10.8507052</v>
      </c>
      <c r="AL133" s="54">
        <v>9.1743988600000002</v>
      </c>
      <c r="AM133" s="54">
        <v>7.8706087399999998</v>
      </c>
      <c r="AN133" s="54">
        <v>10.8064549</v>
      </c>
      <c r="AO133" s="54">
        <v>12.84632</v>
      </c>
      <c r="AP133" s="54">
        <v>14.5319588</v>
      </c>
      <c r="AQ133" s="54">
        <v>13.7634326</v>
      </c>
      <c r="AR133" s="54">
        <v>14.063989599999999</v>
      </c>
      <c r="AS133" s="54">
        <v>14.177555699999999</v>
      </c>
      <c r="AT133" s="54">
        <v>15.604915999999999</v>
      </c>
      <c r="AU133" s="54">
        <v>16.098642300000002</v>
      </c>
      <c r="AV133" s="54">
        <v>16.736581300000001</v>
      </c>
      <c r="AW133" s="54">
        <v>35.0549046</v>
      </c>
      <c r="AX133" s="54">
        <v>36.623538699999997</v>
      </c>
      <c r="AY133" s="54">
        <v>35.589657500000001</v>
      </c>
      <c r="AZ133" s="54">
        <v>37.141517</v>
      </c>
      <c r="BA133" s="54">
        <v>38.545654399999997</v>
      </c>
      <c r="BB133" s="54">
        <v>33.195701700000001</v>
      </c>
      <c r="BC133" s="54">
        <v>35.023122899999997</v>
      </c>
      <c r="BD133" s="54">
        <v>36.363097199999999</v>
      </c>
      <c r="BE133" s="54">
        <v>28.796656899999999</v>
      </c>
      <c r="BF133" s="54">
        <v>26.630149500000002</v>
      </c>
      <c r="BG133" s="54">
        <v>23.7367819</v>
      </c>
      <c r="BH133" s="54">
        <v>23.135017000000001</v>
      </c>
      <c r="BI133" s="54">
        <v>21.701625700000001</v>
      </c>
      <c r="BJ133" s="54">
        <v>21.8803245</v>
      </c>
      <c r="BK133" s="54">
        <v>20.7222008</v>
      </c>
      <c r="BL133" s="54">
        <v>35.358188300000002</v>
      </c>
      <c r="BM133" s="54"/>
    </row>
    <row r="134" spans="1:65" x14ac:dyDescent="0.2">
      <c r="A134" s="54" t="s">
        <v>152</v>
      </c>
      <c r="B134" s="54" t="s">
        <v>429</v>
      </c>
      <c r="C134" s="54" t="s">
        <v>262</v>
      </c>
      <c r="D134" s="54" t="s">
        <v>263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>
        <v>31.3764073</v>
      </c>
      <c r="AT134" s="54">
        <v>33.973123600000001</v>
      </c>
      <c r="AU134" s="54">
        <v>42.357270800000002</v>
      </c>
      <c r="AV134" s="54">
        <v>36.057687199999997</v>
      </c>
      <c r="AW134" s="54">
        <v>67.621661099999997</v>
      </c>
      <c r="AX134" s="54">
        <v>59.090906199999999</v>
      </c>
      <c r="AY134" s="54">
        <v>82.446237699999998</v>
      </c>
      <c r="AZ134" s="54">
        <v>74.963146399999999</v>
      </c>
      <c r="BA134" s="54">
        <v>34.3924971</v>
      </c>
      <c r="BB134" s="54">
        <v>15.2646833</v>
      </c>
      <c r="BC134" s="54">
        <v>19.139009000000001</v>
      </c>
      <c r="BD134" s="54">
        <v>21.807297699999999</v>
      </c>
      <c r="BE134" s="54">
        <v>32.912704900000001</v>
      </c>
      <c r="BF134" s="54">
        <v>34.579491400000002</v>
      </c>
      <c r="BG134" s="54">
        <v>28.432191499999998</v>
      </c>
      <c r="BH134" s="54">
        <v>19.469027400000002</v>
      </c>
      <c r="BI134" s="54">
        <v>21.4166341</v>
      </c>
      <c r="BJ134" s="54">
        <v>24.284192000000001</v>
      </c>
      <c r="BK134" s="54">
        <v>26.011029400000002</v>
      </c>
      <c r="BL134" s="54">
        <v>28.725328099999999</v>
      </c>
      <c r="BM134" s="54"/>
    </row>
    <row r="135" spans="1:65" x14ac:dyDescent="0.2">
      <c r="A135" s="54" t="s">
        <v>430</v>
      </c>
      <c r="B135" s="54" t="s">
        <v>431</v>
      </c>
      <c r="C135" s="54" t="s">
        <v>262</v>
      </c>
      <c r="D135" s="54" t="s">
        <v>263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>
        <v>39.676237</v>
      </c>
      <c r="AJ135" s="54">
        <v>33.831421900000002</v>
      </c>
      <c r="AK135" s="54">
        <v>30.589036799999999</v>
      </c>
      <c r="AL135" s="54">
        <v>28.244749200000001</v>
      </c>
      <c r="AM135" s="54">
        <v>27.035216200000001</v>
      </c>
      <c r="AN135" s="54">
        <v>29.176030000000001</v>
      </c>
      <c r="AO135" s="54">
        <v>28.653530400000001</v>
      </c>
      <c r="AP135" s="54">
        <v>26.786345300000001</v>
      </c>
      <c r="AQ135" s="54">
        <v>19.369015900000001</v>
      </c>
      <c r="AR135" s="54">
        <v>20.220544199999999</v>
      </c>
      <c r="AS135" s="54">
        <v>31.5580043</v>
      </c>
      <c r="AT135" s="54">
        <v>26.540697699999999</v>
      </c>
      <c r="AU135" s="54">
        <v>44.767799500000002</v>
      </c>
      <c r="AV135" s="54">
        <v>57.317073200000003</v>
      </c>
      <c r="AW135" s="54">
        <v>63.755960899999998</v>
      </c>
      <c r="AX135" s="54">
        <v>63.7168432</v>
      </c>
      <c r="AY135" s="54">
        <v>73.559655399999997</v>
      </c>
      <c r="AZ135" s="54">
        <v>72.699012300000007</v>
      </c>
      <c r="BA135" s="54">
        <v>72.5073857</v>
      </c>
      <c r="BB135" s="54">
        <v>59.236007399999998</v>
      </c>
      <c r="BC135" s="54">
        <v>65.604974499999997</v>
      </c>
      <c r="BD135" s="54">
        <v>54.829445100000001</v>
      </c>
      <c r="BE135" s="54">
        <v>74.622458899999998</v>
      </c>
      <c r="BF135" s="54">
        <v>70.433733500000002</v>
      </c>
      <c r="BG135" s="54">
        <v>47.014326599999997</v>
      </c>
      <c r="BH135" s="54">
        <v>39.966660699999998</v>
      </c>
      <c r="BI135" s="54">
        <v>26.138445000000001</v>
      </c>
      <c r="BJ135" s="54">
        <v>49.942364499999996</v>
      </c>
      <c r="BK135" s="54">
        <v>56.9490768</v>
      </c>
      <c r="BL135" s="54">
        <v>64.370816500000004</v>
      </c>
      <c r="BM135" s="54"/>
    </row>
    <row r="136" spans="1:65" x14ac:dyDescent="0.2">
      <c r="A136" s="54" t="s">
        <v>432</v>
      </c>
      <c r="B136" s="54" t="s">
        <v>433</v>
      </c>
      <c r="C136" s="54" t="s">
        <v>262</v>
      </c>
      <c r="D136" s="54" t="s">
        <v>263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</row>
    <row r="137" spans="1:65" x14ac:dyDescent="0.2">
      <c r="A137" s="54" t="s">
        <v>434</v>
      </c>
      <c r="B137" s="54" t="s">
        <v>435</v>
      </c>
      <c r="C137" s="54" t="s">
        <v>262</v>
      </c>
      <c r="D137" s="54" t="s">
        <v>263</v>
      </c>
      <c r="E137" s="54">
        <v>11.124722999999999</v>
      </c>
      <c r="F137" s="54">
        <v>10.912209000000001</v>
      </c>
      <c r="G137" s="54">
        <v>9.4707509200000004</v>
      </c>
      <c r="H137" s="54">
        <v>11.782522200000001</v>
      </c>
      <c r="I137" s="54">
        <v>10.1905281</v>
      </c>
      <c r="J137" s="54">
        <v>10.831249100000001</v>
      </c>
      <c r="K137" s="54">
        <v>10.3266936</v>
      </c>
      <c r="L137" s="54">
        <v>9.8294530099999999</v>
      </c>
      <c r="M137" s="54">
        <v>9.8722349400000002</v>
      </c>
      <c r="N137" s="54">
        <v>10.230901299999999</v>
      </c>
      <c r="O137" s="54">
        <v>10.5933253</v>
      </c>
      <c r="P137" s="54">
        <v>10.421928400000001</v>
      </c>
      <c r="Q137" s="54">
        <v>10.9961471</v>
      </c>
      <c r="R137" s="54">
        <v>12.2704617</v>
      </c>
      <c r="S137" s="54">
        <v>13.761432900000001</v>
      </c>
      <c r="T137" s="54">
        <v>12.4506798</v>
      </c>
      <c r="U137" s="54">
        <v>12.6731388</v>
      </c>
      <c r="V137" s="54">
        <v>13.2417693</v>
      </c>
      <c r="W137" s="54">
        <v>12.663819999999999</v>
      </c>
      <c r="X137" s="54">
        <v>13.580327499999999</v>
      </c>
      <c r="Y137" s="54">
        <v>14.1700461</v>
      </c>
      <c r="Z137" s="54">
        <v>13.593765100000001</v>
      </c>
      <c r="AA137" s="54">
        <v>13.614339599999999</v>
      </c>
      <c r="AB137" s="54">
        <v>15.9348052</v>
      </c>
      <c r="AC137" s="54">
        <v>16.6144097</v>
      </c>
      <c r="AD137" s="54">
        <v>16.355497799999998</v>
      </c>
      <c r="AE137" s="54">
        <v>14.880607299999999</v>
      </c>
      <c r="AF137" s="54">
        <v>15.3568607</v>
      </c>
      <c r="AG137" s="54">
        <v>16.758716700000001</v>
      </c>
      <c r="AH137" s="54">
        <v>17.220105</v>
      </c>
      <c r="AI137" s="54">
        <v>17.2487061</v>
      </c>
      <c r="AJ137" s="54">
        <v>16.0626009</v>
      </c>
      <c r="AK137" s="54">
        <v>15.910058100000001</v>
      </c>
      <c r="AL137" s="54">
        <v>14.8244399</v>
      </c>
      <c r="AM137" s="54">
        <v>15.1823233</v>
      </c>
      <c r="AN137" s="54">
        <v>16.698073099999998</v>
      </c>
      <c r="AO137" s="54">
        <v>17.4317511</v>
      </c>
      <c r="AP137" s="54">
        <v>16.749153799999998</v>
      </c>
      <c r="AQ137" s="54">
        <v>16.138989200000001</v>
      </c>
      <c r="AR137" s="54">
        <v>17.640798100000001</v>
      </c>
      <c r="AS137" s="54">
        <v>18.791998799999998</v>
      </c>
      <c r="AT137" s="54">
        <v>18.58296</v>
      </c>
      <c r="AU137" s="54">
        <v>21.403579799999999</v>
      </c>
      <c r="AV137" s="54">
        <v>22.812149099999999</v>
      </c>
      <c r="AW137" s="54">
        <v>24.0689007</v>
      </c>
      <c r="AX137" s="54">
        <v>23.997814099999999</v>
      </c>
      <c r="AY137" s="54">
        <v>24.008178999999998</v>
      </c>
      <c r="AZ137" s="54">
        <v>23.241864400000001</v>
      </c>
      <c r="BA137" s="54">
        <v>23.377323199999999</v>
      </c>
      <c r="BB137" s="54">
        <v>20.035847</v>
      </c>
      <c r="BC137" s="54">
        <v>21.556248700000001</v>
      </c>
      <c r="BD137" s="54">
        <v>22.6694575</v>
      </c>
      <c r="BE137" s="54">
        <v>21.975165100000002</v>
      </c>
      <c r="BF137" s="54">
        <v>21.163914800000001</v>
      </c>
      <c r="BG137" s="54">
        <v>20.213898199999999</v>
      </c>
      <c r="BH137" s="54">
        <v>20.991528899999999</v>
      </c>
      <c r="BI137" s="54">
        <v>21.3834032</v>
      </c>
      <c r="BJ137" s="54">
        <v>21.559805399999998</v>
      </c>
      <c r="BK137" s="54">
        <v>23.1808592</v>
      </c>
      <c r="BL137" s="54">
        <v>22.6144569</v>
      </c>
      <c r="BM137" s="54"/>
    </row>
    <row r="138" spans="1:65" x14ac:dyDescent="0.2">
      <c r="A138" s="54" t="s">
        <v>436</v>
      </c>
      <c r="B138" s="54" t="s">
        <v>437</v>
      </c>
      <c r="C138" s="54" t="s">
        <v>262</v>
      </c>
      <c r="D138" s="54" t="s">
        <v>263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>
        <v>25.754417700000001</v>
      </c>
      <c r="AT138" s="54">
        <v>23.823181099999999</v>
      </c>
      <c r="AU138" s="54">
        <v>21.205659600000001</v>
      </c>
      <c r="AV138" s="54">
        <v>21.0059279</v>
      </c>
      <c r="AW138" s="54">
        <v>23.110998500000001</v>
      </c>
      <c r="AX138" s="54">
        <v>25.159488199999998</v>
      </c>
      <c r="AY138" s="54">
        <v>25.752398299999999</v>
      </c>
      <c r="AZ138" s="54">
        <v>27.447855499999999</v>
      </c>
      <c r="BA138" s="54">
        <v>29.106583700000002</v>
      </c>
      <c r="BB138" s="54">
        <v>24.593796000000001</v>
      </c>
      <c r="BC138" s="54">
        <v>28.2415235</v>
      </c>
      <c r="BD138" s="54">
        <v>26.908989600000002</v>
      </c>
      <c r="BE138" s="54">
        <v>26.085691199999999</v>
      </c>
      <c r="BF138" s="54">
        <v>25.582698499999999</v>
      </c>
      <c r="BG138" s="54">
        <v>25.0628329</v>
      </c>
      <c r="BH138" s="54">
        <v>21.8483591</v>
      </c>
      <c r="BI138" s="54">
        <v>21.2308412</v>
      </c>
      <c r="BJ138" s="54">
        <v>22.0383268</v>
      </c>
      <c r="BK138" s="54">
        <v>24.436650499999999</v>
      </c>
      <c r="BL138" s="54">
        <v>23.229696000000001</v>
      </c>
      <c r="BM138" s="54"/>
    </row>
    <row r="139" spans="1:65" x14ac:dyDescent="0.2">
      <c r="A139" s="54" t="s">
        <v>438</v>
      </c>
      <c r="B139" s="54" t="s">
        <v>439</v>
      </c>
      <c r="C139" s="54" t="s">
        <v>262</v>
      </c>
      <c r="D139" s="54" t="s">
        <v>263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>
        <v>18.171065500000001</v>
      </c>
      <c r="AN139" s="54">
        <v>19.343285099999999</v>
      </c>
      <c r="AO139" s="54">
        <v>19.571499299999999</v>
      </c>
      <c r="AP139" s="54">
        <v>19.101401500000001</v>
      </c>
      <c r="AQ139" s="54">
        <v>18.7287909</v>
      </c>
      <c r="AR139" s="54">
        <v>19.160967599999999</v>
      </c>
      <c r="AS139" s="54">
        <v>21.23207</v>
      </c>
      <c r="AT139" s="54">
        <v>20.313074700000001</v>
      </c>
      <c r="AU139" s="54">
        <v>21.525539800000001</v>
      </c>
      <c r="AV139" s="54">
        <v>21.876519399999999</v>
      </c>
      <c r="AW139" s="54">
        <v>25.516110399999999</v>
      </c>
      <c r="AX139" s="54">
        <v>26.139220600000002</v>
      </c>
      <c r="AY139" s="54">
        <v>26.122723799999999</v>
      </c>
      <c r="AZ139" s="54">
        <v>27.647822399999999</v>
      </c>
      <c r="BA139" s="54"/>
      <c r="BB139" s="54"/>
      <c r="BC139" s="54"/>
      <c r="BD139" s="54">
        <v>23.6694368</v>
      </c>
      <c r="BE139" s="54"/>
      <c r="BF139" s="54"/>
      <c r="BG139" s="54"/>
      <c r="BH139" s="54"/>
      <c r="BI139" s="54"/>
      <c r="BJ139" s="54"/>
      <c r="BK139" s="54"/>
      <c r="BL139" s="54"/>
      <c r="BM139" s="54"/>
    </row>
    <row r="140" spans="1:65" x14ac:dyDescent="0.2">
      <c r="A140" s="54" t="s">
        <v>440</v>
      </c>
      <c r="B140" s="54" t="s">
        <v>441</v>
      </c>
      <c r="C140" s="54" t="s">
        <v>262</v>
      </c>
      <c r="D140" s="54" t="s">
        <v>263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</row>
    <row r="141" spans="1:65" x14ac:dyDescent="0.2">
      <c r="A141" s="54" t="s">
        <v>36</v>
      </c>
      <c r="B141" s="54" t="s">
        <v>442</v>
      </c>
      <c r="C141" s="54" t="s">
        <v>262</v>
      </c>
      <c r="D141" s="54" t="s">
        <v>263</v>
      </c>
      <c r="E141" s="54">
        <v>29.953249899999999</v>
      </c>
      <c r="F141" s="54">
        <v>27.537543700000001</v>
      </c>
      <c r="G141" s="54">
        <v>27.792673600000001</v>
      </c>
      <c r="H141" s="54">
        <v>25.756807500000001</v>
      </c>
      <c r="I141" s="54">
        <v>24.6155221</v>
      </c>
      <c r="J141" s="54">
        <v>25.903018299999999</v>
      </c>
      <c r="K141" s="54">
        <v>22.3701571</v>
      </c>
      <c r="L141" s="54">
        <v>20.4603298</v>
      </c>
      <c r="M141" s="54">
        <v>20.621442600000002</v>
      </c>
      <c r="N141" s="54">
        <v>18.392475399999999</v>
      </c>
      <c r="O141" s="54">
        <v>25.453747100000001</v>
      </c>
      <c r="P141" s="54">
        <v>24.612099600000001</v>
      </c>
      <c r="Q141" s="54">
        <v>22.325703399999998</v>
      </c>
      <c r="R141" s="54">
        <v>24.347967799999999</v>
      </c>
      <c r="S141" s="54">
        <v>26.431366000000001</v>
      </c>
      <c r="T141" s="54">
        <v>27.489934900000002</v>
      </c>
      <c r="U141" s="54">
        <v>29.046783399999999</v>
      </c>
      <c r="V141" s="54">
        <v>33.814925700000003</v>
      </c>
      <c r="W141" s="54">
        <v>34.770889500000003</v>
      </c>
      <c r="X141" s="54">
        <v>33.710653399999998</v>
      </c>
      <c r="Y141" s="54">
        <v>32.218497800000002</v>
      </c>
      <c r="Z141" s="54">
        <v>30.459384700000001</v>
      </c>
      <c r="AA141" s="54">
        <v>27.3564562</v>
      </c>
      <c r="AB141" s="54">
        <v>26.328730799999999</v>
      </c>
      <c r="AC141" s="54">
        <v>28.804001400000001</v>
      </c>
      <c r="AD141" s="54">
        <v>26.012009200000001</v>
      </c>
      <c r="AE141" s="54">
        <v>23.718198699999999</v>
      </c>
      <c r="AF141" s="54">
        <v>25.1922754</v>
      </c>
      <c r="AG141" s="54">
        <v>26.076438599999999</v>
      </c>
      <c r="AH141" s="54">
        <v>27.260203799999999</v>
      </c>
      <c r="AI141" s="54">
        <v>30.180804500000001</v>
      </c>
      <c r="AJ141" s="54">
        <v>28.741086899999999</v>
      </c>
      <c r="AK141" s="54">
        <v>31.770374100000002</v>
      </c>
      <c r="AL141" s="54">
        <v>33.801006899999997</v>
      </c>
      <c r="AM141" s="54">
        <v>33.812883800000002</v>
      </c>
      <c r="AN141" s="54">
        <v>35.597629099999999</v>
      </c>
      <c r="AO141" s="54">
        <v>34.973337800000003</v>
      </c>
      <c r="AP141" s="54">
        <v>36.538118099999998</v>
      </c>
      <c r="AQ141" s="54">
        <v>36.243818699999999</v>
      </c>
      <c r="AR141" s="54">
        <v>35.483704699999997</v>
      </c>
      <c r="AS141" s="54">
        <v>39.015700899999999</v>
      </c>
      <c r="AT141" s="54">
        <v>37.331188500000003</v>
      </c>
      <c r="AU141" s="54">
        <v>34.913330199999997</v>
      </c>
      <c r="AV141" s="54">
        <v>34.653502799999998</v>
      </c>
      <c r="AW141" s="54">
        <v>35.330902700000003</v>
      </c>
      <c r="AX141" s="54">
        <v>32.336872999999997</v>
      </c>
      <c r="AY141" s="54">
        <v>30.128527099999999</v>
      </c>
      <c r="AZ141" s="54">
        <v>29.114999699999998</v>
      </c>
      <c r="BA141" s="54">
        <v>24.841487099999998</v>
      </c>
      <c r="BB141" s="54">
        <v>21.328366200000001</v>
      </c>
      <c r="BC141" s="54">
        <v>19.552320300000002</v>
      </c>
      <c r="BD141" s="54">
        <v>20.8968387</v>
      </c>
      <c r="BE141" s="54">
        <v>19.816481799999998</v>
      </c>
      <c r="BF141" s="54">
        <v>20.320398300000001</v>
      </c>
      <c r="BG141" s="54">
        <v>21.088762299999999</v>
      </c>
      <c r="BH141" s="54">
        <v>21.0131032</v>
      </c>
      <c r="BI141" s="54">
        <v>21.173983799999998</v>
      </c>
      <c r="BJ141" s="54">
        <v>21.831465300000001</v>
      </c>
      <c r="BK141" s="54">
        <v>22.917932199999999</v>
      </c>
      <c r="BL141" s="54">
        <v>23.1240272</v>
      </c>
      <c r="BM141" s="54"/>
    </row>
    <row r="142" spans="1:65" x14ac:dyDescent="0.2">
      <c r="A142" s="54" t="s">
        <v>443</v>
      </c>
      <c r="B142" s="54" t="s">
        <v>444</v>
      </c>
      <c r="C142" s="54" t="s">
        <v>262</v>
      </c>
      <c r="D142" s="54" t="s">
        <v>263</v>
      </c>
      <c r="E142" s="54">
        <v>10.919000499999999</v>
      </c>
      <c r="F142" s="54">
        <v>11.035720100000001</v>
      </c>
      <c r="G142" s="54">
        <v>9.6144087200000001</v>
      </c>
      <c r="H142" s="54">
        <v>10.3351761</v>
      </c>
      <c r="I142" s="54">
        <v>10.173562</v>
      </c>
      <c r="J142" s="54">
        <v>10.2159674</v>
      </c>
      <c r="K142" s="54">
        <v>10.7317629</v>
      </c>
      <c r="L142" s="54">
        <v>10.484429</v>
      </c>
      <c r="M142" s="54">
        <v>9.9337708899999999</v>
      </c>
      <c r="N142" s="54">
        <v>9.7285268699999996</v>
      </c>
      <c r="O142" s="54">
        <v>10.239589499999999</v>
      </c>
      <c r="P142" s="54">
        <v>9.8731662100000008</v>
      </c>
      <c r="Q142" s="54">
        <v>10.144377</v>
      </c>
      <c r="R142" s="54">
        <v>12.0397072</v>
      </c>
      <c r="S142" s="54">
        <v>14.706632000000001</v>
      </c>
      <c r="T142" s="54">
        <v>13.276993600000001</v>
      </c>
      <c r="U142" s="54">
        <v>13.532985200000001</v>
      </c>
      <c r="V142" s="54">
        <v>14.289334500000001</v>
      </c>
      <c r="W142" s="54">
        <v>13.125145399999999</v>
      </c>
      <c r="X142" s="54">
        <v>14.8051382</v>
      </c>
      <c r="Y142" s="54">
        <v>15.5920513</v>
      </c>
      <c r="Z142" s="54">
        <v>14.007301699999999</v>
      </c>
      <c r="AA142" s="54">
        <v>12.7857333</v>
      </c>
      <c r="AB142" s="54">
        <v>12.4955581</v>
      </c>
      <c r="AC142" s="54">
        <v>12.7964951</v>
      </c>
      <c r="AD142" s="54">
        <v>12.043923899999999</v>
      </c>
      <c r="AE142" s="54">
        <v>10.914067899999999</v>
      </c>
      <c r="AF142" s="54">
        <v>11.6491747</v>
      </c>
      <c r="AG142" s="54">
        <v>12.3310581</v>
      </c>
      <c r="AH142" s="54">
        <v>15.4390923</v>
      </c>
      <c r="AI142" s="54">
        <v>15.879299100000001</v>
      </c>
      <c r="AJ142" s="54">
        <v>17.378225100000002</v>
      </c>
      <c r="AK142" s="54">
        <v>17.476781200000001</v>
      </c>
      <c r="AL142" s="54">
        <v>17.700239700000001</v>
      </c>
      <c r="AM142" s="54">
        <v>18.300889900000001</v>
      </c>
      <c r="AN142" s="54">
        <v>20.5487857</v>
      </c>
      <c r="AO142" s="54">
        <v>20.636071600000001</v>
      </c>
      <c r="AP142" s="54">
        <v>21.7422036</v>
      </c>
      <c r="AQ142" s="54">
        <v>20.322797600000001</v>
      </c>
      <c r="AR142" s="54">
        <v>21.499557599999999</v>
      </c>
      <c r="AS142" s="54">
        <v>25.566800000000001</v>
      </c>
      <c r="AT142" s="54">
        <v>24.069878500000002</v>
      </c>
      <c r="AU142" s="54">
        <v>23.976618200000001</v>
      </c>
      <c r="AV142" s="54">
        <v>25.047070000000001</v>
      </c>
      <c r="AW142" s="54">
        <v>26.896025900000001</v>
      </c>
      <c r="AX142" s="54">
        <v>27.974544699999999</v>
      </c>
      <c r="AY142" s="54">
        <v>29.229596099999998</v>
      </c>
      <c r="AZ142" s="54">
        <v>28.404702400000001</v>
      </c>
      <c r="BA142" s="54">
        <v>30.144302799999998</v>
      </c>
      <c r="BB142" s="54">
        <v>25.5874609</v>
      </c>
      <c r="BC142" s="54">
        <v>28.036720899999999</v>
      </c>
      <c r="BD142" s="54">
        <v>29.531600099999999</v>
      </c>
      <c r="BE142" s="54">
        <v>28.928281800000001</v>
      </c>
      <c r="BF142" s="54">
        <v>27.890315999999999</v>
      </c>
      <c r="BG142" s="54">
        <v>26.762410599999999</v>
      </c>
      <c r="BH142" s="54">
        <v>24.013446600000002</v>
      </c>
      <c r="BI142" s="54">
        <v>23.121381100000001</v>
      </c>
      <c r="BJ142" s="54">
        <v>24.175982999999999</v>
      </c>
      <c r="BK142" s="54">
        <v>25.7808408</v>
      </c>
      <c r="BL142" s="54">
        <v>24.650820199999998</v>
      </c>
      <c r="BM142" s="54"/>
    </row>
    <row r="143" spans="1:65" x14ac:dyDescent="0.2">
      <c r="A143" s="54" t="s">
        <v>445</v>
      </c>
      <c r="B143" s="54" t="s">
        <v>446</v>
      </c>
      <c r="C143" s="54" t="s">
        <v>262</v>
      </c>
      <c r="D143" s="54" t="s">
        <v>263</v>
      </c>
      <c r="E143" s="54">
        <v>9.3643898100000005</v>
      </c>
      <c r="F143" s="54">
        <v>9.2362988799999997</v>
      </c>
      <c r="G143" s="54">
        <v>8.3792615300000008</v>
      </c>
      <c r="H143" s="54">
        <v>9.2486917000000002</v>
      </c>
      <c r="I143" s="54">
        <v>8.8214047699999991</v>
      </c>
      <c r="J143" s="54">
        <v>8.6158561200000001</v>
      </c>
      <c r="K143" s="54">
        <v>8.7532227900000006</v>
      </c>
      <c r="L143" s="54">
        <v>8.3393321500000006</v>
      </c>
      <c r="M143" s="54">
        <v>8.3497166600000003</v>
      </c>
      <c r="N143" s="54">
        <v>8.2451873599999992</v>
      </c>
      <c r="O143" s="54">
        <v>8.6407813400000002</v>
      </c>
      <c r="P143" s="54">
        <v>8.8313027099999992</v>
      </c>
      <c r="Q143" s="54">
        <v>9.3146412000000005</v>
      </c>
      <c r="R143" s="54">
        <v>10.9767566</v>
      </c>
      <c r="S143" s="54">
        <v>13.018700900000001</v>
      </c>
      <c r="T143" s="54">
        <v>11.5497677</v>
      </c>
      <c r="U143" s="54">
        <v>11.7059493</v>
      </c>
      <c r="V143" s="54">
        <v>11.7454629</v>
      </c>
      <c r="W143" s="54">
        <v>11.259577</v>
      </c>
      <c r="X143" s="54">
        <v>12.6562924</v>
      </c>
      <c r="Y143" s="54">
        <v>13.204951299999999</v>
      </c>
      <c r="Z143" s="54">
        <v>12.841703900000001</v>
      </c>
      <c r="AA143" s="54">
        <v>13.7820894</v>
      </c>
      <c r="AB143" s="54">
        <v>13.8924719</v>
      </c>
      <c r="AC143" s="54">
        <v>14.316820399999999</v>
      </c>
      <c r="AD143" s="54">
        <v>13.580635300000001</v>
      </c>
      <c r="AE143" s="54">
        <v>12.587160799999999</v>
      </c>
      <c r="AF143" s="54">
        <v>14.865354999999999</v>
      </c>
      <c r="AG143" s="54">
        <v>16.219822199999999</v>
      </c>
      <c r="AH143" s="54">
        <v>16.601200599999999</v>
      </c>
      <c r="AI143" s="54">
        <v>17.0670252</v>
      </c>
      <c r="AJ143" s="54">
        <v>16.930674199999999</v>
      </c>
      <c r="AK143" s="54">
        <v>21.748277399999999</v>
      </c>
      <c r="AL143" s="54">
        <v>19.929661400000001</v>
      </c>
      <c r="AM143" s="54">
        <v>20.342934700000001</v>
      </c>
      <c r="AN143" s="54">
        <v>20.8609127</v>
      </c>
      <c r="AO143" s="54">
        <v>20.801614799999999</v>
      </c>
      <c r="AP143" s="54">
        <v>21.974959699999999</v>
      </c>
      <c r="AQ143" s="54">
        <v>22.695881799999999</v>
      </c>
      <c r="AR143" s="54">
        <v>23.8030443</v>
      </c>
      <c r="AS143" s="54">
        <v>26.3889791</v>
      </c>
      <c r="AT143" s="54">
        <v>25.171643899999999</v>
      </c>
      <c r="AU143" s="54">
        <v>26.355930300000001</v>
      </c>
      <c r="AV143" s="54">
        <v>28.066208899999999</v>
      </c>
      <c r="AW143" s="54">
        <v>30.157192899999998</v>
      </c>
      <c r="AX143" s="54">
        <v>31.425624800000001</v>
      </c>
      <c r="AY143" s="54">
        <v>32.167468499999998</v>
      </c>
      <c r="AZ143" s="54">
        <v>31.1993139</v>
      </c>
      <c r="BA143" s="54">
        <v>30.931520800000001</v>
      </c>
      <c r="BB143" s="54">
        <v>25.592821000000001</v>
      </c>
      <c r="BC143" s="54">
        <v>27.375154200000001</v>
      </c>
      <c r="BD143" s="54">
        <v>28.006488699999998</v>
      </c>
      <c r="BE143" s="54">
        <v>27.2666979</v>
      </c>
      <c r="BF143" s="54">
        <v>26.3333096</v>
      </c>
      <c r="BG143" s="54">
        <v>25.509285899999998</v>
      </c>
      <c r="BH143" s="54">
        <v>24.276606900000001</v>
      </c>
      <c r="BI143" s="54">
        <v>23.316218800000001</v>
      </c>
      <c r="BJ143" s="54">
        <v>24.0675639</v>
      </c>
      <c r="BK143" s="54">
        <v>25.504000000000001</v>
      </c>
      <c r="BL143" s="54">
        <v>24.519899599999999</v>
      </c>
      <c r="BM143" s="54"/>
    </row>
    <row r="144" spans="1:65" x14ac:dyDescent="0.2">
      <c r="A144" s="54" t="s">
        <v>193</v>
      </c>
      <c r="B144" s="54" t="s">
        <v>447</v>
      </c>
      <c r="C144" s="54" t="s">
        <v>262</v>
      </c>
      <c r="D144" s="54" t="s">
        <v>263</v>
      </c>
      <c r="E144" s="54">
        <v>11.7408907</v>
      </c>
      <c r="F144" s="54">
        <v>12.549019599999999</v>
      </c>
      <c r="G144" s="54">
        <v>14.381270900000001</v>
      </c>
      <c r="H144" s="54">
        <v>14.8809524</v>
      </c>
      <c r="I144" s="54">
        <v>15.3638814</v>
      </c>
      <c r="J144" s="54">
        <v>15.5612245</v>
      </c>
      <c r="K144" s="54">
        <v>10.8641975</v>
      </c>
      <c r="L144" s="54">
        <v>12.048192800000001</v>
      </c>
      <c r="M144" s="54">
        <v>12.075643700000001</v>
      </c>
      <c r="N144" s="54">
        <v>13.582343</v>
      </c>
      <c r="O144" s="54">
        <v>12.219959299999999</v>
      </c>
      <c r="P144" s="54">
        <v>12.797075</v>
      </c>
      <c r="Q144" s="54">
        <v>16.0771704</v>
      </c>
      <c r="R144" s="54">
        <v>14.268727699999999</v>
      </c>
      <c r="S144" s="54">
        <v>13.6585366</v>
      </c>
      <c r="T144" s="54">
        <v>14.4665461</v>
      </c>
      <c r="U144" s="54">
        <v>17.9127726</v>
      </c>
      <c r="V144" s="54">
        <v>11.897679999999999</v>
      </c>
      <c r="W144" s="54">
        <v>17.256255400000001</v>
      </c>
      <c r="X144" s="54">
        <v>22.103970499999999</v>
      </c>
      <c r="Y144" s="54">
        <v>21.0056531</v>
      </c>
      <c r="Z144" s="54">
        <v>19.2913386</v>
      </c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>
        <v>52.189553500000002</v>
      </c>
      <c r="BA144" s="54">
        <v>53.170435300000001</v>
      </c>
      <c r="BB144" s="54">
        <v>43.947685499999999</v>
      </c>
      <c r="BC144" s="54">
        <v>41.480840000000001</v>
      </c>
      <c r="BD144" s="54">
        <v>46.941642399999999</v>
      </c>
      <c r="BE144" s="54">
        <v>40.993777000000001</v>
      </c>
      <c r="BF144" s="54">
        <v>37.391037400000002</v>
      </c>
      <c r="BG144" s="54">
        <v>37.253094599999997</v>
      </c>
      <c r="BH144" s="54">
        <v>42.6642139</v>
      </c>
      <c r="BI144" s="54">
        <v>44.701872100000003</v>
      </c>
      <c r="BJ144" s="54">
        <v>45.531748100000002</v>
      </c>
      <c r="BK144" s="54">
        <v>49.725863400000001</v>
      </c>
      <c r="BL144" s="54">
        <v>45.169407200000002</v>
      </c>
      <c r="BM144" s="54"/>
    </row>
    <row r="145" spans="1:65" x14ac:dyDescent="0.2">
      <c r="A145" s="54" t="s">
        <v>448</v>
      </c>
      <c r="B145" s="54" t="s">
        <v>449</v>
      </c>
      <c r="C145" s="54" t="s">
        <v>262</v>
      </c>
      <c r="D145" s="54" t="s">
        <v>263</v>
      </c>
      <c r="E145" s="54">
        <v>7.5957606699999998</v>
      </c>
      <c r="F145" s="54">
        <v>7.1385693200000002</v>
      </c>
      <c r="G145" s="54">
        <v>6.3340566200000001</v>
      </c>
      <c r="H145" s="54">
        <v>7.3949691800000004</v>
      </c>
      <c r="I145" s="54">
        <v>6.71798392</v>
      </c>
      <c r="J145" s="54">
        <v>7.8720291099999997</v>
      </c>
      <c r="K145" s="54">
        <v>7.4922991400000001</v>
      </c>
      <c r="L145" s="54">
        <v>7.1687422500000002</v>
      </c>
      <c r="M145" s="54">
        <v>7.5104468899999999</v>
      </c>
      <c r="N145" s="54">
        <v>7.6530173000000001</v>
      </c>
      <c r="O145" s="54">
        <v>7.8809036499999996</v>
      </c>
      <c r="P145" s="54">
        <v>7.8981673700000004</v>
      </c>
      <c r="Q145" s="54">
        <v>8.3231191500000001</v>
      </c>
      <c r="R145" s="54">
        <v>9.6101563399999996</v>
      </c>
      <c r="S145" s="54">
        <v>10.965042199999999</v>
      </c>
      <c r="T145" s="54">
        <v>10.5583393</v>
      </c>
      <c r="U145" s="54">
        <v>10.6214742</v>
      </c>
      <c r="V145" s="54">
        <v>10.488643100000001</v>
      </c>
      <c r="W145" s="54">
        <v>10.461115899999999</v>
      </c>
      <c r="X145" s="54">
        <v>11.362738</v>
      </c>
      <c r="Y145" s="54">
        <v>12.3901588</v>
      </c>
      <c r="Z145" s="54">
        <v>12.9985594</v>
      </c>
      <c r="AA145" s="54">
        <v>14.480852199999999</v>
      </c>
      <c r="AB145" s="54">
        <v>14.447998</v>
      </c>
      <c r="AC145" s="54">
        <v>15.1295032</v>
      </c>
      <c r="AD145" s="54">
        <v>14.233233999999999</v>
      </c>
      <c r="AE145" s="54">
        <v>13.6197467</v>
      </c>
      <c r="AF145" s="54">
        <v>16.500699399999998</v>
      </c>
      <c r="AG145" s="54">
        <v>18.192870599999999</v>
      </c>
      <c r="AH145" s="54">
        <v>17.554633500000001</v>
      </c>
      <c r="AI145" s="54">
        <v>18.216989300000002</v>
      </c>
      <c r="AJ145" s="54">
        <v>17.970042400000001</v>
      </c>
      <c r="AK145" s="54">
        <v>26.3437141</v>
      </c>
      <c r="AL145" s="54">
        <v>23.272871800000001</v>
      </c>
      <c r="AM145" s="54">
        <v>23.3303364</v>
      </c>
      <c r="AN145" s="54">
        <v>23.233782999999999</v>
      </c>
      <c r="AO145" s="54">
        <v>22.5587445</v>
      </c>
      <c r="AP145" s="54">
        <v>23.686852900000002</v>
      </c>
      <c r="AQ145" s="54">
        <v>24.535667700000001</v>
      </c>
      <c r="AR145" s="54">
        <v>26.781310099999999</v>
      </c>
      <c r="AS145" s="54">
        <v>29.191603799999999</v>
      </c>
      <c r="AT145" s="54">
        <v>28.6840452</v>
      </c>
      <c r="AU145" s="54">
        <v>29.644907199999999</v>
      </c>
      <c r="AV145" s="54">
        <v>32.249770099999999</v>
      </c>
      <c r="AW145" s="54">
        <v>35.116870499999997</v>
      </c>
      <c r="AX145" s="54">
        <v>36.6611434</v>
      </c>
      <c r="AY145" s="54">
        <v>37.666157300000002</v>
      </c>
      <c r="AZ145" s="54">
        <v>36.847346199999997</v>
      </c>
      <c r="BA145" s="54">
        <v>35.988021500000002</v>
      </c>
      <c r="BB145" s="54">
        <v>30.4679681</v>
      </c>
      <c r="BC145" s="54">
        <v>32.647703800000002</v>
      </c>
      <c r="BD145" s="54">
        <v>33.276347399999999</v>
      </c>
      <c r="BE145" s="54">
        <v>32.723682799999999</v>
      </c>
      <c r="BF145" s="54">
        <v>32.024653700000002</v>
      </c>
      <c r="BG145" s="54">
        <v>31.6146995</v>
      </c>
      <c r="BH145" s="54">
        <v>30.811002899999998</v>
      </c>
      <c r="BI145" s="54">
        <v>29.5422373</v>
      </c>
      <c r="BJ145" s="54">
        <v>30.019998399999999</v>
      </c>
      <c r="BK145" s="54">
        <v>30.6821734</v>
      </c>
      <c r="BL145" s="54">
        <v>29.426645300000001</v>
      </c>
      <c r="BM145" s="54"/>
    </row>
    <row r="146" spans="1:65" x14ac:dyDescent="0.2">
      <c r="A146" s="54" t="s">
        <v>86</v>
      </c>
      <c r="B146" s="54" t="s">
        <v>450</v>
      </c>
      <c r="C146" s="54" t="s">
        <v>262</v>
      </c>
      <c r="D146" s="54" t="s">
        <v>263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>
        <v>37.161815799999999</v>
      </c>
      <c r="AO146" s="54">
        <v>41.953387800000002</v>
      </c>
      <c r="AP146" s="54">
        <v>44.974043399999999</v>
      </c>
      <c r="AQ146" s="54">
        <v>39.127591899999999</v>
      </c>
      <c r="AR146" s="54">
        <v>32.418158699999999</v>
      </c>
      <c r="AS146" s="54">
        <v>38.593931400000002</v>
      </c>
      <c r="AT146" s="54">
        <v>44.097022099999997</v>
      </c>
      <c r="AU146" s="54">
        <v>47.403784700000003</v>
      </c>
      <c r="AV146" s="54">
        <v>46.220984100000003</v>
      </c>
      <c r="AW146" s="54">
        <v>48.771357999999999</v>
      </c>
      <c r="AX146" s="54">
        <v>55.129677999999998</v>
      </c>
      <c r="AY146" s="54">
        <v>57.0374549</v>
      </c>
      <c r="AZ146" s="54">
        <v>51.641211599999998</v>
      </c>
      <c r="BA146" s="54">
        <v>57.621327000000001</v>
      </c>
      <c r="BB146" s="54">
        <v>51.789300799999999</v>
      </c>
      <c r="BC146" s="54">
        <v>63.942358499999997</v>
      </c>
      <c r="BD146" s="54">
        <v>72.881008899999998</v>
      </c>
      <c r="BE146" s="54">
        <v>78.226628199999993</v>
      </c>
      <c r="BF146" s="54">
        <v>78.668573300000006</v>
      </c>
      <c r="BG146" s="54">
        <v>72.270425200000005</v>
      </c>
      <c r="BH146" s="54">
        <v>68.777640700000006</v>
      </c>
      <c r="BI146" s="54">
        <v>67.587383099999997</v>
      </c>
      <c r="BJ146" s="54">
        <v>73.595163700000001</v>
      </c>
      <c r="BK146" s="54">
        <v>75.245340999999996</v>
      </c>
      <c r="BL146" s="54">
        <v>77.451202800000004</v>
      </c>
      <c r="BM146" s="54"/>
    </row>
    <row r="147" spans="1:65" x14ac:dyDescent="0.2">
      <c r="A147" s="54" t="s">
        <v>172</v>
      </c>
      <c r="B147" s="54" t="s">
        <v>451</v>
      </c>
      <c r="C147" s="54" t="s">
        <v>262</v>
      </c>
      <c r="D147" s="54" t="s">
        <v>263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>
        <v>88.067024599999996</v>
      </c>
      <c r="P147" s="54">
        <v>87.335361500000005</v>
      </c>
      <c r="Q147" s="54">
        <v>82.121191699999997</v>
      </c>
      <c r="R147" s="54">
        <v>88.510892900000002</v>
      </c>
      <c r="S147" s="54">
        <v>101.692075</v>
      </c>
      <c r="T147" s="54">
        <v>91.624738800000003</v>
      </c>
      <c r="U147" s="54">
        <v>87.315002199999995</v>
      </c>
      <c r="V147" s="54">
        <v>86.061283200000005</v>
      </c>
      <c r="W147" s="54">
        <v>83.006421500000002</v>
      </c>
      <c r="X147" s="54">
        <v>90.088405699999996</v>
      </c>
      <c r="Y147" s="54">
        <v>87.707226500000004</v>
      </c>
      <c r="Z147" s="54">
        <v>85.850851800000001</v>
      </c>
      <c r="AA147" s="54">
        <v>88.186061300000006</v>
      </c>
      <c r="AB147" s="54">
        <v>89.408678800000004</v>
      </c>
      <c r="AC147" s="54">
        <v>100.162465</v>
      </c>
      <c r="AD147" s="54">
        <v>107.46002</v>
      </c>
      <c r="AE147" s="54">
        <v>98.340684899999999</v>
      </c>
      <c r="AF147" s="54">
        <v>95.602885700000002</v>
      </c>
      <c r="AG147" s="54">
        <v>97.138064400000005</v>
      </c>
      <c r="AH147" s="54">
        <v>99.8615329</v>
      </c>
      <c r="AI147" s="54">
        <v>97.800760999999994</v>
      </c>
      <c r="AJ147" s="54">
        <v>97.695536000000004</v>
      </c>
      <c r="AK147" s="54">
        <v>96.707857000000004</v>
      </c>
      <c r="AL147" s="54">
        <v>96.968965499999996</v>
      </c>
      <c r="AM147" s="54">
        <v>100.180981</v>
      </c>
      <c r="AN147" s="54">
        <v>102.475306</v>
      </c>
      <c r="AO147" s="54">
        <v>106.524282</v>
      </c>
      <c r="AP147" s="54">
        <v>115.847004</v>
      </c>
      <c r="AQ147" s="54">
        <v>126.17853599999999</v>
      </c>
      <c r="AR147" s="54">
        <v>130.82961599999999</v>
      </c>
      <c r="AS147" s="54">
        <v>148.48490799999999</v>
      </c>
      <c r="AT147" s="54">
        <v>147.43946299999999</v>
      </c>
      <c r="AU147" s="54">
        <v>141.96461199999999</v>
      </c>
      <c r="AV147" s="54">
        <v>138.900228</v>
      </c>
      <c r="AW147" s="54">
        <v>153.03573700000001</v>
      </c>
      <c r="AX147" s="54">
        <v>161.67640900000001</v>
      </c>
      <c r="AY147" s="54">
        <v>176.24689000000001</v>
      </c>
      <c r="AZ147" s="54">
        <v>182.888001</v>
      </c>
      <c r="BA147" s="54">
        <v>187.11188100000001</v>
      </c>
      <c r="BB147" s="54">
        <v>164.06950699999999</v>
      </c>
      <c r="BC147" s="54">
        <v>174.52309</v>
      </c>
      <c r="BD147" s="54">
        <v>177.989656</v>
      </c>
      <c r="BE147" s="54">
        <v>186.44430700000001</v>
      </c>
      <c r="BF147" s="54">
        <v>190.62858199999999</v>
      </c>
      <c r="BG147" s="54">
        <v>212.60709900000001</v>
      </c>
      <c r="BH147" s="54">
        <v>221.196586</v>
      </c>
      <c r="BI147" s="54">
        <v>213.03569300000001</v>
      </c>
      <c r="BJ147" s="54">
        <v>217.62136100000001</v>
      </c>
      <c r="BK147" s="54">
        <v>211.55904899999999</v>
      </c>
      <c r="BL147" s="54">
        <v>208.75274999999999</v>
      </c>
      <c r="BM147" s="54"/>
    </row>
    <row r="148" spans="1:65" x14ac:dyDescent="0.2">
      <c r="A148" s="54" t="s">
        <v>116</v>
      </c>
      <c r="B148" s="54" t="s">
        <v>452</v>
      </c>
      <c r="C148" s="54" t="s">
        <v>262</v>
      </c>
      <c r="D148" s="54" t="s">
        <v>263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>
        <v>34.582544800000001</v>
      </c>
      <c r="AO148" s="54">
        <v>40.456852300000001</v>
      </c>
      <c r="AP148" s="54">
        <v>39.7392799</v>
      </c>
      <c r="AQ148" s="54">
        <v>39.2753929</v>
      </c>
      <c r="AR148" s="54">
        <v>35.067379199999998</v>
      </c>
      <c r="AS148" s="54">
        <v>36.829287600000001</v>
      </c>
      <c r="AT148" s="54">
        <v>38.050717300000002</v>
      </c>
      <c r="AU148" s="54">
        <v>36.584970800000001</v>
      </c>
      <c r="AV148" s="54">
        <v>36.115561200000002</v>
      </c>
      <c r="AW148" s="54">
        <v>39.0037077</v>
      </c>
      <c r="AX148" s="54">
        <v>43.081696000000001</v>
      </c>
      <c r="AY148" s="54">
        <v>39.8424561</v>
      </c>
      <c r="AZ148" s="54">
        <v>38.3226358</v>
      </c>
      <c r="BA148" s="54">
        <v>39.365154099999998</v>
      </c>
      <c r="BB148" s="54">
        <v>42.364209199999998</v>
      </c>
      <c r="BC148" s="54">
        <v>53.451179699999997</v>
      </c>
      <c r="BD148" s="54">
        <v>57.883026200000003</v>
      </c>
      <c r="BE148" s="54">
        <v>61.107767699999997</v>
      </c>
      <c r="BF148" s="54">
        <v>59.934929400000001</v>
      </c>
      <c r="BG148" s="54">
        <v>61.165376000000002</v>
      </c>
      <c r="BH148" s="54">
        <v>60.279612200000003</v>
      </c>
      <c r="BI148" s="54">
        <v>59.611314399999998</v>
      </c>
      <c r="BJ148" s="54">
        <v>61.626239499999997</v>
      </c>
      <c r="BK148" s="54">
        <v>61.416203299999999</v>
      </c>
      <c r="BL148" s="54">
        <v>60.128253200000003</v>
      </c>
      <c r="BM148" s="54"/>
    </row>
    <row r="149" spans="1:65" x14ac:dyDescent="0.2">
      <c r="A149" s="54" t="s">
        <v>453</v>
      </c>
      <c r="B149" s="54" t="s">
        <v>454</v>
      </c>
      <c r="C149" s="54" t="s">
        <v>262</v>
      </c>
      <c r="D149" s="54" t="s">
        <v>263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>
        <v>111.736289</v>
      </c>
      <c r="AB149" s="54">
        <v>113.606499</v>
      </c>
      <c r="AC149" s="54">
        <v>115.38906</v>
      </c>
      <c r="AD149" s="54">
        <v>106.91445</v>
      </c>
      <c r="AE149" s="54">
        <v>109.47368400000001</v>
      </c>
      <c r="AF149" s="54">
        <v>111.229018</v>
      </c>
      <c r="AG149" s="54">
        <v>107.10292699999999</v>
      </c>
      <c r="AH149" s="54">
        <v>105.204806</v>
      </c>
      <c r="AI149" s="54">
        <v>99.032320499999997</v>
      </c>
      <c r="AJ149" s="54">
        <v>92.3738168</v>
      </c>
      <c r="AK149" s="54">
        <v>82.685040000000001</v>
      </c>
      <c r="AL149" s="54">
        <v>76.701173499999996</v>
      </c>
      <c r="AM149" s="54">
        <v>74.092786399999994</v>
      </c>
      <c r="AN149" s="54">
        <v>74.515185799999998</v>
      </c>
      <c r="AO149" s="54">
        <v>74.577466000000001</v>
      </c>
      <c r="AP149" s="54">
        <v>74.507928800000002</v>
      </c>
      <c r="AQ149" s="54">
        <v>74.775076200000001</v>
      </c>
      <c r="AR149" s="54">
        <v>76.860348599999995</v>
      </c>
      <c r="AS149" s="54">
        <v>89.975527499999998</v>
      </c>
      <c r="AT149" s="54">
        <v>91.882013200000003</v>
      </c>
      <c r="AU149" s="54">
        <v>93.888756700000002</v>
      </c>
      <c r="AV149" s="54">
        <v>93.4447926</v>
      </c>
      <c r="AW149" s="54">
        <v>95.286151700000005</v>
      </c>
      <c r="AX149" s="54">
        <v>84.859402099999997</v>
      </c>
      <c r="AY149" s="54">
        <v>78.994067799999996</v>
      </c>
      <c r="AZ149" s="54">
        <v>79.310227800000007</v>
      </c>
      <c r="BA149" s="54">
        <v>80.112064899999993</v>
      </c>
      <c r="BB149" s="54">
        <v>78.920142100000007</v>
      </c>
      <c r="BC149" s="54">
        <v>87.790323099999995</v>
      </c>
      <c r="BD149" s="54">
        <v>90.6735927</v>
      </c>
      <c r="BE149" s="54">
        <v>91.105759399999997</v>
      </c>
      <c r="BF149" s="54">
        <v>90.637951799999996</v>
      </c>
      <c r="BG149" s="54">
        <v>84.9363223</v>
      </c>
      <c r="BH149" s="54">
        <v>77.912995899999999</v>
      </c>
      <c r="BI149" s="54">
        <v>76.087148200000001</v>
      </c>
      <c r="BJ149" s="54">
        <v>79.9424542</v>
      </c>
      <c r="BK149" s="54">
        <v>82.790453999999997</v>
      </c>
      <c r="BL149" s="54">
        <v>83.502197100000004</v>
      </c>
      <c r="BM149" s="54"/>
    </row>
    <row r="150" spans="1:65" x14ac:dyDescent="0.2">
      <c r="A150" s="54" t="s">
        <v>455</v>
      </c>
      <c r="B150" s="54" t="s">
        <v>456</v>
      </c>
      <c r="C150" s="54" t="s">
        <v>262</v>
      </c>
      <c r="D150" s="54" t="s">
        <v>263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</row>
    <row r="151" spans="1:65" x14ac:dyDescent="0.2">
      <c r="A151" s="54" t="s">
        <v>125</v>
      </c>
      <c r="B151" s="54" t="s">
        <v>457</v>
      </c>
      <c r="C151" s="54" t="s">
        <v>262</v>
      </c>
      <c r="D151" s="54" t="s">
        <v>263</v>
      </c>
      <c r="E151" s="54">
        <v>23.571634700000001</v>
      </c>
      <c r="F151" s="54">
        <v>21.7539722</v>
      </c>
      <c r="G151" s="54">
        <v>18.020265800000001</v>
      </c>
      <c r="H151" s="54">
        <v>17.9222137</v>
      </c>
      <c r="I151" s="54">
        <v>19.4901491</v>
      </c>
      <c r="J151" s="54">
        <v>18.163538899999999</v>
      </c>
      <c r="K151" s="54">
        <v>18.9612531</v>
      </c>
      <c r="L151" s="54">
        <v>17.903476900000001</v>
      </c>
      <c r="M151" s="54">
        <v>18.483841699999999</v>
      </c>
      <c r="N151" s="54">
        <v>18.377617799999999</v>
      </c>
      <c r="O151" s="54">
        <v>17.636981200000001</v>
      </c>
      <c r="P151" s="54">
        <v>16.953320300000001</v>
      </c>
      <c r="Q151" s="54">
        <v>18.573998700000001</v>
      </c>
      <c r="R151" s="54">
        <v>20.836714000000001</v>
      </c>
      <c r="S151" s="54">
        <v>27.556648800000001</v>
      </c>
      <c r="T151" s="54">
        <v>22.4728791</v>
      </c>
      <c r="U151" s="54">
        <v>17.915053400000001</v>
      </c>
      <c r="V151" s="54">
        <v>16.895962699999998</v>
      </c>
      <c r="W151" s="54">
        <v>16.370888799999999</v>
      </c>
      <c r="X151" s="54">
        <v>17.010138099999999</v>
      </c>
      <c r="Y151" s="54">
        <v>19.335934099999999</v>
      </c>
      <c r="Z151" s="54">
        <v>22.671210899999998</v>
      </c>
      <c r="AA151" s="54">
        <v>21.6047391</v>
      </c>
      <c r="AB151" s="54">
        <v>22.7546982</v>
      </c>
      <c r="AC151" s="54">
        <v>25.6341793</v>
      </c>
      <c r="AD151" s="54">
        <v>25.513226299999999</v>
      </c>
      <c r="AE151" s="54">
        <v>21.8823677</v>
      </c>
      <c r="AF151" s="54">
        <v>22.481252999999999</v>
      </c>
      <c r="AG151" s="54">
        <v>24.996546899999998</v>
      </c>
      <c r="AH151" s="54">
        <v>22.554937299999999</v>
      </c>
      <c r="AI151" s="54">
        <v>24.559320499999998</v>
      </c>
      <c r="AJ151" s="54">
        <v>22.318767699999999</v>
      </c>
      <c r="AK151" s="54">
        <v>22.172154599999999</v>
      </c>
      <c r="AL151" s="54">
        <v>22.060751499999999</v>
      </c>
      <c r="AM151" s="54">
        <v>20.938501500000001</v>
      </c>
      <c r="AN151" s="54">
        <v>22.673220000000001</v>
      </c>
      <c r="AO151" s="54">
        <v>21.835975000000001</v>
      </c>
      <c r="AP151" s="54">
        <v>23.924117899999999</v>
      </c>
      <c r="AQ151" s="54">
        <v>23.4038042</v>
      </c>
      <c r="AR151" s="54">
        <v>25.154368000000002</v>
      </c>
      <c r="AS151" s="54">
        <v>26.787431699999999</v>
      </c>
      <c r="AT151" s="54">
        <v>28.209166100000001</v>
      </c>
      <c r="AU151" s="54">
        <v>28.9176143</v>
      </c>
      <c r="AV151" s="54">
        <v>27.503776999999999</v>
      </c>
      <c r="AW151" s="54">
        <v>28.107599100000002</v>
      </c>
      <c r="AX151" s="54">
        <v>30.919159199999999</v>
      </c>
      <c r="AY151" s="54">
        <v>32.755359800000001</v>
      </c>
      <c r="AZ151" s="54">
        <v>34.571680100000002</v>
      </c>
      <c r="BA151" s="54">
        <v>35.742350700000003</v>
      </c>
      <c r="BB151" s="54">
        <v>28.003174399999999</v>
      </c>
      <c r="BC151" s="54">
        <v>32.233018600000001</v>
      </c>
      <c r="BD151" s="54">
        <v>34.700034299999999</v>
      </c>
      <c r="BE151" s="54">
        <v>34.929547900000003</v>
      </c>
      <c r="BF151" s="54">
        <v>32.777643500000003</v>
      </c>
      <c r="BG151" s="54">
        <v>34.632408900000001</v>
      </c>
      <c r="BH151" s="54">
        <v>34.800040500000001</v>
      </c>
      <c r="BI151" s="54">
        <v>35.3515345</v>
      </c>
      <c r="BJ151" s="54">
        <v>37.223824</v>
      </c>
      <c r="BK151" s="54">
        <v>38.7774784</v>
      </c>
      <c r="BL151" s="54">
        <v>39.109254100000001</v>
      </c>
      <c r="BM151" s="54"/>
    </row>
    <row r="152" spans="1:65" x14ac:dyDescent="0.2">
      <c r="A152" s="54" t="s">
        <v>458</v>
      </c>
      <c r="B152" s="54" t="s">
        <v>459</v>
      </c>
      <c r="C152" s="54" t="s">
        <v>262</v>
      </c>
      <c r="D152" s="54" t="s">
        <v>263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</row>
    <row r="153" spans="1:65" x14ac:dyDescent="0.2">
      <c r="A153" s="54" t="s">
        <v>460</v>
      </c>
      <c r="B153" s="54" t="s">
        <v>461</v>
      </c>
      <c r="C153" s="54" t="s">
        <v>262</v>
      </c>
      <c r="D153" s="54" t="s">
        <v>263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>
        <v>60.126024100000002</v>
      </c>
      <c r="AO153" s="54">
        <v>55.328255200000001</v>
      </c>
      <c r="AP153" s="54">
        <v>53.200115500000003</v>
      </c>
      <c r="AQ153" s="54">
        <v>45.019536600000002</v>
      </c>
      <c r="AR153" s="54">
        <v>52.318376399999998</v>
      </c>
      <c r="AS153" s="54">
        <v>49.600113800000003</v>
      </c>
      <c r="AT153" s="54">
        <v>50.055042800000003</v>
      </c>
      <c r="AU153" s="54">
        <v>52.463896499999997</v>
      </c>
      <c r="AV153" s="54">
        <v>53.313190200000001</v>
      </c>
      <c r="AW153" s="54">
        <v>51.193912300000001</v>
      </c>
      <c r="AX153" s="54">
        <v>51.163584899999996</v>
      </c>
      <c r="AY153" s="54">
        <v>45.256336900000001</v>
      </c>
      <c r="AZ153" s="54">
        <v>45.580473499999997</v>
      </c>
      <c r="BA153" s="54">
        <v>40.818748599999999</v>
      </c>
      <c r="BB153" s="54">
        <v>36.872122500000003</v>
      </c>
      <c r="BC153" s="54">
        <v>27.829613500000001</v>
      </c>
      <c r="BD153" s="54">
        <v>32.540456900000002</v>
      </c>
      <c r="BE153" s="54">
        <v>31.1328505</v>
      </c>
      <c r="BF153" s="54">
        <v>32.092613299999996</v>
      </c>
      <c r="BG153" s="54">
        <v>31.170694999999998</v>
      </c>
      <c r="BH153" s="54">
        <v>31.895451399999999</v>
      </c>
      <c r="BI153" s="54">
        <v>32.309115400000003</v>
      </c>
      <c r="BJ153" s="54">
        <v>31.0987619</v>
      </c>
      <c r="BK153" s="54">
        <v>30.138705099999999</v>
      </c>
      <c r="BL153" s="54">
        <v>31.406603100000002</v>
      </c>
      <c r="BM153" s="54"/>
    </row>
    <row r="154" spans="1:65" x14ac:dyDescent="0.2">
      <c r="A154" s="54" t="s">
        <v>154</v>
      </c>
      <c r="B154" s="54" t="s">
        <v>462</v>
      </c>
      <c r="C154" s="54" t="s">
        <v>262</v>
      </c>
      <c r="D154" s="54" t="s">
        <v>263</v>
      </c>
      <c r="E154" s="54">
        <v>10.030184200000001</v>
      </c>
      <c r="F154" s="54">
        <v>14.6047493</v>
      </c>
      <c r="G154" s="54">
        <v>13.7550293</v>
      </c>
      <c r="H154" s="54">
        <v>12.780448099999999</v>
      </c>
      <c r="I154" s="54">
        <v>13.302797399999999</v>
      </c>
      <c r="J154" s="54">
        <v>13.2117045</v>
      </c>
      <c r="K154" s="54">
        <v>17.2947153</v>
      </c>
      <c r="L154" s="54">
        <v>17.514252899999999</v>
      </c>
      <c r="M154" s="54">
        <v>17.750338800000002</v>
      </c>
      <c r="N154" s="54">
        <v>18.109269699999999</v>
      </c>
      <c r="O154" s="54">
        <v>19.160337699999999</v>
      </c>
      <c r="P154" s="54">
        <v>14.4446683</v>
      </c>
      <c r="Q154" s="54">
        <v>14.262974399999999</v>
      </c>
      <c r="R154" s="54">
        <v>14.2478558</v>
      </c>
      <c r="S154" s="54">
        <v>15.5261613</v>
      </c>
      <c r="T154" s="54">
        <v>15.859518400000001</v>
      </c>
      <c r="U154" s="54">
        <v>15.1637418</v>
      </c>
      <c r="V154" s="54">
        <v>16.444991300000002</v>
      </c>
      <c r="W154" s="54">
        <v>17.1510383</v>
      </c>
      <c r="X154" s="54">
        <v>14.575381800000001</v>
      </c>
      <c r="Y154" s="54">
        <v>10.665346</v>
      </c>
      <c r="Z154" s="54">
        <v>8.8898277100000005</v>
      </c>
      <c r="AA154" s="54">
        <v>8.4623742899999996</v>
      </c>
      <c r="AB154" s="54">
        <v>8.1492043200000008</v>
      </c>
      <c r="AC154" s="54">
        <v>10.749774499999999</v>
      </c>
      <c r="AD154" s="54">
        <v>9.8948035999999995</v>
      </c>
      <c r="AE154" s="54">
        <v>9.8452959799999995</v>
      </c>
      <c r="AF154" s="54">
        <v>14.139637499999999</v>
      </c>
      <c r="AG154" s="54">
        <v>13.5843062</v>
      </c>
      <c r="AH154" s="54">
        <v>15.356154399999999</v>
      </c>
      <c r="AI154" s="54">
        <v>12.8702708</v>
      </c>
      <c r="AJ154" s="54">
        <v>15.9724483</v>
      </c>
      <c r="AK154" s="54">
        <v>14.496154000000001</v>
      </c>
      <c r="AL154" s="54">
        <v>13.809692500000001</v>
      </c>
      <c r="AM154" s="54">
        <v>20.019802200000001</v>
      </c>
      <c r="AN154" s="54">
        <v>20.986897599999999</v>
      </c>
      <c r="AO154" s="54">
        <v>17.024861600000001</v>
      </c>
      <c r="AP154" s="54">
        <v>16.1429425</v>
      </c>
      <c r="AQ154" s="54">
        <v>16.412375600000001</v>
      </c>
      <c r="AR154" s="54">
        <v>18.346620099999999</v>
      </c>
      <c r="AS154" s="54">
        <v>19.119668399999998</v>
      </c>
      <c r="AT154" s="54">
        <v>20.070249400000002</v>
      </c>
      <c r="AU154" s="54">
        <v>21.815574399999999</v>
      </c>
      <c r="AV154" s="54">
        <v>13.694162800000001</v>
      </c>
      <c r="AW154" s="54">
        <v>19.457306500000001</v>
      </c>
      <c r="AX154" s="54">
        <v>24.319386099999999</v>
      </c>
      <c r="AY154" s="54">
        <v>27.4869138</v>
      </c>
      <c r="AZ154" s="54">
        <v>27.7962071</v>
      </c>
      <c r="BA154" s="54">
        <v>27.7072006</v>
      </c>
      <c r="BB154" s="54">
        <v>20.375829100000001</v>
      </c>
      <c r="BC154" s="54">
        <v>21.874381199999998</v>
      </c>
      <c r="BD154" s="54">
        <v>22.719635799999999</v>
      </c>
      <c r="BE154" s="54">
        <v>21.7806861</v>
      </c>
      <c r="BF154" s="54">
        <v>23.272161100000002</v>
      </c>
      <c r="BG154" s="54">
        <v>28.2819076</v>
      </c>
      <c r="BH154" s="54">
        <v>28.3906387</v>
      </c>
      <c r="BI154" s="54">
        <v>29.092566300000001</v>
      </c>
      <c r="BJ154" s="54">
        <v>30.902631700000001</v>
      </c>
      <c r="BK154" s="54">
        <v>28.681965900000002</v>
      </c>
      <c r="BL154" s="54">
        <v>26.596771</v>
      </c>
      <c r="BM154" s="54"/>
    </row>
    <row r="155" spans="1:65" x14ac:dyDescent="0.2">
      <c r="A155" s="54" t="s">
        <v>200</v>
      </c>
      <c r="B155" s="54" t="s">
        <v>463</v>
      </c>
      <c r="C155" s="54" t="s">
        <v>262</v>
      </c>
      <c r="D155" s="54" t="s">
        <v>263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>
        <v>153.54335599999999</v>
      </c>
      <c r="Z155" s="54">
        <v>166.36350200000001</v>
      </c>
      <c r="AA155" s="54">
        <v>159.79691600000001</v>
      </c>
      <c r="AB155" s="54">
        <v>132.63061099999999</v>
      </c>
      <c r="AC155" s="54">
        <v>77.166450800000007</v>
      </c>
      <c r="AD155" s="54">
        <v>71.644882600000003</v>
      </c>
      <c r="AE155" s="54">
        <v>68.075103499999997</v>
      </c>
      <c r="AF155" s="54">
        <v>78.715086400000004</v>
      </c>
      <c r="AG155" s="54">
        <v>75.855309399999996</v>
      </c>
      <c r="AH155" s="54">
        <v>79.193650099999999</v>
      </c>
      <c r="AI155" s="54">
        <v>85.452996400000004</v>
      </c>
      <c r="AJ155" s="54">
        <v>76.930086200000005</v>
      </c>
      <c r="AK155" s="54">
        <v>78.026593399999996</v>
      </c>
      <c r="AL155" s="54">
        <v>67.128587199999998</v>
      </c>
      <c r="AM155" s="54">
        <v>77.735871700000004</v>
      </c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>
        <v>91.294127500000002</v>
      </c>
      <c r="BH155" s="54">
        <v>78.355266299999997</v>
      </c>
      <c r="BI155" s="54">
        <v>71.979197600000006</v>
      </c>
      <c r="BJ155" s="54">
        <v>72.303795699999995</v>
      </c>
      <c r="BK155" s="54">
        <v>70.129433599999999</v>
      </c>
      <c r="BL155" s="54">
        <v>69.023367300000004</v>
      </c>
      <c r="BM155" s="54"/>
    </row>
    <row r="156" spans="1:65" x14ac:dyDescent="0.2">
      <c r="A156" s="54" t="s">
        <v>464</v>
      </c>
      <c r="B156" s="54" t="s">
        <v>465</v>
      </c>
      <c r="C156" s="54" t="s">
        <v>262</v>
      </c>
      <c r="D156" s="54" t="s">
        <v>263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>
        <v>32.001540300000002</v>
      </c>
      <c r="P156" s="54">
        <v>34.350562600000003</v>
      </c>
      <c r="Q156" s="54">
        <v>36.064497199999998</v>
      </c>
      <c r="R156" s="54">
        <v>49.608311499999999</v>
      </c>
      <c r="S156" s="54">
        <v>47.520882399999998</v>
      </c>
      <c r="T156" s="54">
        <v>46.821846499999999</v>
      </c>
      <c r="U156" s="54">
        <v>42.5170843</v>
      </c>
      <c r="V156" s="54">
        <v>40.682655099999998</v>
      </c>
      <c r="W156" s="54">
        <v>37.070071900000002</v>
      </c>
      <c r="X156" s="54">
        <v>41.126920900000002</v>
      </c>
      <c r="Y156" s="54">
        <v>42.520161199999997</v>
      </c>
      <c r="Z156" s="54">
        <v>39.663114999999998</v>
      </c>
      <c r="AA156" s="54">
        <v>34.676475799999999</v>
      </c>
      <c r="AB156" s="54">
        <v>30.0282245</v>
      </c>
      <c r="AC156" s="54">
        <v>28.640429099999999</v>
      </c>
      <c r="AD156" s="54">
        <v>26.7030122</v>
      </c>
      <c r="AE156" s="54">
        <v>21.447321200000001</v>
      </c>
      <c r="AF156" s="54">
        <v>24.9709404</v>
      </c>
      <c r="AG156" s="54">
        <v>24.490924</v>
      </c>
      <c r="AH156" s="54">
        <v>26.441161999999998</v>
      </c>
      <c r="AI156" s="54">
        <v>29.096492099999999</v>
      </c>
      <c r="AJ156" s="54">
        <v>26.378024400000001</v>
      </c>
      <c r="AK156" s="54">
        <v>27.4367774</v>
      </c>
      <c r="AL156" s="54">
        <v>28.7760155</v>
      </c>
      <c r="AM156" s="54">
        <v>29.9954143</v>
      </c>
      <c r="AN156" s="54">
        <v>30.1206201</v>
      </c>
      <c r="AO156" s="54">
        <v>30.5463387</v>
      </c>
      <c r="AP156" s="54">
        <v>33.631655799999997</v>
      </c>
      <c r="AQ156" s="54">
        <v>29.717069299999999</v>
      </c>
      <c r="AR156" s="54">
        <v>33.714565499999999</v>
      </c>
      <c r="AS156" s="54">
        <v>39.010904699999998</v>
      </c>
      <c r="AT156" s="54">
        <v>37.412813499999999</v>
      </c>
      <c r="AU156" s="54">
        <v>39.022675499999998</v>
      </c>
      <c r="AV156" s="54">
        <v>42.209530899999997</v>
      </c>
      <c r="AW156" s="54">
        <v>45.119182799999997</v>
      </c>
      <c r="AX156" s="54">
        <v>48.969001800000001</v>
      </c>
      <c r="AY156" s="54">
        <v>49.807893200000002</v>
      </c>
      <c r="AZ156" s="54">
        <v>49.610040599999998</v>
      </c>
      <c r="BA156" s="54">
        <v>51.4247364</v>
      </c>
      <c r="BB156" s="54">
        <v>43.288837100000002</v>
      </c>
      <c r="BC156" s="54">
        <v>45.911008600000002</v>
      </c>
      <c r="BD156" s="54">
        <v>49.546532300000003</v>
      </c>
      <c r="BE156" s="54">
        <v>50.4079488</v>
      </c>
      <c r="BF156" s="54">
        <v>49.274151199999999</v>
      </c>
      <c r="BG156" s="54">
        <v>45.855111800000003</v>
      </c>
      <c r="BH156" s="54">
        <v>39.833289000000001</v>
      </c>
      <c r="BI156" s="54">
        <v>37.735014399999997</v>
      </c>
      <c r="BJ156" s="54">
        <v>40.889355600000002</v>
      </c>
      <c r="BK156" s="54">
        <v>44.342502699999997</v>
      </c>
      <c r="BL156" s="54">
        <v>40.618443399999997</v>
      </c>
      <c r="BM156" s="54"/>
    </row>
    <row r="157" spans="1:65" x14ac:dyDescent="0.2">
      <c r="A157" s="54" t="s">
        <v>15</v>
      </c>
      <c r="B157" s="54" t="s">
        <v>466</v>
      </c>
      <c r="C157" s="54" t="s">
        <v>262</v>
      </c>
      <c r="D157" s="54" t="s">
        <v>263</v>
      </c>
      <c r="E157" s="54">
        <v>8.5055214699999997</v>
      </c>
      <c r="F157" s="54">
        <v>8.4124858800000002</v>
      </c>
      <c r="G157" s="54">
        <v>8.5691052600000006</v>
      </c>
      <c r="H157" s="54">
        <v>8.3201415099999991</v>
      </c>
      <c r="I157" s="54">
        <v>7.6330677299999996</v>
      </c>
      <c r="J157" s="54">
        <v>7.63424908</v>
      </c>
      <c r="K157" s="54">
        <v>7.47101974</v>
      </c>
      <c r="L157" s="54">
        <v>6.8677409599999999</v>
      </c>
      <c r="M157" s="54">
        <v>7.03792916</v>
      </c>
      <c r="N157" s="54">
        <v>7.5464778299999997</v>
      </c>
      <c r="O157" s="54">
        <v>7.7546171199999998</v>
      </c>
      <c r="P157" s="54">
        <v>7.6404081599999998</v>
      </c>
      <c r="Q157" s="54">
        <v>8.0601769900000004</v>
      </c>
      <c r="R157" s="54">
        <v>8.4120115799999997</v>
      </c>
      <c r="S157" s="54">
        <v>8.4086666700000006</v>
      </c>
      <c r="T157" s="54">
        <v>6.8944545499999998</v>
      </c>
      <c r="U157" s="54">
        <v>8.4898322400000001</v>
      </c>
      <c r="V157" s="54">
        <v>10.3190914</v>
      </c>
      <c r="W157" s="54">
        <v>10.4709713</v>
      </c>
      <c r="X157" s="54">
        <v>11.1891623</v>
      </c>
      <c r="Y157" s="54">
        <v>10.1426201</v>
      </c>
      <c r="Z157" s="54">
        <v>9.8615684300000002</v>
      </c>
      <c r="AA157" s="54">
        <v>14.426865899999999</v>
      </c>
      <c r="AB157" s="54">
        <v>18.1150348</v>
      </c>
      <c r="AC157" s="54">
        <v>16.5671429</v>
      </c>
      <c r="AD157" s="54">
        <v>14.5663149</v>
      </c>
      <c r="AE157" s="54">
        <v>16.682179900000001</v>
      </c>
      <c r="AF157" s="54">
        <v>18.536567000000002</v>
      </c>
      <c r="AG157" s="54">
        <v>20.096056099999998</v>
      </c>
      <c r="AH157" s="54">
        <v>19.1321993</v>
      </c>
      <c r="AI157" s="54">
        <v>18.704471000000002</v>
      </c>
      <c r="AJ157" s="54">
        <v>16.433389999999999</v>
      </c>
      <c r="AK157" s="54">
        <v>15.256744400000001</v>
      </c>
      <c r="AL157" s="54">
        <v>12.2812976</v>
      </c>
      <c r="AM157" s="54">
        <v>13.3828584</v>
      </c>
      <c r="AN157" s="54">
        <v>24.149193400000001</v>
      </c>
      <c r="AO157" s="54">
        <v>26.005015</v>
      </c>
      <c r="AP157" s="54">
        <v>24.332930300000001</v>
      </c>
      <c r="AQ157" s="54">
        <v>24.5944328</v>
      </c>
      <c r="AR157" s="54">
        <v>24.632650099999999</v>
      </c>
      <c r="AS157" s="54">
        <v>25.406716899999999</v>
      </c>
      <c r="AT157" s="54">
        <v>22.666721200000001</v>
      </c>
      <c r="AU157" s="54">
        <v>22.552489900000001</v>
      </c>
      <c r="AV157" s="54">
        <v>24.360440700000002</v>
      </c>
      <c r="AW157" s="54">
        <v>25.840304</v>
      </c>
      <c r="AX157" s="54">
        <v>26.232550400000001</v>
      </c>
      <c r="AY157" s="54">
        <v>27.325161900000001</v>
      </c>
      <c r="AZ157" s="54">
        <v>27.527235900000001</v>
      </c>
      <c r="BA157" s="54">
        <v>27.7014958</v>
      </c>
      <c r="BB157" s="54">
        <v>27.1549993</v>
      </c>
      <c r="BC157" s="54">
        <v>29.697664799999998</v>
      </c>
      <c r="BD157" s="54">
        <v>31.036707100000001</v>
      </c>
      <c r="BE157" s="54">
        <v>32.265567799999999</v>
      </c>
      <c r="BF157" s="54">
        <v>31.305653</v>
      </c>
      <c r="BG157" s="54">
        <v>31.8734413</v>
      </c>
      <c r="BH157" s="54">
        <v>34.5248858</v>
      </c>
      <c r="BI157" s="54">
        <v>37.042171099999997</v>
      </c>
      <c r="BJ157" s="54">
        <v>37.651568500000003</v>
      </c>
      <c r="BK157" s="54">
        <v>39.259461299999998</v>
      </c>
      <c r="BL157" s="54">
        <v>38.832323799999998</v>
      </c>
      <c r="BM157" s="54"/>
    </row>
    <row r="158" spans="1:65" x14ac:dyDescent="0.2">
      <c r="A158" s="54" t="s">
        <v>142</v>
      </c>
      <c r="B158" s="54" t="s">
        <v>467</v>
      </c>
      <c r="C158" s="54" t="s">
        <v>262</v>
      </c>
      <c r="D158" s="54" t="s">
        <v>263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>
        <v>22.318556099999999</v>
      </c>
      <c r="AO158" s="54">
        <v>23.300348199999998</v>
      </c>
      <c r="AP158" s="54">
        <v>25.663290700000001</v>
      </c>
      <c r="AQ158" s="54">
        <v>24.709074000000001</v>
      </c>
      <c r="AR158" s="54">
        <v>22.116345899999999</v>
      </c>
      <c r="AS158" s="54">
        <v>28.696330700000001</v>
      </c>
      <c r="AT158" s="54">
        <v>25.363039799999999</v>
      </c>
      <c r="AU158" s="54">
        <v>27.376493700000001</v>
      </c>
      <c r="AV158" s="54">
        <v>30.1529317</v>
      </c>
      <c r="AW158" s="54">
        <v>31.305004799999999</v>
      </c>
      <c r="AX158" s="54">
        <v>32.680089500000001</v>
      </c>
      <c r="AY158" s="54">
        <v>25.682028599999999</v>
      </c>
      <c r="AZ158" s="54">
        <v>26.438773000000001</v>
      </c>
      <c r="BA158" s="54">
        <v>28.8090048</v>
      </c>
      <c r="BB158" s="54">
        <v>28.505145200000001</v>
      </c>
      <c r="BC158" s="54">
        <v>37.4562405</v>
      </c>
      <c r="BD158" s="54">
        <v>50.696687500000003</v>
      </c>
      <c r="BE158" s="54">
        <v>54.956888499999998</v>
      </c>
      <c r="BF158" s="54">
        <v>51.241240400000002</v>
      </c>
      <c r="BG158" s="54">
        <v>49.909767500000001</v>
      </c>
      <c r="BH158" s="54">
        <v>44.623498599999998</v>
      </c>
      <c r="BI158" s="54">
        <v>36.546611900000002</v>
      </c>
      <c r="BJ158" s="54">
        <v>39.174703200000003</v>
      </c>
      <c r="BK158" s="54">
        <v>40.447175000000001</v>
      </c>
      <c r="BL158" s="54"/>
      <c r="BM158" s="54"/>
    </row>
    <row r="159" spans="1:65" x14ac:dyDescent="0.2">
      <c r="A159" s="54" t="s">
        <v>468</v>
      </c>
      <c r="B159" s="54" t="s">
        <v>469</v>
      </c>
      <c r="C159" s="54" t="s">
        <v>262</v>
      </c>
      <c r="D159" s="54" t="s">
        <v>263</v>
      </c>
      <c r="E159" s="54">
        <v>9.2754929599999993</v>
      </c>
      <c r="F159" s="54">
        <v>9.1619000100000001</v>
      </c>
      <c r="G159" s="54">
        <v>8.27914466</v>
      </c>
      <c r="H159" s="54">
        <v>9.1533285899999992</v>
      </c>
      <c r="I159" s="54">
        <v>8.7260530799999998</v>
      </c>
      <c r="J159" s="54">
        <v>8.5247836899999996</v>
      </c>
      <c r="K159" s="54">
        <v>8.65671225</v>
      </c>
      <c r="L159" s="54">
        <v>8.2427314599999999</v>
      </c>
      <c r="M159" s="54">
        <v>8.2461170999999993</v>
      </c>
      <c r="N159" s="54">
        <v>8.1408865699999993</v>
      </c>
      <c r="O159" s="54">
        <v>8.5297486800000009</v>
      </c>
      <c r="P159" s="54">
        <v>8.7322572600000008</v>
      </c>
      <c r="Q159" s="54">
        <v>9.2192302999999995</v>
      </c>
      <c r="R159" s="54">
        <v>10.8952966</v>
      </c>
      <c r="S159" s="54">
        <v>12.9550882</v>
      </c>
      <c r="T159" s="54">
        <v>11.4945272</v>
      </c>
      <c r="U159" s="54">
        <v>11.6531541</v>
      </c>
      <c r="V159" s="54">
        <v>11.7084311</v>
      </c>
      <c r="W159" s="54">
        <v>11.226424700000001</v>
      </c>
      <c r="X159" s="54">
        <v>12.6087556</v>
      </c>
      <c r="Y159" s="54">
        <v>13.1675702</v>
      </c>
      <c r="Z159" s="54">
        <v>12.8220536</v>
      </c>
      <c r="AA159" s="54">
        <v>13.7960437</v>
      </c>
      <c r="AB159" s="54">
        <v>13.902347499999999</v>
      </c>
      <c r="AC159" s="54">
        <v>14.327037199999999</v>
      </c>
      <c r="AD159" s="54">
        <v>13.600682900000001</v>
      </c>
      <c r="AE159" s="54">
        <v>12.6010578</v>
      </c>
      <c r="AF159" s="54">
        <v>14.886000299999999</v>
      </c>
      <c r="AG159" s="54">
        <v>16.2641223</v>
      </c>
      <c r="AH159" s="54">
        <v>16.6203708</v>
      </c>
      <c r="AI159" s="54">
        <v>17.0842265</v>
      </c>
      <c r="AJ159" s="54">
        <v>16.968235100000001</v>
      </c>
      <c r="AK159" s="54">
        <v>21.837292000000001</v>
      </c>
      <c r="AL159" s="54">
        <v>19.993575700000001</v>
      </c>
      <c r="AM159" s="54">
        <v>20.3720392</v>
      </c>
      <c r="AN159" s="54">
        <v>20.8811973</v>
      </c>
      <c r="AO159" s="54">
        <v>20.818056500000001</v>
      </c>
      <c r="AP159" s="54">
        <v>22.013290000000001</v>
      </c>
      <c r="AQ159" s="54">
        <v>22.748798699999998</v>
      </c>
      <c r="AR159" s="54">
        <v>23.864964799999999</v>
      </c>
      <c r="AS159" s="54">
        <v>26.457516500000001</v>
      </c>
      <c r="AT159" s="54">
        <v>25.236216200000001</v>
      </c>
      <c r="AU159" s="54">
        <v>26.4201044</v>
      </c>
      <c r="AV159" s="54">
        <v>28.148441999999999</v>
      </c>
      <c r="AW159" s="54">
        <v>30.218851900000001</v>
      </c>
      <c r="AX159" s="54">
        <v>31.4958685</v>
      </c>
      <c r="AY159" s="54">
        <v>32.247780499999998</v>
      </c>
      <c r="AZ159" s="54">
        <v>31.246493999999998</v>
      </c>
      <c r="BA159" s="54">
        <v>30.9735099</v>
      </c>
      <c r="BB159" s="54">
        <v>25.634750199999999</v>
      </c>
      <c r="BC159" s="54">
        <v>27.4062473</v>
      </c>
      <c r="BD159" s="54">
        <v>28.0610727</v>
      </c>
      <c r="BE159" s="54">
        <v>27.355310100000001</v>
      </c>
      <c r="BF159" s="54">
        <v>26.430046999999998</v>
      </c>
      <c r="BG159" s="54">
        <v>25.5815816</v>
      </c>
      <c r="BH159" s="54">
        <v>24.359139899999999</v>
      </c>
      <c r="BI159" s="54">
        <v>23.3932006</v>
      </c>
      <c r="BJ159" s="54">
        <v>24.1250575</v>
      </c>
      <c r="BK159" s="54">
        <v>25.578373200000001</v>
      </c>
      <c r="BL159" s="54">
        <v>24.594390199999999</v>
      </c>
      <c r="BM159" s="54"/>
    </row>
    <row r="160" spans="1:65" x14ac:dyDescent="0.2">
      <c r="A160" s="54" t="s">
        <v>470</v>
      </c>
      <c r="B160" s="54" t="s">
        <v>471</v>
      </c>
      <c r="C160" s="54" t="s">
        <v>262</v>
      </c>
      <c r="D160" s="54" t="s">
        <v>263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>
        <v>24.567857100000001</v>
      </c>
      <c r="AJ160" s="54">
        <v>21.7757231</v>
      </c>
      <c r="AK160" s="54">
        <v>51.663904600000002</v>
      </c>
      <c r="AL160" s="54">
        <v>44.445030799999998</v>
      </c>
      <c r="AM160" s="54">
        <v>36.3116883</v>
      </c>
      <c r="AN160" s="54">
        <v>31.383930299999999</v>
      </c>
      <c r="AO160" s="54">
        <v>21.304843900000002</v>
      </c>
      <c r="AP160" s="54">
        <v>23.490933900000002</v>
      </c>
      <c r="AQ160" s="54">
        <v>23.266728700000002</v>
      </c>
      <c r="AR160" s="54">
        <v>23.041859500000001</v>
      </c>
      <c r="AS160" s="54">
        <v>32.946840100000003</v>
      </c>
      <c r="AT160" s="54">
        <v>29.198908100000001</v>
      </c>
      <c r="AU160" s="54">
        <v>26.300849599999999</v>
      </c>
      <c r="AV160" s="54">
        <v>27.656367500000002</v>
      </c>
      <c r="AW160" s="54">
        <v>30.7041662</v>
      </c>
      <c r="AX160" s="54">
        <v>34.807600700000002</v>
      </c>
      <c r="AY160" s="54">
        <v>37.791482500000001</v>
      </c>
      <c r="AZ160" s="54">
        <v>44.116613800000003</v>
      </c>
      <c r="BA160" s="54">
        <v>43.2244691</v>
      </c>
      <c r="BB160" s="54">
        <v>32.805543399999998</v>
      </c>
      <c r="BC160" s="54">
        <v>39.789753400000002</v>
      </c>
      <c r="BD160" s="54">
        <v>47.124213099999999</v>
      </c>
      <c r="BE160" s="54">
        <v>45.374253000000003</v>
      </c>
      <c r="BF160" s="54">
        <v>43.396474499999997</v>
      </c>
      <c r="BG160" s="54">
        <v>47.662855299999997</v>
      </c>
      <c r="BH160" s="54">
        <v>48.737999899999998</v>
      </c>
      <c r="BI160" s="54">
        <v>50.663842199999998</v>
      </c>
      <c r="BJ160" s="54">
        <v>55.145719300000003</v>
      </c>
      <c r="BK160" s="54">
        <v>60.375138800000002</v>
      </c>
      <c r="BL160" s="54">
        <v>62.296133099999999</v>
      </c>
      <c r="BM160" s="54"/>
    </row>
    <row r="161" spans="1:65" x14ac:dyDescent="0.2">
      <c r="A161" s="54" t="s">
        <v>163</v>
      </c>
      <c r="B161" s="54" t="s">
        <v>472</v>
      </c>
      <c r="C161" s="54" t="s">
        <v>262</v>
      </c>
      <c r="D161" s="54" t="s">
        <v>263</v>
      </c>
      <c r="E161" s="54"/>
      <c r="F161" s="54"/>
      <c r="G161" s="54"/>
      <c r="H161" s="54"/>
      <c r="I161" s="54"/>
      <c r="J161" s="54"/>
      <c r="K161" s="54"/>
      <c r="L161" s="54">
        <v>11.361640599999999</v>
      </c>
      <c r="M161" s="54">
        <v>10.222569999999999</v>
      </c>
      <c r="N161" s="54">
        <v>11.2036321</v>
      </c>
      <c r="O161" s="54">
        <v>12.4695556</v>
      </c>
      <c r="P161" s="54">
        <v>13.415910999999999</v>
      </c>
      <c r="Q161" s="54">
        <v>10.029272799999999</v>
      </c>
      <c r="R161" s="54">
        <v>10.187919300000001</v>
      </c>
      <c r="S161" s="54">
        <v>12.7237253</v>
      </c>
      <c r="T161" s="54">
        <v>9.6611850100000005</v>
      </c>
      <c r="U161" s="54">
        <v>11.005708</v>
      </c>
      <c r="V161" s="54">
        <v>12.755695100000001</v>
      </c>
      <c r="W161" s="54">
        <v>11.597984800000001</v>
      </c>
      <c r="X161" s="54">
        <v>11.992421200000001</v>
      </c>
      <c r="Y161" s="54">
        <v>14.8068743</v>
      </c>
      <c r="Z161" s="54">
        <v>13.299784900000001</v>
      </c>
      <c r="AA161" s="54">
        <v>14.2550431</v>
      </c>
      <c r="AB161" s="54">
        <v>15.926094900000001</v>
      </c>
      <c r="AC161" s="54">
        <v>19.0643724</v>
      </c>
      <c r="AD161" s="54">
        <v>17.016538099999998</v>
      </c>
      <c r="AE161" s="54">
        <v>14.491238900000001</v>
      </c>
      <c r="AF161" s="54">
        <v>15.561726500000001</v>
      </c>
      <c r="AG161" s="54">
        <v>14.5807208</v>
      </c>
      <c r="AH161" s="54">
        <v>15.8101939</v>
      </c>
      <c r="AI161" s="54">
        <v>15.653591799999999</v>
      </c>
      <c r="AJ161" s="54">
        <v>16.2112686</v>
      </c>
      <c r="AK161" s="54">
        <v>15.6291034</v>
      </c>
      <c r="AL161" s="54">
        <v>15.8535048</v>
      </c>
      <c r="AM161" s="54">
        <v>19.442775399999999</v>
      </c>
      <c r="AN161" s="54">
        <v>19.561067699999999</v>
      </c>
      <c r="AO161" s="54">
        <v>18.871477599999999</v>
      </c>
      <c r="AP161" s="54">
        <v>23.8265593</v>
      </c>
      <c r="AQ161" s="54">
        <v>21.2539525</v>
      </c>
      <c r="AR161" s="54">
        <v>20.250988899999999</v>
      </c>
      <c r="AS161" s="54">
        <v>22.478590499999999</v>
      </c>
      <c r="AT161" s="54">
        <v>26.3124371</v>
      </c>
      <c r="AU161" s="54">
        <v>28.087453799999999</v>
      </c>
      <c r="AV161" s="54">
        <v>25.769340400000001</v>
      </c>
      <c r="AW161" s="54">
        <v>23.677184700000002</v>
      </c>
      <c r="AX161" s="54">
        <v>22.988869300000001</v>
      </c>
      <c r="AY161" s="54">
        <v>28.4289451</v>
      </c>
      <c r="AZ161" s="54">
        <v>24.1521112</v>
      </c>
      <c r="BA161" s="54">
        <v>25.144189999999998</v>
      </c>
      <c r="BB161" s="54">
        <v>21.7133137</v>
      </c>
      <c r="BC161" s="54">
        <v>22.837170199999999</v>
      </c>
      <c r="BD161" s="54">
        <v>22.7261779</v>
      </c>
      <c r="BE161" s="54">
        <v>27.856339999999999</v>
      </c>
      <c r="BF161" s="54">
        <v>24.940540299999999</v>
      </c>
      <c r="BG161" s="54">
        <v>22.555486999999999</v>
      </c>
      <c r="BH161" s="54">
        <v>24.043708500000001</v>
      </c>
      <c r="BI161" s="54">
        <v>23.442913000000001</v>
      </c>
      <c r="BJ161" s="54">
        <v>22.214093900000002</v>
      </c>
      <c r="BK161" s="54">
        <v>24.5223744</v>
      </c>
      <c r="BL161" s="54">
        <v>23.3230881</v>
      </c>
      <c r="BM161" s="54"/>
    </row>
    <row r="162" spans="1:65" x14ac:dyDescent="0.2">
      <c r="A162" s="54" t="s">
        <v>108</v>
      </c>
      <c r="B162" s="54" t="s">
        <v>473</v>
      </c>
      <c r="C162" s="54" t="s">
        <v>262</v>
      </c>
      <c r="D162" s="54" t="s">
        <v>263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>
        <v>44.180864999999997</v>
      </c>
      <c r="P162" s="54">
        <v>45.510761000000002</v>
      </c>
      <c r="Q162" s="54">
        <v>46.525729400000003</v>
      </c>
      <c r="R162" s="54">
        <v>57.897817699999997</v>
      </c>
      <c r="S162" s="54">
        <v>74.641370100000003</v>
      </c>
      <c r="T162" s="54">
        <v>73.692008700000002</v>
      </c>
      <c r="U162" s="54">
        <v>75.414180099999996</v>
      </c>
      <c r="V162" s="54">
        <v>76.923834400000004</v>
      </c>
      <c r="W162" s="54">
        <v>73.553528799999995</v>
      </c>
      <c r="X162" s="54">
        <v>79.389182599999998</v>
      </c>
      <c r="Y162" s="54">
        <v>80.933566099999993</v>
      </c>
      <c r="Z162" s="54">
        <v>72.535525699999994</v>
      </c>
      <c r="AA162" s="54">
        <v>61.598857700000003</v>
      </c>
      <c r="AB162" s="54">
        <v>59.805992000000003</v>
      </c>
      <c r="AC162" s="54">
        <v>62.418456800000001</v>
      </c>
      <c r="AD162" s="54">
        <v>64.500032099999999</v>
      </c>
      <c r="AE162" s="54">
        <v>64.334919299999996</v>
      </c>
      <c r="AF162" s="54">
        <v>69.580238199999997</v>
      </c>
      <c r="AG162" s="54">
        <v>70.405005399999993</v>
      </c>
      <c r="AH162" s="54">
        <v>72.134227300000006</v>
      </c>
      <c r="AI162" s="54">
        <v>75.833626199999998</v>
      </c>
      <c r="AJ162" s="54">
        <v>77.371964700000007</v>
      </c>
      <c r="AK162" s="54">
        <v>81.759577899999996</v>
      </c>
      <c r="AL162" s="54">
        <v>84.812184000000002</v>
      </c>
      <c r="AM162" s="54">
        <v>85.961842599999997</v>
      </c>
      <c r="AN162" s="54">
        <v>126.67043099999999</v>
      </c>
      <c r="AO162" s="54">
        <v>114.098241</v>
      </c>
      <c r="AP162" s="54">
        <v>110.165975</v>
      </c>
      <c r="AQ162" s="54">
        <v>109.423659</v>
      </c>
      <c r="AR162" s="54">
        <v>111.68409699999999</v>
      </c>
      <c r="AS162" s="54">
        <v>120.24912999999999</v>
      </c>
      <c r="AT162" s="54">
        <v>108.644961</v>
      </c>
      <c r="AU162" s="54">
        <v>113.40229600000001</v>
      </c>
      <c r="AV162" s="54">
        <v>107.52222</v>
      </c>
      <c r="AW162" s="54">
        <v>103.127375</v>
      </c>
      <c r="AX162" s="54">
        <v>103.57952899999999</v>
      </c>
      <c r="AY162" s="54">
        <v>123.401684</v>
      </c>
      <c r="AZ162" s="54">
        <v>129.24431300000001</v>
      </c>
      <c r="BA162" s="54">
        <v>148.49505300000001</v>
      </c>
      <c r="BB162" s="54">
        <v>147.02200300000001</v>
      </c>
      <c r="BC162" s="54">
        <v>150.946741</v>
      </c>
      <c r="BD162" s="54">
        <v>160.58633900000001</v>
      </c>
      <c r="BE162" s="54">
        <v>163.11997199999999</v>
      </c>
      <c r="BF162" s="54">
        <v>155.97243399999999</v>
      </c>
      <c r="BG162" s="54">
        <v>149.81251499999999</v>
      </c>
      <c r="BH162" s="54">
        <v>154.618156</v>
      </c>
      <c r="BI162" s="54">
        <v>151.03403700000001</v>
      </c>
      <c r="BJ162" s="54">
        <v>150.77499499999999</v>
      </c>
      <c r="BK162" s="54">
        <v>142.77416199999999</v>
      </c>
      <c r="BL162" s="54">
        <v>143.823767</v>
      </c>
      <c r="BM162" s="54"/>
    </row>
    <row r="163" spans="1:65" x14ac:dyDescent="0.2">
      <c r="A163" s="54" t="s">
        <v>87</v>
      </c>
      <c r="B163" s="54" t="s">
        <v>474</v>
      </c>
      <c r="C163" s="54" t="s">
        <v>262</v>
      </c>
      <c r="D163" s="54" t="s">
        <v>263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>
        <v>0.53883789000000004</v>
      </c>
      <c r="AT163" s="54">
        <v>0.47059971</v>
      </c>
      <c r="AU163" s="54">
        <v>0.28575416999999997</v>
      </c>
      <c r="AV163" s="54">
        <v>0.20756506999999999</v>
      </c>
      <c r="AW163" s="54">
        <v>0.18673679000000001</v>
      </c>
      <c r="AX163" s="54">
        <v>0.17845543</v>
      </c>
      <c r="AY163" s="54">
        <v>0.15709476</v>
      </c>
      <c r="AZ163" s="54">
        <v>0.13818068</v>
      </c>
      <c r="BA163" s="54">
        <v>0.11655617</v>
      </c>
      <c r="BB163" s="54">
        <v>0.10271275000000001</v>
      </c>
      <c r="BC163" s="54">
        <v>19.588651899999999</v>
      </c>
      <c r="BD163" s="54">
        <v>9.9464910000000004E-2</v>
      </c>
      <c r="BE163" s="54">
        <v>11.4983611</v>
      </c>
      <c r="BF163" s="54">
        <v>19.635098299999999</v>
      </c>
      <c r="BG163" s="54">
        <v>20.0904022</v>
      </c>
      <c r="BH163" s="54">
        <v>22.975167200000001</v>
      </c>
      <c r="BI163" s="54">
        <v>25.942729700000001</v>
      </c>
      <c r="BJ163" s="54">
        <v>28.3597134</v>
      </c>
      <c r="BK163" s="54">
        <v>30.3897507</v>
      </c>
      <c r="BL163" s="54"/>
      <c r="BM163" s="54"/>
    </row>
    <row r="164" spans="1:65" x14ac:dyDescent="0.2">
      <c r="A164" s="54" t="s">
        <v>475</v>
      </c>
      <c r="B164" s="54" t="s">
        <v>476</v>
      </c>
      <c r="C164" s="54" t="s">
        <v>262</v>
      </c>
      <c r="D164" s="54" t="s">
        <v>263</v>
      </c>
      <c r="E164" s="54">
        <v>20.744725899999999</v>
      </c>
      <c r="F164" s="54">
        <v>21.044015900000002</v>
      </c>
      <c r="G164" s="54">
        <v>16.237843900000001</v>
      </c>
      <c r="H164" s="54">
        <v>17.907678000000001</v>
      </c>
      <c r="I164" s="54">
        <v>18.598665499999999</v>
      </c>
      <c r="J164" s="54">
        <v>17.751807199999998</v>
      </c>
      <c r="K164" s="54">
        <v>18.403304599999998</v>
      </c>
      <c r="L164" s="54">
        <v>18.3344913</v>
      </c>
      <c r="M164" s="54">
        <v>17.5168362</v>
      </c>
      <c r="N164" s="54">
        <v>18.219626699999999</v>
      </c>
      <c r="O164" s="54">
        <v>20.4301207</v>
      </c>
      <c r="P164" s="54">
        <v>22.457039200000001</v>
      </c>
      <c r="Q164" s="54">
        <v>22.005807300000001</v>
      </c>
      <c r="R164" s="54">
        <v>28.535889600000001</v>
      </c>
      <c r="S164" s="54">
        <v>39.861120300000003</v>
      </c>
      <c r="T164" s="54">
        <v>34.381040200000001</v>
      </c>
      <c r="U164" s="54">
        <v>32.772188100000001</v>
      </c>
      <c r="V164" s="54">
        <v>30.4553452</v>
      </c>
      <c r="W164" s="54">
        <v>26.558070499999999</v>
      </c>
      <c r="X164" s="54">
        <v>30.984128200000001</v>
      </c>
      <c r="Y164" s="54">
        <v>27.534875799999998</v>
      </c>
      <c r="Z164" s="54">
        <v>23.6378007</v>
      </c>
      <c r="AA164" s="54">
        <v>23.1392183</v>
      </c>
      <c r="AB164" s="54">
        <v>20.825276800000001</v>
      </c>
      <c r="AC164" s="54">
        <v>19.2107387</v>
      </c>
      <c r="AD164" s="54">
        <v>17.488805899999999</v>
      </c>
      <c r="AE164" s="54">
        <v>11.5939277</v>
      </c>
      <c r="AF164" s="54">
        <v>15.009132299999999</v>
      </c>
      <c r="AG164" s="54">
        <v>15.603412199999999</v>
      </c>
      <c r="AH164" s="54">
        <v>17.900660299999998</v>
      </c>
      <c r="AI164" s="54">
        <v>20.2464552</v>
      </c>
      <c r="AJ164" s="54">
        <v>20.556280699999999</v>
      </c>
      <c r="AK164" s="54">
        <v>19.572010299999999</v>
      </c>
      <c r="AL164" s="54">
        <v>22.877366800000001</v>
      </c>
      <c r="AM164" s="54">
        <v>23.554471299999999</v>
      </c>
      <c r="AN164" s="54">
        <v>22.049126300000001</v>
      </c>
      <c r="AO164" s="54">
        <v>21.626009499999999</v>
      </c>
      <c r="AP164" s="54">
        <v>27.1897047</v>
      </c>
      <c r="AQ164" s="54">
        <v>24.943535199999999</v>
      </c>
      <c r="AR164" s="54">
        <v>27.957023599999999</v>
      </c>
      <c r="AS164" s="54">
        <v>31.417074499999998</v>
      </c>
      <c r="AT164" s="54">
        <v>29.004247299999999</v>
      </c>
      <c r="AU164" s="54">
        <v>32.622582000000001</v>
      </c>
      <c r="AV164" s="54">
        <v>34.707311500000003</v>
      </c>
      <c r="AW164" s="54">
        <v>35.338577200000003</v>
      </c>
      <c r="AX164" s="54">
        <v>38.499958599999999</v>
      </c>
      <c r="AY164" s="54">
        <v>38.841745699999997</v>
      </c>
      <c r="AZ164" s="54">
        <v>38.067780499999998</v>
      </c>
      <c r="BA164" s="54">
        <v>38.563437499999999</v>
      </c>
      <c r="BB164" s="54">
        <v>30.785486899999999</v>
      </c>
      <c r="BC164" s="54">
        <v>32.210744499999997</v>
      </c>
      <c r="BD164" s="54">
        <v>32.6686482</v>
      </c>
      <c r="BE164" s="54">
        <v>32.202857399999999</v>
      </c>
      <c r="BF164" s="54">
        <v>31.7667055</v>
      </c>
      <c r="BG164" s="54">
        <v>28.328308700000001</v>
      </c>
      <c r="BH164" s="54">
        <v>24.551984699999998</v>
      </c>
      <c r="BI164" s="54">
        <v>23.437188599999999</v>
      </c>
      <c r="BJ164" s="54">
        <v>27.953949600000001</v>
      </c>
      <c r="BK164" s="54">
        <v>33.245602900000002</v>
      </c>
      <c r="BL164" s="54">
        <v>29.952994</v>
      </c>
      <c r="BM164" s="54"/>
    </row>
    <row r="165" spans="1:65" x14ac:dyDescent="0.2">
      <c r="A165" s="54" t="s">
        <v>145</v>
      </c>
      <c r="B165" s="54" t="s">
        <v>477</v>
      </c>
      <c r="C165" s="54" t="s">
        <v>262</v>
      </c>
      <c r="D165" s="54" t="s">
        <v>263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>
        <v>36.814991900000003</v>
      </c>
      <c r="AT165" s="54">
        <v>38.423454399999997</v>
      </c>
      <c r="AU165" s="54">
        <v>35.356117099999999</v>
      </c>
      <c r="AV165" s="54">
        <v>30.6112462</v>
      </c>
      <c r="AW165" s="54">
        <v>42.022047200000003</v>
      </c>
      <c r="AX165" s="54">
        <v>43.5491247</v>
      </c>
      <c r="AY165" s="54">
        <v>40.561543</v>
      </c>
      <c r="AZ165" s="54">
        <v>43.003010600000003</v>
      </c>
      <c r="BA165" s="54">
        <v>39.519748499999999</v>
      </c>
      <c r="BB165" s="54">
        <v>34.330866299999997</v>
      </c>
      <c r="BC165" s="54">
        <v>37.044405099999999</v>
      </c>
      <c r="BD165" s="54">
        <v>42.348843600000002</v>
      </c>
      <c r="BE165" s="54">
        <v>43.672482899999999</v>
      </c>
      <c r="BF165" s="54">
        <v>41.342389699999998</v>
      </c>
      <c r="BG165" s="54">
        <v>40.143704800000002</v>
      </c>
      <c r="BH165" s="54">
        <v>42.118072099999999</v>
      </c>
      <c r="BI165" s="54">
        <v>40.600655699999997</v>
      </c>
      <c r="BJ165" s="54">
        <v>41.055190500000002</v>
      </c>
      <c r="BK165" s="54">
        <v>42.875021699999998</v>
      </c>
      <c r="BL165" s="54">
        <v>43.698993299999998</v>
      </c>
      <c r="BM165" s="54"/>
    </row>
    <row r="166" spans="1:65" x14ac:dyDescent="0.2">
      <c r="A166" s="54" t="s">
        <v>91</v>
      </c>
      <c r="B166" s="54" t="s">
        <v>478</v>
      </c>
      <c r="C166" s="54" t="s">
        <v>262</v>
      </c>
      <c r="D166" s="54" t="s">
        <v>263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>
        <v>23.870883599999999</v>
      </c>
      <c r="AA166" s="54">
        <v>26.258757500000002</v>
      </c>
      <c r="AB166" s="54">
        <v>26.6081711</v>
      </c>
      <c r="AC166" s="54">
        <v>29.179612599999999</v>
      </c>
      <c r="AD166" s="54">
        <v>26.729749000000002</v>
      </c>
      <c r="AE166" s="54">
        <v>30.178208600000001</v>
      </c>
      <c r="AF166" s="54">
        <v>30.803297100000002</v>
      </c>
      <c r="AG166" s="54">
        <v>28.448988400000001</v>
      </c>
      <c r="AH166" s="54">
        <v>22.486775699999999</v>
      </c>
      <c r="AI166" s="54">
        <v>18.274701700000001</v>
      </c>
      <c r="AJ166" s="54">
        <v>54.068459799999999</v>
      </c>
      <c r="AK166" s="54">
        <v>28.9329933</v>
      </c>
      <c r="AL166" s="54">
        <v>59.332189900000003</v>
      </c>
      <c r="AM166" s="54">
        <v>44.6306935</v>
      </c>
      <c r="AN166" s="54">
        <v>40.541372099999997</v>
      </c>
      <c r="AO166" s="54">
        <v>35.524325599999997</v>
      </c>
      <c r="AP166" s="54">
        <v>52.666345100000001</v>
      </c>
      <c r="AQ166" s="54">
        <v>47.843514499999998</v>
      </c>
      <c r="AR166" s="54">
        <v>50.158440599999999</v>
      </c>
      <c r="AS166" s="54">
        <v>53.996751500000002</v>
      </c>
      <c r="AT166" s="54">
        <v>50.318340999999997</v>
      </c>
      <c r="AU166" s="54">
        <v>50.726616</v>
      </c>
      <c r="AV166" s="54">
        <v>52.3520495</v>
      </c>
      <c r="AW166" s="54">
        <v>60.787774900000002</v>
      </c>
      <c r="AX166" s="54">
        <v>58.7693838</v>
      </c>
      <c r="AY166" s="54">
        <v>59.443265099999998</v>
      </c>
      <c r="AZ166" s="54">
        <v>59.614448400000001</v>
      </c>
      <c r="BA166" s="54">
        <v>54.017035900000003</v>
      </c>
      <c r="BB166" s="54">
        <v>50.277999299999998</v>
      </c>
      <c r="BC166" s="54">
        <v>46.678982599999998</v>
      </c>
      <c r="BD166" s="54">
        <v>52.553555000000003</v>
      </c>
      <c r="BE166" s="54">
        <v>43.5721512</v>
      </c>
      <c r="BF166" s="54">
        <v>38.890237499999998</v>
      </c>
      <c r="BG166" s="54">
        <v>52.248998700000001</v>
      </c>
      <c r="BH166" s="54">
        <v>45.645594799999998</v>
      </c>
      <c r="BI166" s="54">
        <v>50.200955399999998</v>
      </c>
      <c r="BJ166" s="54">
        <v>59.794641300000002</v>
      </c>
      <c r="BK166" s="54">
        <v>58.472349600000001</v>
      </c>
      <c r="BL166" s="54">
        <v>60.103929100000002</v>
      </c>
      <c r="BM166" s="54"/>
    </row>
    <row r="167" spans="1:65" x14ac:dyDescent="0.2">
      <c r="A167" s="54" t="s">
        <v>211</v>
      </c>
      <c r="B167" s="54" t="s">
        <v>479</v>
      </c>
      <c r="C167" s="54" t="s">
        <v>262</v>
      </c>
      <c r="D167" s="54" t="s">
        <v>263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>
        <v>91.043613699999995</v>
      </c>
      <c r="AV167" s="54">
        <v>90.234059700000003</v>
      </c>
      <c r="AW167" s="54">
        <v>100.661157</v>
      </c>
      <c r="AX167" s="54">
        <v>95.852968899999993</v>
      </c>
      <c r="AY167" s="54">
        <v>83.737373700000006</v>
      </c>
      <c r="AZ167" s="54">
        <v>66.844349699999995</v>
      </c>
      <c r="BA167" s="54">
        <v>51.970180999999997</v>
      </c>
      <c r="BB167" s="54">
        <v>39.245283000000001</v>
      </c>
      <c r="BC167" s="54">
        <v>41.927409300000001</v>
      </c>
      <c r="BD167" s="54">
        <v>43.246930399999997</v>
      </c>
      <c r="BE167" s="54">
        <v>50.599201100000002</v>
      </c>
      <c r="BF167" s="54">
        <v>52.941176499999997</v>
      </c>
      <c r="BG167" s="54">
        <v>53.372781099999997</v>
      </c>
      <c r="BH167" s="54">
        <v>54.135338300000001</v>
      </c>
      <c r="BI167" s="54">
        <v>72.239999999999995</v>
      </c>
      <c r="BJ167" s="54">
        <v>69.5190506</v>
      </c>
      <c r="BK167" s="54">
        <v>53.817082399999997</v>
      </c>
      <c r="BL167" s="54"/>
      <c r="BM167" s="54"/>
    </row>
    <row r="168" spans="1:65" x14ac:dyDescent="0.2">
      <c r="A168" s="54" t="s">
        <v>101</v>
      </c>
      <c r="B168" s="54" t="s">
        <v>480</v>
      </c>
      <c r="C168" s="54" t="s">
        <v>262</v>
      </c>
      <c r="D168" s="54" t="s">
        <v>263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>
        <v>8.0720689300000004</v>
      </c>
      <c r="AK168" s="54">
        <v>9.2113644499999996</v>
      </c>
      <c r="AL168" s="54">
        <v>8.2539503799999991</v>
      </c>
      <c r="AM168" s="54">
        <v>10.56067</v>
      </c>
      <c r="AN168" s="54">
        <v>11.4481976</v>
      </c>
      <c r="AO168" s="54">
        <v>11.786846199999999</v>
      </c>
      <c r="AP168" s="54">
        <v>10.696502799999999</v>
      </c>
      <c r="AQ168" s="54">
        <v>9.9379691099999992</v>
      </c>
      <c r="AR168" s="54">
        <v>8.8585905</v>
      </c>
      <c r="AS168" s="54">
        <v>11.196198000000001</v>
      </c>
      <c r="AT168" s="54">
        <v>18.442755200000001</v>
      </c>
      <c r="AU168" s="54">
        <v>21.289725600000001</v>
      </c>
      <c r="AV168" s="54">
        <v>22.430381700000002</v>
      </c>
      <c r="AW168" s="54">
        <v>25.697037000000002</v>
      </c>
      <c r="AX168" s="54">
        <v>27.0953488</v>
      </c>
      <c r="AY168" s="54">
        <v>27.1869215</v>
      </c>
      <c r="AZ168" s="54">
        <v>27.434932799999999</v>
      </c>
      <c r="BA168" s="54">
        <v>26.51624</v>
      </c>
      <c r="BB168" s="54">
        <v>27.118822099999999</v>
      </c>
      <c r="BC168" s="54">
        <v>28.4439545</v>
      </c>
      <c r="BD168" s="54">
        <v>30.0982503</v>
      </c>
      <c r="BE168" s="54">
        <v>28.883977300000002</v>
      </c>
      <c r="BF168" s="54">
        <v>26.743936000000001</v>
      </c>
      <c r="BG168" s="54">
        <v>31.2840396</v>
      </c>
      <c r="BH168" s="54">
        <v>31.078171399999999</v>
      </c>
      <c r="BI168" s="54">
        <v>33.5453172</v>
      </c>
      <c r="BJ168" s="54">
        <v>38.579051</v>
      </c>
      <c r="BK168" s="54">
        <v>44.870002900000003</v>
      </c>
      <c r="BL168" s="54">
        <v>41.011322300000003</v>
      </c>
      <c r="BM168" s="54"/>
    </row>
    <row r="169" spans="1:65" x14ac:dyDescent="0.2">
      <c r="A169" s="54" t="s">
        <v>230</v>
      </c>
      <c r="B169" s="54" t="s">
        <v>481</v>
      </c>
      <c r="C169" s="54" t="s">
        <v>262</v>
      </c>
      <c r="D169" s="54" t="s">
        <v>263</v>
      </c>
      <c r="E169" s="54"/>
      <c r="F169" s="54">
        <v>11.3673587</v>
      </c>
      <c r="G169" s="54">
        <v>11.521404</v>
      </c>
      <c r="H169" s="54">
        <v>19.974482399999999</v>
      </c>
      <c r="I169" s="54">
        <v>34.5128646</v>
      </c>
      <c r="J169" s="54">
        <v>33.447629599999999</v>
      </c>
      <c r="K169" s="54">
        <v>34.0842904</v>
      </c>
      <c r="L169" s="54">
        <v>32.981843599999998</v>
      </c>
      <c r="M169" s="54">
        <v>30.1240062</v>
      </c>
      <c r="N169" s="54">
        <v>30.7885104</v>
      </c>
      <c r="O169" s="54">
        <v>32.351651799999999</v>
      </c>
      <c r="P169" s="54">
        <v>31.8823343</v>
      </c>
      <c r="Q169" s="54">
        <v>38.227459899999999</v>
      </c>
      <c r="R169" s="54">
        <v>37.1243774</v>
      </c>
      <c r="S169" s="54">
        <v>38.283783300000003</v>
      </c>
      <c r="T169" s="54">
        <v>30.4713694</v>
      </c>
      <c r="U169" s="54">
        <v>30.078568700000002</v>
      </c>
      <c r="V169" s="54">
        <v>25.984497999999999</v>
      </c>
      <c r="W169" s="54">
        <v>26.449525600000001</v>
      </c>
      <c r="X169" s="54">
        <v>26.305924300000001</v>
      </c>
      <c r="Y169" s="54">
        <v>29.189413699999999</v>
      </c>
      <c r="Z169" s="54">
        <v>35.723815399999999</v>
      </c>
      <c r="AA169" s="54">
        <v>31.758787000000002</v>
      </c>
      <c r="AB169" s="54">
        <v>36.255496600000001</v>
      </c>
      <c r="AC169" s="54">
        <v>36.136639500000001</v>
      </c>
      <c r="AD169" s="54">
        <v>47.489328800000003</v>
      </c>
      <c r="AE169" s="54">
        <v>44.512224000000003</v>
      </c>
      <c r="AF169" s="54">
        <v>38.912690499999997</v>
      </c>
      <c r="AG169" s="54">
        <v>39.847407699999998</v>
      </c>
      <c r="AH169" s="54">
        <v>39.5017359</v>
      </c>
      <c r="AI169" s="54">
        <v>36.179968100000004</v>
      </c>
      <c r="AJ169" s="54">
        <v>27.540631900000001</v>
      </c>
      <c r="AK169" s="54">
        <v>22.3719635</v>
      </c>
      <c r="AL169" s="54">
        <v>25.3609346</v>
      </c>
      <c r="AM169" s="54">
        <v>34.699628300000001</v>
      </c>
      <c r="AN169" s="54">
        <v>41.486463200000003</v>
      </c>
      <c r="AO169" s="54">
        <v>39.163413499999997</v>
      </c>
      <c r="AP169" s="54">
        <v>33.392054100000003</v>
      </c>
      <c r="AQ169" s="54">
        <v>24.459168600000002</v>
      </c>
      <c r="AR169" s="54">
        <v>22.569185999999998</v>
      </c>
      <c r="AS169" s="54">
        <v>25.517115700000002</v>
      </c>
      <c r="AT169" s="54">
        <v>25.536995099999999</v>
      </c>
      <c r="AU169" s="54">
        <v>24.773608400000001</v>
      </c>
      <c r="AV169" s="54">
        <v>19.124772199999999</v>
      </c>
      <c r="AW169" s="54">
        <v>23.2692576</v>
      </c>
      <c r="AX169" s="54">
        <v>26.753247099999999</v>
      </c>
      <c r="AY169" s="54">
        <v>42.364103299999996</v>
      </c>
      <c r="AZ169" s="54">
        <v>40.523161799999997</v>
      </c>
      <c r="BA169" s="54">
        <v>41.602850500000002</v>
      </c>
      <c r="BB169" s="54">
        <v>37.245748300000002</v>
      </c>
      <c r="BC169" s="54">
        <v>45.739348100000001</v>
      </c>
      <c r="BD169" s="54">
        <v>50.1828097</v>
      </c>
      <c r="BE169" s="54">
        <v>48.261355199999997</v>
      </c>
      <c r="BF169" s="54">
        <v>45.548599199999998</v>
      </c>
      <c r="BG169" s="54">
        <v>37.389200700000004</v>
      </c>
      <c r="BH169" s="54">
        <v>33.821636699999999</v>
      </c>
      <c r="BI169" s="54">
        <v>31.929781599999998</v>
      </c>
      <c r="BJ169" s="54">
        <v>39.096924399999999</v>
      </c>
      <c r="BK169" s="54">
        <v>39.269220599999997</v>
      </c>
      <c r="BL169" s="54">
        <v>39.997848900000001</v>
      </c>
      <c r="BM169" s="54"/>
    </row>
    <row r="170" spans="1:65" x14ac:dyDescent="0.2">
      <c r="A170" s="54" t="s">
        <v>168</v>
      </c>
      <c r="B170" s="54" t="s">
        <v>482</v>
      </c>
      <c r="C170" s="54" t="s">
        <v>262</v>
      </c>
      <c r="D170" s="54" t="s">
        <v>263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>
        <v>50.765306099999997</v>
      </c>
      <c r="V170" s="54">
        <v>48.8055862</v>
      </c>
      <c r="W170" s="54">
        <v>43.224672400000003</v>
      </c>
      <c r="X170" s="54">
        <v>42.670157099999997</v>
      </c>
      <c r="Y170" s="54">
        <v>51.167069099999999</v>
      </c>
      <c r="Z170" s="54">
        <v>44.725242399999999</v>
      </c>
      <c r="AA170" s="54">
        <v>47.155650299999998</v>
      </c>
      <c r="AB170" s="54">
        <v>46.642638900000001</v>
      </c>
      <c r="AC170" s="54">
        <v>48.669916399999998</v>
      </c>
      <c r="AD170" s="54">
        <v>53.526296799999997</v>
      </c>
      <c r="AE170" s="54">
        <v>60.502538100000002</v>
      </c>
      <c r="AF170" s="54">
        <v>64.565271199999998</v>
      </c>
      <c r="AG170" s="54">
        <v>64.724749900000006</v>
      </c>
      <c r="AH170" s="54">
        <v>64.203281799999999</v>
      </c>
      <c r="AI170" s="54">
        <v>64.956896599999993</v>
      </c>
      <c r="AJ170" s="54">
        <v>62.305289000000002</v>
      </c>
      <c r="AK170" s="54">
        <v>59.3045975</v>
      </c>
      <c r="AL170" s="54">
        <v>58.242539399999998</v>
      </c>
      <c r="AM170" s="54">
        <v>56.722760000000001</v>
      </c>
      <c r="AN170" s="54">
        <v>58.657587700000001</v>
      </c>
      <c r="AO170" s="54">
        <v>63.585569800000002</v>
      </c>
      <c r="AP170" s="54">
        <v>61.4621055</v>
      </c>
      <c r="AQ170" s="54">
        <v>65.683738399999996</v>
      </c>
      <c r="AR170" s="54">
        <v>63.8026646</v>
      </c>
      <c r="AS170" s="54">
        <v>61.094214800000003</v>
      </c>
      <c r="AT170" s="54">
        <v>67.987019500000002</v>
      </c>
      <c r="AU170" s="54">
        <v>61.608350000000002</v>
      </c>
      <c r="AV170" s="54">
        <v>56.0072568</v>
      </c>
      <c r="AW170" s="54">
        <v>53.323131500000002</v>
      </c>
      <c r="AX170" s="54">
        <v>59.024476399999998</v>
      </c>
      <c r="AY170" s="54">
        <v>58.4439359</v>
      </c>
      <c r="AZ170" s="54">
        <v>55.867497899999996</v>
      </c>
      <c r="BA170" s="54">
        <v>51.070521399999997</v>
      </c>
      <c r="BB170" s="54">
        <v>47.677168600000002</v>
      </c>
      <c r="BC170" s="54">
        <v>51.237672799999999</v>
      </c>
      <c r="BD170" s="54">
        <v>52.444147399999999</v>
      </c>
      <c r="BE170" s="54">
        <v>53.792165300000001</v>
      </c>
      <c r="BF170" s="54">
        <v>48.417414700000002</v>
      </c>
      <c r="BG170" s="54">
        <v>48.846100900000003</v>
      </c>
      <c r="BH170" s="54">
        <v>47.862247000000004</v>
      </c>
      <c r="BI170" s="54">
        <v>44.250342099999997</v>
      </c>
      <c r="BJ170" s="54">
        <v>42.451788200000003</v>
      </c>
      <c r="BK170" s="54">
        <v>40.963437300000002</v>
      </c>
      <c r="BL170" s="54">
        <v>38.515532299999997</v>
      </c>
      <c r="BM170" s="54"/>
    </row>
    <row r="171" spans="1:65" x14ac:dyDescent="0.2">
      <c r="A171" s="54" t="s">
        <v>194</v>
      </c>
      <c r="B171" s="54" t="s">
        <v>483</v>
      </c>
      <c r="C171" s="54" t="s">
        <v>262</v>
      </c>
      <c r="D171" s="54" t="s">
        <v>263</v>
      </c>
      <c r="E171" s="54">
        <v>22.079037799999998</v>
      </c>
      <c r="F171" s="54">
        <v>20.609462700000002</v>
      </c>
      <c r="G171" s="54">
        <v>21.406727799999999</v>
      </c>
      <c r="H171" s="54">
        <v>21.8635363</v>
      </c>
      <c r="I171" s="54">
        <v>19.4823868</v>
      </c>
      <c r="J171" s="54">
        <v>19.4630872</v>
      </c>
      <c r="K171" s="54">
        <v>21.505376300000002</v>
      </c>
      <c r="L171" s="54">
        <v>24.053224199999999</v>
      </c>
      <c r="M171" s="54">
        <v>23.837493899999998</v>
      </c>
      <c r="N171" s="54">
        <v>23.476298</v>
      </c>
      <c r="O171" s="54">
        <v>24.246179300000001</v>
      </c>
      <c r="P171" s="54">
        <v>23.451910399999999</v>
      </c>
      <c r="Q171" s="54">
        <v>23.287250400000001</v>
      </c>
      <c r="R171" s="54">
        <v>27.637362599999999</v>
      </c>
      <c r="S171" s="54">
        <v>28.0173348</v>
      </c>
      <c r="T171" s="54">
        <v>29.1296961</v>
      </c>
      <c r="U171" s="54">
        <v>30.441176500000001</v>
      </c>
      <c r="V171" s="54">
        <v>30</v>
      </c>
      <c r="W171" s="54">
        <v>23.192206800000001</v>
      </c>
      <c r="X171" s="54">
        <v>23.192596900000002</v>
      </c>
      <c r="Y171" s="54">
        <v>24.843299200000001</v>
      </c>
      <c r="Z171" s="54">
        <v>25.6655537</v>
      </c>
      <c r="AA171" s="54">
        <v>22.495183000000001</v>
      </c>
      <c r="AB171" s="54">
        <v>20.7515672</v>
      </c>
      <c r="AC171" s="54">
        <v>28.370623699999999</v>
      </c>
      <c r="AD171" s="54">
        <v>24.191475100000002</v>
      </c>
      <c r="AE171" s="54">
        <v>22.9107086</v>
      </c>
      <c r="AF171" s="54">
        <v>25.4525276</v>
      </c>
      <c r="AG171" s="54">
        <v>23.322204599999999</v>
      </c>
      <c r="AH171" s="54">
        <v>18.7799102</v>
      </c>
      <c r="AI171" s="54">
        <v>23.782074300000001</v>
      </c>
      <c r="AJ171" s="54">
        <v>23.271583799999998</v>
      </c>
      <c r="AK171" s="54">
        <v>23.2062247</v>
      </c>
      <c r="AL171" s="54">
        <v>16.130302400000001</v>
      </c>
      <c r="AM171" s="54">
        <v>29.632821700000001</v>
      </c>
      <c r="AN171" s="54">
        <v>30.3684814</v>
      </c>
      <c r="AO171" s="54">
        <v>22.8257528</v>
      </c>
      <c r="AP171" s="54">
        <v>21.356509299999999</v>
      </c>
      <c r="AQ171" s="54">
        <v>32.7701621</v>
      </c>
      <c r="AR171" s="54">
        <v>28.022280500000001</v>
      </c>
      <c r="AS171" s="54">
        <v>25.603652499999999</v>
      </c>
      <c r="AT171" s="54">
        <v>27.991226399999999</v>
      </c>
      <c r="AU171" s="54">
        <v>15.860637199999999</v>
      </c>
      <c r="AV171" s="54">
        <v>20.170456600000001</v>
      </c>
      <c r="AW171" s="54">
        <v>18.848249299999999</v>
      </c>
      <c r="AX171" s="54">
        <v>18.1211555</v>
      </c>
      <c r="AY171" s="54">
        <v>17.633835000000001</v>
      </c>
      <c r="AZ171" s="54">
        <v>23.311445299999999</v>
      </c>
      <c r="BA171" s="54">
        <v>22.656758700000001</v>
      </c>
      <c r="BB171" s="54">
        <v>20.028653500000001</v>
      </c>
      <c r="BC171" s="54">
        <v>22.787060799999999</v>
      </c>
      <c r="BD171" s="54">
        <v>20.777167299999999</v>
      </c>
      <c r="BE171" s="54">
        <v>26.203401499999998</v>
      </c>
      <c r="BF171" s="54">
        <v>35.659773800000004</v>
      </c>
      <c r="BG171" s="54">
        <v>33.701568000000002</v>
      </c>
      <c r="BH171" s="54">
        <v>29.156519899999999</v>
      </c>
      <c r="BI171" s="54">
        <v>32.966918300000003</v>
      </c>
      <c r="BJ171" s="54">
        <v>29.162844100000001</v>
      </c>
      <c r="BK171" s="54">
        <v>30.882838</v>
      </c>
      <c r="BL171" s="54">
        <v>31.008014899999999</v>
      </c>
      <c r="BM171" s="54"/>
    </row>
    <row r="172" spans="1:65" x14ac:dyDescent="0.2">
      <c r="A172" s="54" t="s">
        <v>14</v>
      </c>
      <c r="B172" s="54" t="s">
        <v>484</v>
      </c>
      <c r="C172" s="54" t="s">
        <v>262</v>
      </c>
      <c r="D172" s="54" t="s">
        <v>263</v>
      </c>
      <c r="E172" s="54">
        <v>53.068530500000001</v>
      </c>
      <c r="F172" s="54">
        <v>48.471315699999998</v>
      </c>
      <c r="G172" s="54">
        <v>46.0421087</v>
      </c>
      <c r="H172" s="54">
        <v>45.718375799999997</v>
      </c>
      <c r="I172" s="54">
        <v>44.082081299999999</v>
      </c>
      <c r="J172" s="54">
        <v>44.895027599999999</v>
      </c>
      <c r="K172" s="54">
        <v>42.512729899999997</v>
      </c>
      <c r="L172" s="54">
        <v>40.964966199999999</v>
      </c>
      <c r="M172" s="54">
        <v>43.227072100000001</v>
      </c>
      <c r="N172" s="54">
        <v>47.218755600000001</v>
      </c>
      <c r="O172" s="54">
        <v>45.557528099999999</v>
      </c>
      <c r="P172" s="54">
        <v>40.4631416</v>
      </c>
      <c r="Q172" s="54">
        <v>36.012658199999997</v>
      </c>
      <c r="R172" s="54">
        <v>41.4837366</v>
      </c>
      <c r="S172" s="54">
        <v>48.311313300000002</v>
      </c>
      <c r="T172" s="54">
        <v>45.548988000000001</v>
      </c>
      <c r="U172" s="54">
        <v>51.821256900000002</v>
      </c>
      <c r="V172" s="54">
        <v>50.1422387</v>
      </c>
      <c r="W172" s="54">
        <v>49.055059900000003</v>
      </c>
      <c r="X172" s="54">
        <v>56.014130600000001</v>
      </c>
      <c r="Y172" s="54">
        <v>57.544833799999999</v>
      </c>
      <c r="Z172" s="54">
        <v>52.338881800000003</v>
      </c>
      <c r="AA172" s="54">
        <v>50.873017099999998</v>
      </c>
      <c r="AB172" s="54">
        <v>51.527454400000003</v>
      </c>
      <c r="AC172" s="54">
        <v>54.269013200000003</v>
      </c>
      <c r="AD172" s="54">
        <v>54.9077062</v>
      </c>
      <c r="AE172" s="54">
        <v>56.296616999999998</v>
      </c>
      <c r="AF172" s="54">
        <v>62.894493400000002</v>
      </c>
      <c r="AG172" s="54">
        <v>66.415502900000007</v>
      </c>
      <c r="AH172" s="54">
        <v>71.376849500000006</v>
      </c>
      <c r="AI172" s="54">
        <v>74.466119699999993</v>
      </c>
      <c r="AJ172" s="54">
        <v>77.825552799999997</v>
      </c>
      <c r="AK172" s="54">
        <v>75.983860000000007</v>
      </c>
      <c r="AL172" s="54">
        <v>78.920287599999995</v>
      </c>
      <c r="AM172" s="54">
        <v>89.150776899999997</v>
      </c>
      <c r="AN172" s="54">
        <v>94.0891704</v>
      </c>
      <c r="AO172" s="54">
        <v>91.576151199999998</v>
      </c>
      <c r="AP172" s="54">
        <v>93.289447999999993</v>
      </c>
      <c r="AQ172" s="54">
        <v>115.743725</v>
      </c>
      <c r="AR172" s="54">
        <v>121.31139400000001</v>
      </c>
      <c r="AS172" s="54">
        <v>119.809709</v>
      </c>
      <c r="AT172" s="54">
        <v>110.402491</v>
      </c>
      <c r="AU172" s="54">
        <v>108.30530299999999</v>
      </c>
      <c r="AV172" s="54">
        <v>106.94344599999999</v>
      </c>
      <c r="AW172" s="54">
        <v>115.373338</v>
      </c>
      <c r="AX172" s="54">
        <v>112.898977</v>
      </c>
      <c r="AY172" s="54">
        <v>112.185481</v>
      </c>
      <c r="AZ172" s="54">
        <v>106.16827499999999</v>
      </c>
      <c r="BA172" s="54">
        <v>99.499577200000004</v>
      </c>
      <c r="BB172" s="54">
        <v>91.416791900000007</v>
      </c>
      <c r="BC172" s="54">
        <v>86.930295099999995</v>
      </c>
      <c r="BD172" s="54">
        <v>85.255442099999996</v>
      </c>
      <c r="BE172" s="54">
        <v>79.299913900000007</v>
      </c>
      <c r="BF172" s="54">
        <v>75.629041000000001</v>
      </c>
      <c r="BG172" s="54">
        <v>73.793498600000007</v>
      </c>
      <c r="BH172" s="54">
        <v>69.448690900000003</v>
      </c>
      <c r="BI172" s="54">
        <v>66.775445500000004</v>
      </c>
      <c r="BJ172" s="54">
        <v>70.011742499999997</v>
      </c>
      <c r="BK172" s="54">
        <v>68.569583100000003</v>
      </c>
      <c r="BL172" s="54">
        <v>65.220626999999993</v>
      </c>
      <c r="BM172" s="54"/>
    </row>
    <row r="173" spans="1:65" x14ac:dyDescent="0.2">
      <c r="A173" s="54" t="s">
        <v>485</v>
      </c>
      <c r="B173" s="54" t="s">
        <v>486</v>
      </c>
      <c r="C173" s="54" t="s">
        <v>262</v>
      </c>
      <c r="D173" s="54" t="s">
        <v>263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>
        <v>7.0473657699999999</v>
      </c>
      <c r="P173" s="54">
        <v>6.8265532000000002</v>
      </c>
      <c r="Q173" s="54">
        <v>6.9675495600000001</v>
      </c>
      <c r="R173" s="54">
        <v>8.1433129300000004</v>
      </c>
      <c r="S173" s="54">
        <v>9.6371411699999996</v>
      </c>
      <c r="T173" s="54">
        <v>9.4848143399999998</v>
      </c>
      <c r="U173" s="54">
        <v>9.2310157299999993</v>
      </c>
      <c r="V173" s="54">
        <v>9.0268698700000005</v>
      </c>
      <c r="W173" s="54">
        <v>9.4596098699999995</v>
      </c>
      <c r="X173" s="54">
        <v>10.361609899999999</v>
      </c>
      <c r="Y173" s="54">
        <v>11.439484800000001</v>
      </c>
      <c r="Z173" s="54">
        <v>11.0565719</v>
      </c>
      <c r="AA173" s="54">
        <v>9.9957186399999998</v>
      </c>
      <c r="AB173" s="54">
        <v>9.2013079300000005</v>
      </c>
      <c r="AC173" s="54">
        <v>9.3543846100000003</v>
      </c>
      <c r="AD173" s="54">
        <v>8.8636583600000005</v>
      </c>
      <c r="AE173" s="54">
        <v>8.8325451499999996</v>
      </c>
      <c r="AF173" s="54">
        <v>9.1854853399999996</v>
      </c>
      <c r="AG173" s="54">
        <v>10.0938111</v>
      </c>
      <c r="AH173" s="54">
        <v>10.4092824</v>
      </c>
      <c r="AI173" s="54">
        <v>10.6986366</v>
      </c>
      <c r="AJ173" s="54">
        <v>11.002259</v>
      </c>
      <c r="AK173" s="54">
        <v>11.2134871</v>
      </c>
      <c r="AL173" s="54">
        <v>11.334162299999999</v>
      </c>
      <c r="AM173" s="54">
        <v>11.979643899999999</v>
      </c>
      <c r="AN173" s="54">
        <v>12.960168400000001</v>
      </c>
      <c r="AO173" s="54">
        <v>13.149198999999999</v>
      </c>
      <c r="AP173" s="54">
        <v>13.5827671</v>
      </c>
      <c r="AQ173" s="54">
        <v>13.206327399999999</v>
      </c>
      <c r="AR173" s="54">
        <v>13.1851108</v>
      </c>
      <c r="AS173" s="54">
        <v>13.747860599999999</v>
      </c>
      <c r="AT173" s="54">
        <v>12.632975500000001</v>
      </c>
      <c r="AU173" s="54">
        <v>11.9518749</v>
      </c>
      <c r="AV173" s="54">
        <v>11.579939700000001</v>
      </c>
      <c r="AW173" s="54">
        <v>12.1660241</v>
      </c>
      <c r="AX173" s="54">
        <v>12.458957699999999</v>
      </c>
      <c r="AY173" s="54">
        <v>12.9147075</v>
      </c>
      <c r="AZ173" s="54">
        <v>13.5639495</v>
      </c>
      <c r="BA173" s="54">
        <v>14.4821527</v>
      </c>
      <c r="BB173" s="54">
        <v>12.549695</v>
      </c>
      <c r="BC173" s="54">
        <v>13.866649600000001</v>
      </c>
      <c r="BD173" s="54">
        <v>15.109446500000001</v>
      </c>
      <c r="BE173" s="54">
        <v>15.071072600000001</v>
      </c>
      <c r="BF173" s="54">
        <v>15.083818000000001</v>
      </c>
      <c r="BG173" s="54">
        <v>15.1992885</v>
      </c>
      <c r="BH173" s="54">
        <v>14.2105248</v>
      </c>
      <c r="BI173" s="54">
        <v>13.694848199999999</v>
      </c>
      <c r="BJ173" s="54">
        <v>13.9266904</v>
      </c>
      <c r="BK173" s="54">
        <v>14.0991724</v>
      </c>
      <c r="BL173" s="54">
        <v>13.555839199999999</v>
      </c>
      <c r="BM173" s="54"/>
    </row>
    <row r="174" spans="1:65" x14ac:dyDescent="0.2">
      <c r="A174" s="54" t="s">
        <v>143</v>
      </c>
      <c r="B174" s="54" t="s">
        <v>487</v>
      </c>
      <c r="C174" s="54" t="s">
        <v>262</v>
      </c>
      <c r="D174" s="54" t="s">
        <v>263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>
        <v>70.388133300000007</v>
      </c>
      <c r="Z174" s="54">
        <v>56.468208699999998</v>
      </c>
      <c r="AA174" s="54">
        <v>52.423425299999998</v>
      </c>
      <c r="AB174" s="54">
        <v>45.112916200000001</v>
      </c>
      <c r="AC174" s="54">
        <v>45.442591</v>
      </c>
      <c r="AD174" s="54">
        <v>51.690667699999999</v>
      </c>
      <c r="AE174" s="54">
        <v>56.612989300000002</v>
      </c>
      <c r="AF174" s="54">
        <v>46.544701799999999</v>
      </c>
      <c r="AG174" s="54">
        <v>46.325305800000002</v>
      </c>
      <c r="AH174" s="54">
        <v>49.940724699999997</v>
      </c>
      <c r="AI174" s="54">
        <v>43.625833999999998</v>
      </c>
      <c r="AJ174" s="54">
        <v>44.0593711</v>
      </c>
      <c r="AK174" s="54">
        <v>43.0752436</v>
      </c>
      <c r="AL174" s="54">
        <v>47.077900999999997</v>
      </c>
      <c r="AM174" s="54">
        <v>44.467668600000003</v>
      </c>
      <c r="AN174" s="54">
        <v>45.097054700000001</v>
      </c>
      <c r="AO174" s="54">
        <v>45.909501400000003</v>
      </c>
      <c r="AP174" s="54">
        <v>43.189702799999999</v>
      </c>
      <c r="AQ174" s="54">
        <v>41.873444300000003</v>
      </c>
      <c r="AR174" s="54">
        <v>41.968326500000003</v>
      </c>
      <c r="AS174" s="54">
        <v>41.673851599999999</v>
      </c>
      <c r="AT174" s="54">
        <v>42.011124299999999</v>
      </c>
      <c r="AU174" s="54">
        <v>47.205054799999999</v>
      </c>
      <c r="AV174" s="54">
        <v>44.462629900000003</v>
      </c>
      <c r="AW174" s="54">
        <v>40.588668200000001</v>
      </c>
      <c r="AX174" s="54">
        <v>41.2443417</v>
      </c>
      <c r="AY174" s="54">
        <v>46.302169800000001</v>
      </c>
      <c r="AZ174" s="54">
        <v>50.482337399999999</v>
      </c>
      <c r="BA174" s="54">
        <v>54.354267100000001</v>
      </c>
      <c r="BB174" s="54">
        <v>52.228162900000001</v>
      </c>
      <c r="BC174" s="54">
        <v>48.981010599999998</v>
      </c>
      <c r="BD174" s="54">
        <v>46.203502</v>
      </c>
      <c r="BE174" s="54">
        <v>40.058709999999998</v>
      </c>
      <c r="BF174" s="54">
        <v>37.556601299999997</v>
      </c>
      <c r="BG174" s="54">
        <v>39.254147699999997</v>
      </c>
      <c r="BH174" s="54">
        <v>35.556662000000003</v>
      </c>
      <c r="BI174" s="54">
        <v>35.173824600000003</v>
      </c>
      <c r="BJ174" s="54">
        <v>34.025588599999999</v>
      </c>
      <c r="BK174" s="54">
        <v>36.344579299999999</v>
      </c>
      <c r="BL174" s="54">
        <v>35.810016900000001</v>
      </c>
      <c r="BM174" s="54"/>
    </row>
    <row r="175" spans="1:65" x14ac:dyDescent="0.2">
      <c r="A175" s="54" t="s">
        <v>205</v>
      </c>
      <c r="B175" s="54" t="s">
        <v>488</v>
      </c>
      <c r="C175" s="54" t="s">
        <v>262</v>
      </c>
      <c r="D175" s="54" t="s">
        <v>263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>
        <v>18.487623800000001</v>
      </c>
      <c r="AJ175" s="54">
        <v>16.908919999999998</v>
      </c>
      <c r="AK175" s="54">
        <v>13.710483399999999</v>
      </c>
      <c r="AL175" s="54">
        <v>13.1111497</v>
      </c>
      <c r="AM175" s="54">
        <v>13.5961769</v>
      </c>
      <c r="AN175" s="54">
        <v>15.563809300000001</v>
      </c>
      <c r="AO175" s="54">
        <v>15.3462782</v>
      </c>
      <c r="AP175" s="54">
        <v>16.492012200000001</v>
      </c>
      <c r="AQ175" s="54">
        <v>11.990306199999999</v>
      </c>
      <c r="AR175" s="54">
        <v>13.0823857</v>
      </c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</row>
    <row r="176" spans="1:65" x14ac:dyDescent="0.2">
      <c r="A176" s="54" t="s">
        <v>131</v>
      </c>
      <c r="B176" s="54" t="s">
        <v>489</v>
      </c>
      <c r="C176" s="54" t="s">
        <v>262</v>
      </c>
      <c r="D176" s="54" t="s">
        <v>263</v>
      </c>
      <c r="E176" s="54">
        <v>7.1004107300000001</v>
      </c>
      <c r="F176" s="54">
        <v>8.1212351399999996</v>
      </c>
      <c r="G176" s="54">
        <v>9.2835749100000005</v>
      </c>
      <c r="H176" s="54">
        <v>9.3111499700000007</v>
      </c>
      <c r="I176" s="54">
        <v>9.2666605299999993</v>
      </c>
      <c r="J176" s="54">
        <v>9.4848510200000007</v>
      </c>
      <c r="K176" s="54">
        <v>12.4527144</v>
      </c>
      <c r="L176" s="54">
        <v>8.4295356100000003</v>
      </c>
      <c r="M176" s="54">
        <v>7.9775985599999997</v>
      </c>
      <c r="N176" s="54">
        <v>9.3576559699999997</v>
      </c>
      <c r="O176" s="54">
        <v>10.772383</v>
      </c>
      <c r="P176" s="54">
        <v>12.3678398</v>
      </c>
      <c r="Q176" s="54">
        <v>14.2137063</v>
      </c>
      <c r="R176" s="54">
        <v>15.5147695</v>
      </c>
      <c r="S176" s="54">
        <v>12.270562999999999</v>
      </c>
      <c r="T176" s="54">
        <v>19.2465294</v>
      </c>
      <c r="U176" s="54">
        <v>22.263653999999999</v>
      </c>
      <c r="V176" s="54">
        <v>19.642591899999999</v>
      </c>
      <c r="W176" s="54">
        <v>22.530647900000002</v>
      </c>
      <c r="X176" s="54">
        <v>28.541148499999998</v>
      </c>
      <c r="Y176" s="54">
        <v>24.584222499999999</v>
      </c>
      <c r="Z176" s="54">
        <v>24.155824200000001</v>
      </c>
      <c r="AA176" s="54">
        <v>20.970572099999998</v>
      </c>
      <c r="AB176" s="54">
        <v>20.824920599999999</v>
      </c>
      <c r="AC176" s="54">
        <v>22.9053264</v>
      </c>
      <c r="AD176" s="54">
        <v>20.685952400000001</v>
      </c>
      <c r="AE176" s="54">
        <v>20.000424599999999</v>
      </c>
      <c r="AF176" s="54">
        <v>20.802921900000001</v>
      </c>
      <c r="AG176" s="54">
        <v>18.299882100000001</v>
      </c>
      <c r="AH176" s="54">
        <v>16.599715</v>
      </c>
      <c r="AI176" s="54">
        <v>15.068635</v>
      </c>
      <c r="AJ176" s="54">
        <v>12.0179601</v>
      </c>
      <c r="AK176" s="54">
        <v>11.781664299999999</v>
      </c>
      <c r="AL176" s="54">
        <v>10.9092634</v>
      </c>
      <c r="AM176" s="54">
        <v>13.1410319</v>
      </c>
      <c r="AN176" s="54">
        <v>14.538052499999999</v>
      </c>
      <c r="AO176" s="54">
        <v>15.2959245</v>
      </c>
      <c r="AP176" s="54">
        <v>13.537888199999999</v>
      </c>
      <c r="AQ176" s="54">
        <v>13.970055</v>
      </c>
      <c r="AR176" s="54">
        <v>12.655655599999999</v>
      </c>
      <c r="AS176" s="54">
        <v>14.339703699999999</v>
      </c>
      <c r="AT176" s="54">
        <v>13.4558135</v>
      </c>
      <c r="AU176" s="54">
        <v>11.918808</v>
      </c>
      <c r="AV176" s="54">
        <v>13.2742281</v>
      </c>
      <c r="AW176" s="54">
        <v>14.2585696</v>
      </c>
      <c r="AX176" s="54">
        <v>14.411415999999999</v>
      </c>
      <c r="AY176" s="54">
        <v>13.870442600000001</v>
      </c>
      <c r="AZ176" s="54">
        <v>13.0665385</v>
      </c>
      <c r="BA176" s="54">
        <v>13.180509600000001</v>
      </c>
      <c r="BB176" s="54">
        <v>14.9778506</v>
      </c>
      <c r="BC176" s="54">
        <v>16.1844146</v>
      </c>
      <c r="BD176" s="54">
        <v>15.289555399999999</v>
      </c>
      <c r="BE176" s="54">
        <v>16.100577099999999</v>
      </c>
      <c r="BF176" s="54">
        <v>16.979033600000001</v>
      </c>
      <c r="BG176" s="54">
        <v>15.9458629</v>
      </c>
      <c r="BH176" s="54">
        <v>13.6237271</v>
      </c>
      <c r="BI176" s="54">
        <v>11.882095400000001</v>
      </c>
      <c r="BJ176" s="54">
        <v>12.817520999999999</v>
      </c>
      <c r="BK176" s="54">
        <v>11.2887562</v>
      </c>
      <c r="BL176" s="54">
        <v>11.015651500000001</v>
      </c>
      <c r="BM176" s="54"/>
    </row>
    <row r="177" spans="1:65" x14ac:dyDescent="0.2">
      <c r="A177" s="54" t="s">
        <v>32</v>
      </c>
      <c r="B177" s="54" t="s">
        <v>490</v>
      </c>
      <c r="C177" s="54" t="s">
        <v>262</v>
      </c>
      <c r="D177" s="54" t="s">
        <v>263</v>
      </c>
      <c r="E177" s="54">
        <v>9.2415304599999999</v>
      </c>
      <c r="F177" s="54">
        <v>9.1851281100000008</v>
      </c>
      <c r="G177" s="54">
        <v>8.2691405400000004</v>
      </c>
      <c r="H177" s="54">
        <v>8.7791670699999997</v>
      </c>
      <c r="I177" s="54">
        <v>9.2021288600000002</v>
      </c>
      <c r="J177" s="54">
        <v>10.8934487</v>
      </c>
      <c r="K177" s="54">
        <v>10.413826500000001</v>
      </c>
      <c r="L177" s="54">
        <v>11.077328700000001</v>
      </c>
      <c r="M177" s="54">
        <v>9.9273216699999995</v>
      </c>
      <c r="N177" s="54">
        <v>11.3910695</v>
      </c>
      <c r="O177" s="54">
        <v>8.4070747099999998</v>
      </c>
      <c r="P177" s="54">
        <v>10.8342811</v>
      </c>
      <c r="Q177" s="54">
        <v>10.9681278</v>
      </c>
      <c r="R177" s="54">
        <v>15.9179209</v>
      </c>
      <c r="S177" s="54">
        <v>25.178535</v>
      </c>
      <c r="T177" s="54">
        <v>18.338751999999999</v>
      </c>
      <c r="U177" s="54">
        <v>18.215816100000001</v>
      </c>
      <c r="V177" s="54">
        <v>24.872413300000002</v>
      </c>
      <c r="W177" s="54">
        <v>19.552603099999999</v>
      </c>
      <c r="X177" s="54">
        <v>24.816135299999999</v>
      </c>
      <c r="Y177" s="54">
        <v>29.375174399999999</v>
      </c>
      <c r="Z177" s="54">
        <v>8.5900834699999997</v>
      </c>
      <c r="AA177" s="54">
        <v>6.6937068200000001</v>
      </c>
      <c r="AB177" s="54">
        <v>5.5335477500000003</v>
      </c>
      <c r="AC177" s="54">
        <v>6.35078064</v>
      </c>
      <c r="AD177" s="54">
        <v>7.0968228699999996</v>
      </c>
      <c r="AE177" s="54">
        <v>5.2490903500000003</v>
      </c>
      <c r="AF177" s="54">
        <v>12.847657099999999</v>
      </c>
      <c r="AG177" s="54">
        <v>11.169147000000001</v>
      </c>
      <c r="AH177" s="54">
        <v>25.250774700000001</v>
      </c>
      <c r="AI177" s="54">
        <v>20.9747728</v>
      </c>
      <c r="AJ177" s="54">
        <v>24.246867300000002</v>
      </c>
      <c r="AK177" s="54">
        <v>23.9747503</v>
      </c>
      <c r="AL177" s="54">
        <v>20.06654</v>
      </c>
      <c r="AM177" s="54">
        <v>13.549246500000001</v>
      </c>
      <c r="AN177" s="54">
        <v>24.155816000000002</v>
      </c>
      <c r="AO177" s="54">
        <v>23.024699500000001</v>
      </c>
      <c r="AP177" s="54">
        <v>28.649754000000001</v>
      </c>
      <c r="AQ177" s="54">
        <v>18.144089699999999</v>
      </c>
      <c r="AR177" s="54">
        <v>21.334331299999999</v>
      </c>
      <c r="AS177" s="54">
        <v>36.023265600000002</v>
      </c>
      <c r="AT177" s="54">
        <v>28.250958199999999</v>
      </c>
      <c r="AU177" s="54">
        <v>23.239719399999998</v>
      </c>
      <c r="AV177" s="54">
        <v>26.7513811</v>
      </c>
      <c r="AW177" s="54">
        <v>20.253803399999999</v>
      </c>
      <c r="AX177" s="54">
        <v>21.033955299999999</v>
      </c>
      <c r="AY177" s="54">
        <v>29.516131900000001</v>
      </c>
      <c r="AZ177" s="54">
        <v>21.236336600000001</v>
      </c>
      <c r="BA177" s="54">
        <v>25.6700722</v>
      </c>
      <c r="BB177" s="54">
        <v>18.630341399999999</v>
      </c>
      <c r="BC177" s="54">
        <v>25.660611299999999</v>
      </c>
      <c r="BD177" s="54">
        <v>31.616940199999998</v>
      </c>
      <c r="BE177" s="54">
        <v>31.5465877</v>
      </c>
      <c r="BF177" s="54">
        <v>18.0499066</v>
      </c>
      <c r="BG177" s="54">
        <v>18.435126100000002</v>
      </c>
      <c r="BH177" s="54">
        <v>10.6663096</v>
      </c>
      <c r="BI177" s="54">
        <v>9.2181096999999994</v>
      </c>
      <c r="BJ177" s="54">
        <v>13.171562099999999</v>
      </c>
      <c r="BK177" s="54">
        <v>15.4968892</v>
      </c>
      <c r="BL177" s="54">
        <v>14.220926800000001</v>
      </c>
      <c r="BM177" s="54"/>
    </row>
    <row r="178" spans="1:65" x14ac:dyDescent="0.2">
      <c r="A178" s="54" t="s">
        <v>170</v>
      </c>
      <c r="B178" s="54" t="s">
        <v>491</v>
      </c>
      <c r="C178" s="54" t="s">
        <v>262</v>
      </c>
      <c r="D178" s="54" t="s">
        <v>263</v>
      </c>
      <c r="E178" s="54">
        <v>23.652970499999999</v>
      </c>
      <c r="F178" s="54">
        <v>23.4018956</v>
      </c>
      <c r="G178" s="54">
        <v>26.431557699999999</v>
      </c>
      <c r="H178" s="54">
        <v>28.824290900000001</v>
      </c>
      <c r="I178" s="54">
        <v>28.873966299999999</v>
      </c>
      <c r="J178" s="54">
        <v>29.300518700000001</v>
      </c>
      <c r="K178" s="54">
        <v>27.1151704</v>
      </c>
      <c r="L178" s="54">
        <v>26.461892599999999</v>
      </c>
      <c r="M178" s="54">
        <v>26.684868600000001</v>
      </c>
      <c r="N178" s="54">
        <v>24.385958200000001</v>
      </c>
      <c r="O178" s="54">
        <v>26.732400899999998</v>
      </c>
      <c r="P178" s="54">
        <v>26.299689799999999</v>
      </c>
      <c r="Q178" s="54">
        <v>35.289251499999999</v>
      </c>
      <c r="R178" s="54">
        <v>28.210319399999999</v>
      </c>
      <c r="S178" s="54">
        <v>29.074889299999999</v>
      </c>
      <c r="T178" s="54">
        <v>28.0427575</v>
      </c>
      <c r="U178" s="54">
        <v>32.994720700000002</v>
      </c>
      <c r="V178" s="54">
        <v>32.091333499999998</v>
      </c>
      <c r="W178" s="54">
        <v>34.409698200000001</v>
      </c>
      <c r="X178" s="54">
        <v>42.024580200000003</v>
      </c>
      <c r="Y178" s="54">
        <v>24.228800400000001</v>
      </c>
      <c r="Z178" s="54">
        <v>22.344165700000001</v>
      </c>
      <c r="AA178" s="54">
        <v>15.9788215</v>
      </c>
      <c r="AB178" s="54">
        <v>19.400305599999999</v>
      </c>
      <c r="AC178" s="54">
        <v>16.443038699999999</v>
      </c>
      <c r="AD178" s="54">
        <v>14.7661996</v>
      </c>
      <c r="AE178" s="54">
        <v>12.7763133</v>
      </c>
      <c r="AF178" s="54">
        <v>11.770682900000001</v>
      </c>
      <c r="AG178" s="54">
        <v>17.980878499999999</v>
      </c>
      <c r="AH178" s="54">
        <v>32.537011</v>
      </c>
      <c r="AI178" s="54">
        <v>24.9483593</v>
      </c>
      <c r="AJ178" s="54">
        <v>21.821984</v>
      </c>
      <c r="AK178" s="54">
        <v>17.251227100000001</v>
      </c>
      <c r="AL178" s="54">
        <v>20.427926899999999</v>
      </c>
      <c r="AM178" s="54">
        <v>13.139876900000001</v>
      </c>
      <c r="AN178" s="54">
        <v>16.095086299999998</v>
      </c>
      <c r="AO178" s="54">
        <v>16.847358100000001</v>
      </c>
      <c r="AP178" s="54">
        <v>19.419545200000002</v>
      </c>
      <c r="AQ178" s="54">
        <v>19.334440499999999</v>
      </c>
      <c r="AR178" s="54">
        <v>18.530279499999999</v>
      </c>
      <c r="AS178" s="54">
        <v>20.108165899999999</v>
      </c>
      <c r="AT178" s="54">
        <v>19.041910900000001</v>
      </c>
      <c r="AU178" s="54">
        <v>18.847135900000001</v>
      </c>
      <c r="AV178" s="54">
        <v>20.7049989</v>
      </c>
      <c r="AW178" s="54">
        <v>23.0598557</v>
      </c>
      <c r="AX178" s="54">
        <v>24.3821309</v>
      </c>
      <c r="AY178" s="54">
        <v>31.267197899999999</v>
      </c>
      <c r="AZ178" s="54">
        <v>33.063891900000002</v>
      </c>
      <c r="BA178" s="54">
        <v>34.4704196</v>
      </c>
      <c r="BB178" s="54">
        <v>33.981468300000003</v>
      </c>
      <c r="BC178" s="54">
        <v>40.466605700000002</v>
      </c>
      <c r="BD178" s="54">
        <v>45.017131999999997</v>
      </c>
      <c r="BE178" s="54">
        <v>47.469102200000002</v>
      </c>
      <c r="BF178" s="54">
        <v>45.214323299999997</v>
      </c>
      <c r="BG178" s="54">
        <v>45.008316999999998</v>
      </c>
      <c r="BH178" s="54">
        <v>40.083461100000001</v>
      </c>
      <c r="BI178" s="54">
        <v>38.881978400000001</v>
      </c>
      <c r="BJ178" s="54">
        <v>41.338807899999999</v>
      </c>
      <c r="BK178" s="54">
        <v>42.150564799999998</v>
      </c>
      <c r="BL178" s="54">
        <v>45.1067483</v>
      </c>
      <c r="BM178" s="54"/>
    </row>
    <row r="179" spans="1:65" x14ac:dyDescent="0.2">
      <c r="A179" s="54" t="s">
        <v>55</v>
      </c>
      <c r="B179" s="54" t="s">
        <v>492</v>
      </c>
      <c r="C179" s="54" t="s">
        <v>262</v>
      </c>
      <c r="D179" s="54" t="s">
        <v>263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>
        <v>41.050964399999998</v>
      </c>
      <c r="O179" s="54">
        <v>43.142467799999999</v>
      </c>
      <c r="P179" s="54">
        <v>43.406395799999999</v>
      </c>
      <c r="Q179" s="54">
        <v>43.363680500000001</v>
      </c>
      <c r="R179" s="54">
        <v>45.414386399999998</v>
      </c>
      <c r="S179" s="54">
        <v>50.381620499999997</v>
      </c>
      <c r="T179" s="54">
        <v>47.489399300000002</v>
      </c>
      <c r="U179" s="54">
        <v>48.556250300000002</v>
      </c>
      <c r="V179" s="54">
        <v>45.944535000000002</v>
      </c>
      <c r="W179" s="54">
        <v>43.865074200000002</v>
      </c>
      <c r="X179" s="54">
        <v>47.861239599999998</v>
      </c>
      <c r="Y179" s="54">
        <v>50.4206048</v>
      </c>
      <c r="Z179" s="54">
        <v>54.893433600000002</v>
      </c>
      <c r="AA179" s="54">
        <v>54.904046000000001</v>
      </c>
      <c r="AB179" s="54">
        <v>54.592027899999998</v>
      </c>
      <c r="AC179" s="54">
        <v>58.398411299999999</v>
      </c>
      <c r="AD179" s="54">
        <v>59.904652599999999</v>
      </c>
      <c r="AE179" s="54">
        <v>50.785861099999998</v>
      </c>
      <c r="AF179" s="54">
        <v>49.450765199999999</v>
      </c>
      <c r="AG179" s="54">
        <v>51.737282100000002</v>
      </c>
      <c r="AH179" s="54">
        <v>55.032018999999998</v>
      </c>
      <c r="AI179" s="54">
        <v>54.414745400000001</v>
      </c>
      <c r="AJ179" s="54">
        <v>55.109014100000003</v>
      </c>
      <c r="AK179" s="54">
        <v>53.376069700000002</v>
      </c>
      <c r="AL179" s="54">
        <v>52.6120825</v>
      </c>
      <c r="AM179" s="54">
        <v>54.735650800000002</v>
      </c>
      <c r="AN179" s="54">
        <v>57.220973000000001</v>
      </c>
      <c r="AO179" s="54">
        <v>57.388465699999998</v>
      </c>
      <c r="AP179" s="54">
        <v>60.359955100000001</v>
      </c>
      <c r="AQ179" s="54">
        <v>59.340341600000002</v>
      </c>
      <c r="AR179" s="54">
        <v>59.905020499999999</v>
      </c>
      <c r="AS179" s="54">
        <v>66.033269399999995</v>
      </c>
      <c r="AT179" s="54">
        <v>63.298407699999998</v>
      </c>
      <c r="AU179" s="54">
        <v>60.148422500000002</v>
      </c>
      <c r="AV179" s="54">
        <v>59.284140299999997</v>
      </c>
      <c r="AW179" s="54">
        <v>62.674244199999997</v>
      </c>
      <c r="AX179" s="54">
        <v>65.632085200000006</v>
      </c>
      <c r="AY179" s="54">
        <v>68.181118299999994</v>
      </c>
      <c r="AZ179" s="54">
        <v>68.775457500000002</v>
      </c>
      <c r="BA179" s="54">
        <v>69.793633499999999</v>
      </c>
      <c r="BB179" s="54">
        <v>62.237013500000003</v>
      </c>
      <c r="BC179" s="54">
        <v>69.803672500000005</v>
      </c>
      <c r="BD179" s="54">
        <v>75.503068299999995</v>
      </c>
      <c r="BE179" s="54">
        <v>79.503373800000006</v>
      </c>
      <c r="BF179" s="54">
        <v>79.880477799999994</v>
      </c>
      <c r="BG179" s="54">
        <v>80.577908199999996</v>
      </c>
      <c r="BH179" s="54">
        <v>82.6588967</v>
      </c>
      <c r="BI179" s="54">
        <v>79.535164800000004</v>
      </c>
      <c r="BJ179" s="54">
        <v>83.391767999999999</v>
      </c>
      <c r="BK179" s="54">
        <v>84.683463700000004</v>
      </c>
      <c r="BL179" s="54">
        <v>83.326812700000005</v>
      </c>
      <c r="BM179" s="54"/>
    </row>
    <row r="180" spans="1:65" x14ac:dyDescent="0.2">
      <c r="A180" s="54" t="s">
        <v>57</v>
      </c>
      <c r="B180" s="54" t="s">
        <v>493</v>
      </c>
      <c r="C180" s="54" t="s">
        <v>262</v>
      </c>
      <c r="D180" s="54" t="s">
        <v>263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>
        <v>36.476565100000002</v>
      </c>
      <c r="P180" s="54">
        <v>34.7726367</v>
      </c>
      <c r="Q180" s="54">
        <v>34.951295000000002</v>
      </c>
      <c r="R180" s="54">
        <v>37.4076412</v>
      </c>
      <c r="S180" s="54">
        <v>39.857293900000002</v>
      </c>
      <c r="T180" s="54">
        <v>36.102043100000003</v>
      </c>
      <c r="U180" s="54">
        <v>35.970507699999999</v>
      </c>
      <c r="V180" s="54">
        <v>34.2855074</v>
      </c>
      <c r="W180" s="54">
        <v>35.982910199999999</v>
      </c>
      <c r="X180" s="54">
        <v>39.253048499999998</v>
      </c>
      <c r="Y180" s="54">
        <v>42.754313000000003</v>
      </c>
      <c r="Z180" s="54">
        <v>42.781763900000001</v>
      </c>
      <c r="AA180" s="54">
        <v>40.955666899999997</v>
      </c>
      <c r="AB180" s="54">
        <v>41.267010200000001</v>
      </c>
      <c r="AC180" s="54">
        <v>42.260200699999999</v>
      </c>
      <c r="AD180" s="54">
        <v>41.980469499999998</v>
      </c>
      <c r="AE180" s="54">
        <v>33.587151300000002</v>
      </c>
      <c r="AF180" s="54">
        <v>31.762157899999998</v>
      </c>
      <c r="AG180" s="54">
        <v>32.461857199999997</v>
      </c>
      <c r="AH180" s="54">
        <v>37.321046799999998</v>
      </c>
      <c r="AI180" s="54">
        <v>39.419491600000001</v>
      </c>
      <c r="AJ180" s="54">
        <v>39.203024499999998</v>
      </c>
      <c r="AK180" s="54">
        <v>37.1365883</v>
      </c>
      <c r="AL180" s="54">
        <v>37.158171600000003</v>
      </c>
      <c r="AM180" s="54">
        <v>37.3372654</v>
      </c>
      <c r="AN180" s="54">
        <v>37.182625999999999</v>
      </c>
      <c r="AO180" s="54">
        <v>39.942370699999998</v>
      </c>
      <c r="AP180" s="54">
        <v>40.557239699999997</v>
      </c>
      <c r="AQ180" s="54">
        <v>36.908108599999998</v>
      </c>
      <c r="AR180" s="54">
        <v>38.604665099999998</v>
      </c>
      <c r="AS180" s="54">
        <v>45.732354200000003</v>
      </c>
      <c r="AT180" s="54">
        <v>44.962302800000003</v>
      </c>
      <c r="AU180" s="54">
        <v>40.373126399999997</v>
      </c>
      <c r="AV180" s="54">
        <v>39.630169500000001</v>
      </c>
      <c r="AW180" s="54">
        <v>41.090902</v>
      </c>
      <c r="AX180" s="54">
        <v>43.402544800000001</v>
      </c>
      <c r="AY180" s="54">
        <v>44.644561199999998</v>
      </c>
      <c r="AZ180" s="54">
        <v>43.298472099999998</v>
      </c>
      <c r="BA180" s="54">
        <v>45.9167117</v>
      </c>
      <c r="BB180" s="54">
        <v>39.2356786</v>
      </c>
      <c r="BC180" s="54">
        <v>39.759843699999998</v>
      </c>
      <c r="BD180" s="54">
        <v>41.273964900000003</v>
      </c>
      <c r="BE180" s="54">
        <v>40.682437200000003</v>
      </c>
      <c r="BF180" s="54">
        <v>39.197173499999998</v>
      </c>
      <c r="BG180" s="54">
        <v>38.996355700000002</v>
      </c>
      <c r="BH180" s="54">
        <v>37.801815900000001</v>
      </c>
      <c r="BI180" s="54">
        <v>35.459926400000001</v>
      </c>
      <c r="BJ180" s="54">
        <v>36.332995699999998</v>
      </c>
      <c r="BK180" s="54">
        <v>38.441654399999997</v>
      </c>
      <c r="BL180" s="54">
        <v>36.9499572</v>
      </c>
      <c r="BM180" s="54"/>
    </row>
    <row r="181" spans="1:65" x14ac:dyDescent="0.2">
      <c r="A181" s="54" t="s">
        <v>229</v>
      </c>
      <c r="B181" s="54" t="s">
        <v>494</v>
      </c>
      <c r="C181" s="54" t="s">
        <v>262</v>
      </c>
      <c r="D181" s="54" t="s">
        <v>263</v>
      </c>
      <c r="E181" s="54"/>
      <c r="F181" s="54"/>
      <c r="G181" s="54"/>
      <c r="H181" s="54"/>
      <c r="I181" s="54"/>
      <c r="J181" s="54">
        <v>7.7650840399999996</v>
      </c>
      <c r="K181" s="54">
        <v>5.6448109500000001</v>
      </c>
      <c r="L181" s="54">
        <v>6.8745127500000001</v>
      </c>
      <c r="M181" s="54">
        <v>6.8451134299999996</v>
      </c>
      <c r="N181" s="54">
        <v>7.0131497400000002</v>
      </c>
      <c r="O181" s="54">
        <v>4.9041970800000003</v>
      </c>
      <c r="P181" s="54">
        <v>5.4038932500000003</v>
      </c>
      <c r="Q181" s="54">
        <v>5.6611050000000001</v>
      </c>
      <c r="R181" s="54">
        <v>6.61049226</v>
      </c>
      <c r="S181" s="54">
        <v>5.44971914</v>
      </c>
      <c r="T181" s="54">
        <v>8.9010929799999996</v>
      </c>
      <c r="U181" s="54">
        <v>10.7738301</v>
      </c>
      <c r="V181" s="54">
        <v>11.7881939</v>
      </c>
      <c r="W181" s="54">
        <v>10.571659800000001</v>
      </c>
      <c r="X181" s="54">
        <v>11.7848296</v>
      </c>
      <c r="Y181" s="54">
        <v>11.5412625</v>
      </c>
      <c r="Z181" s="54">
        <v>12.901454299999999</v>
      </c>
      <c r="AA181" s="54">
        <v>11.5915841</v>
      </c>
      <c r="AB181" s="54">
        <v>10.231043</v>
      </c>
      <c r="AC181" s="54">
        <v>10.652450099999999</v>
      </c>
      <c r="AD181" s="54">
        <v>11.529214400000001</v>
      </c>
      <c r="AE181" s="54">
        <v>11.662299900000001</v>
      </c>
      <c r="AF181" s="54">
        <v>11.8132751</v>
      </c>
      <c r="AG181" s="54">
        <v>11.447169300000001</v>
      </c>
      <c r="AH181" s="54">
        <v>11.0676047</v>
      </c>
      <c r="AI181" s="54">
        <v>10.5273091</v>
      </c>
      <c r="AJ181" s="54">
        <v>11.490751299999999</v>
      </c>
      <c r="AK181" s="54">
        <v>15.959726099999999</v>
      </c>
      <c r="AL181" s="54">
        <v>18.4329641</v>
      </c>
      <c r="AM181" s="54">
        <v>18.993937899999999</v>
      </c>
      <c r="AN181" s="54">
        <v>24.973158999999999</v>
      </c>
      <c r="AO181" s="54">
        <v>22.817575099999999</v>
      </c>
      <c r="AP181" s="54">
        <v>26.327835100000001</v>
      </c>
      <c r="AQ181" s="54">
        <v>22.822051200000001</v>
      </c>
      <c r="AR181" s="54">
        <v>22.848472099999999</v>
      </c>
      <c r="AS181" s="54">
        <v>23.2840037</v>
      </c>
      <c r="AT181" s="54">
        <v>22.560773699999999</v>
      </c>
      <c r="AU181" s="54">
        <v>17.737129500000002</v>
      </c>
      <c r="AV181" s="54">
        <v>15.6998645</v>
      </c>
      <c r="AW181" s="54">
        <v>16.682695299999999</v>
      </c>
      <c r="AX181" s="54">
        <v>14.583686800000001</v>
      </c>
      <c r="AY181" s="54">
        <v>13.446591</v>
      </c>
      <c r="AZ181" s="54">
        <v>12.855664900000001</v>
      </c>
      <c r="BA181" s="54">
        <v>12.775820299999999</v>
      </c>
      <c r="BB181" s="54">
        <v>12.419354200000001</v>
      </c>
      <c r="BC181" s="54">
        <v>9.5825361699999991</v>
      </c>
      <c r="BD181" s="54">
        <v>8.9040304199999998</v>
      </c>
      <c r="BE181" s="54">
        <v>10.073893</v>
      </c>
      <c r="BF181" s="54">
        <v>10.6890339</v>
      </c>
      <c r="BG181" s="54">
        <v>11.505077500000001</v>
      </c>
      <c r="BH181" s="54">
        <v>11.6219397</v>
      </c>
      <c r="BI181" s="54">
        <v>9.4683993999999991</v>
      </c>
      <c r="BJ181" s="54">
        <v>8.9883349300000006</v>
      </c>
      <c r="BK181" s="54">
        <v>8.9071770899999994</v>
      </c>
      <c r="BL181" s="54">
        <v>8.6682994400000002</v>
      </c>
      <c r="BM181" s="54"/>
    </row>
    <row r="182" spans="1:65" x14ac:dyDescent="0.2">
      <c r="A182" s="54" t="s">
        <v>209</v>
      </c>
      <c r="B182" s="54" t="s">
        <v>495</v>
      </c>
      <c r="C182" s="54" t="s">
        <v>262</v>
      </c>
      <c r="D182" s="54" t="s">
        <v>263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>
        <v>90.476190500000001</v>
      </c>
      <c r="BB182" s="54">
        <v>83.333333300000007</v>
      </c>
      <c r="BC182" s="54">
        <v>51.8518519</v>
      </c>
      <c r="BD182" s="54">
        <v>61.194029899999997</v>
      </c>
      <c r="BE182" s="54">
        <v>71.276595700000001</v>
      </c>
      <c r="BF182" s="54">
        <v>89.583333300000007</v>
      </c>
      <c r="BG182" s="54">
        <v>79.824561399999993</v>
      </c>
      <c r="BH182" s="54">
        <v>52.732502400000001</v>
      </c>
      <c r="BI182" s="54">
        <v>52.363636399999997</v>
      </c>
      <c r="BJ182" s="54">
        <v>35.788024800000002</v>
      </c>
      <c r="BK182" s="54">
        <v>26.25</v>
      </c>
      <c r="BL182" s="54">
        <v>19.963702399999999</v>
      </c>
      <c r="BM182" s="54"/>
    </row>
    <row r="183" spans="1:65" x14ac:dyDescent="0.2">
      <c r="A183" s="54" t="s">
        <v>119</v>
      </c>
      <c r="B183" s="54" t="s">
        <v>496</v>
      </c>
      <c r="C183" s="54" t="s">
        <v>262</v>
      </c>
      <c r="D183" s="54" t="s">
        <v>263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>
        <v>21.660702400000002</v>
      </c>
      <c r="P183" s="54">
        <v>22.494529499999999</v>
      </c>
      <c r="Q183" s="54">
        <v>24.453760200000001</v>
      </c>
      <c r="R183" s="54">
        <v>24.00826</v>
      </c>
      <c r="S183" s="54">
        <v>20.623145399999999</v>
      </c>
      <c r="T183" s="54">
        <v>23.103266600000001</v>
      </c>
      <c r="U183" s="54">
        <v>26.682898900000001</v>
      </c>
      <c r="V183" s="54">
        <v>26.145879900000001</v>
      </c>
      <c r="W183" s="54">
        <v>26.644106000000001</v>
      </c>
      <c r="X183" s="54">
        <v>28.6287205</v>
      </c>
      <c r="Y183" s="54">
        <v>28.805115000000001</v>
      </c>
      <c r="Z183" s="54">
        <v>27.925531899999999</v>
      </c>
      <c r="AA183" s="54">
        <v>27.735246199999999</v>
      </c>
      <c r="AB183" s="54">
        <v>28.408445799999999</v>
      </c>
      <c r="AC183" s="54">
        <v>31.810458300000001</v>
      </c>
      <c r="AD183" s="54">
        <v>29.304234300000001</v>
      </c>
      <c r="AE183" s="54">
        <v>26.637102500000001</v>
      </c>
      <c r="AF183" s="54">
        <v>26.122217500000001</v>
      </c>
      <c r="AG183" s="54">
        <v>26.193022200000001</v>
      </c>
      <c r="AH183" s="54">
        <v>26.350186000000001</v>
      </c>
      <c r="AI183" s="54">
        <v>26.761858499999999</v>
      </c>
      <c r="AJ183" s="54">
        <v>29.161346399999999</v>
      </c>
      <c r="AK183" s="54">
        <v>31.1916768</v>
      </c>
      <c r="AL183" s="54">
        <v>30.602423900000002</v>
      </c>
      <c r="AM183" s="54">
        <v>30.7781457</v>
      </c>
      <c r="AN183" s="54">
        <v>29.3933663</v>
      </c>
      <c r="AO183" s="54">
        <v>28.348878800000001</v>
      </c>
      <c r="AP183" s="54">
        <v>28.320374000000001</v>
      </c>
      <c r="AQ183" s="54">
        <v>29.6173216</v>
      </c>
      <c r="AR183" s="54">
        <v>30.9505515</v>
      </c>
      <c r="AS183" s="54">
        <v>35.745458499999998</v>
      </c>
      <c r="AT183" s="54">
        <v>35.431039800000001</v>
      </c>
      <c r="AU183" s="54">
        <v>32.847071700000001</v>
      </c>
      <c r="AV183" s="54">
        <v>29.839725399999999</v>
      </c>
      <c r="AW183" s="54">
        <v>29.543410600000001</v>
      </c>
      <c r="AX183" s="54">
        <v>28.2851654</v>
      </c>
      <c r="AY183" s="54">
        <v>29.5900344</v>
      </c>
      <c r="AZ183" s="54">
        <v>29.245070999999999</v>
      </c>
      <c r="BA183" s="54">
        <v>32.040478399999998</v>
      </c>
      <c r="BB183" s="54">
        <v>28.7376082</v>
      </c>
      <c r="BC183" s="54">
        <v>30.2526501</v>
      </c>
      <c r="BD183" s="54">
        <v>30.355552200000002</v>
      </c>
      <c r="BE183" s="54">
        <v>28.852624800000001</v>
      </c>
      <c r="BF183" s="54">
        <v>28.822743299999999</v>
      </c>
      <c r="BG183" s="54">
        <v>28.018811100000001</v>
      </c>
      <c r="BH183" s="54">
        <v>27.915310999999999</v>
      </c>
      <c r="BI183" s="54">
        <v>26.540748799999999</v>
      </c>
      <c r="BJ183" s="54">
        <v>27.483189400000001</v>
      </c>
      <c r="BK183" s="54">
        <v>27.981124699999999</v>
      </c>
      <c r="BL183" s="54"/>
      <c r="BM183" s="54"/>
    </row>
    <row r="184" spans="1:65" x14ac:dyDescent="0.2">
      <c r="A184" s="54" t="s">
        <v>497</v>
      </c>
      <c r="B184" s="54" t="s">
        <v>498</v>
      </c>
      <c r="C184" s="54" t="s">
        <v>262</v>
      </c>
      <c r="D184" s="54" t="s">
        <v>263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>
        <v>13.355342500000001</v>
      </c>
      <c r="P184" s="54">
        <v>13.3766883</v>
      </c>
      <c r="Q184" s="54">
        <v>13.413970000000001</v>
      </c>
      <c r="R184" s="54">
        <v>14.4572638</v>
      </c>
      <c r="S184" s="54">
        <v>16.529513699999999</v>
      </c>
      <c r="T184" s="54">
        <v>15.7743409</v>
      </c>
      <c r="U184" s="54">
        <v>16.3203669</v>
      </c>
      <c r="V184" s="54">
        <v>16.4757386</v>
      </c>
      <c r="W184" s="54">
        <v>16.278808300000001</v>
      </c>
      <c r="X184" s="54">
        <v>16.963393400000001</v>
      </c>
      <c r="Y184" s="54">
        <v>17.922796099999999</v>
      </c>
      <c r="Z184" s="54">
        <v>18.394251700000002</v>
      </c>
      <c r="AA184" s="54">
        <v>17.969648400000001</v>
      </c>
      <c r="AB184" s="54">
        <v>17.831524399999999</v>
      </c>
      <c r="AC184" s="54">
        <v>18.815535400000002</v>
      </c>
      <c r="AD184" s="54">
        <v>18.653083500000001</v>
      </c>
      <c r="AE184" s="54">
        <v>17.176134099999999</v>
      </c>
      <c r="AF184" s="54">
        <v>17.062570000000001</v>
      </c>
      <c r="AG184" s="54">
        <v>17.445826</v>
      </c>
      <c r="AH184" s="54">
        <v>17.933835500000001</v>
      </c>
      <c r="AI184" s="54">
        <v>17.980941699999999</v>
      </c>
      <c r="AJ184" s="54">
        <v>17.979607399999999</v>
      </c>
      <c r="AK184" s="54">
        <v>17.9475108</v>
      </c>
      <c r="AL184" s="54">
        <v>17.965892100000001</v>
      </c>
      <c r="AM184" s="54">
        <v>18.883403300000001</v>
      </c>
      <c r="AN184" s="54">
        <v>20.073487499999999</v>
      </c>
      <c r="AO184" s="54">
        <v>20.438043199999999</v>
      </c>
      <c r="AP184" s="54">
        <v>21.602561300000001</v>
      </c>
      <c r="AQ184" s="54">
        <v>21.753789300000001</v>
      </c>
      <c r="AR184" s="54">
        <v>21.585570400000002</v>
      </c>
      <c r="AS184" s="54">
        <v>23.408187300000002</v>
      </c>
      <c r="AT184" s="54">
        <v>22.947033000000001</v>
      </c>
      <c r="AU184" s="54">
        <v>22.3089628</v>
      </c>
      <c r="AV184" s="54">
        <v>22.010317799999999</v>
      </c>
      <c r="AW184" s="54">
        <v>23.144997400000001</v>
      </c>
      <c r="AX184" s="54">
        <v>23.953076800000002</v>
      </c>
      <c r="AY184" s="54">
        <v>25.324328900000001</v>
      </c>
      <c r="AZ184" s="54">
        <v>26.084714399999999</v>
      </c>
      <c r="BA184" s="54">
        <v>26.942503800000001</v>
      </c>
      <c r="BB184" s="54">
        <v>23.796365699999999</v>
      </c>
      <c r="BC184" s="54">
        <v>26.054606199999998</v>
      </c>
      <c r="BD184" s="54">
        <v>27.824726500000001</v>
      </c>
      <c r="BE184" s="54">
        <v>28.2695075</v>
      </c>
      <c r="BF184" s="54">
        <v>28.3383064</v>
      </c>
      <c r="BG184" s="54">
        <v>28.547006499999998</v>
      </c>
      <c r="BH184" s="54">
        <v>28.2812208</v>
      </c>
      <c r="BI184" s="54">
        <v>27.746590300000001</v>
      </c>
      <c r="BJ184" s="54">
        <v>28.736630399999999</v>
      </c>
      <c r="BK184" s="54">
        <v>29.296683099999999</v>
      </c>
      <c r="BL184" s="54">
        <v>30.5596687</v>
      </c>
      <c r="BM184" s="54"/>
    </row>
    <row r="185" spans="1:65" x14ac:dyDescent="0.2">
      <c r="A185" s="54" t="s">
        <v>33</v>
      </c>
      <c r="B185" s="54" t="s">
        <v>499</v>
      </c>
      <c r="C185" s="54" t="s">
        <v>262</v>
      </c>
      <c r="D185" s="54" t="s">
        <v>263</v>
      </c>
      <c r="E185" s="54"/>
      <c r="F185" s="54"/>
      <c r="G185" s="54"/>
      <c r="H185" s="54"/>
      <c r="I185" s="54"/>
      <c r="J185" s="54"/>
      <c r="K185" s="54"/>
      <c r="L185" s="54">
        <v>33.762886600000002</v>
      </c>
      <c r="M185" s="54">
        <v>70.139771300000007</v>
      </c>
      <c r="N185" s="54">
        <v>74.599999999999994</v>
      </c>
      <c r="O185" s="54">
        <v>73.689138600000007</v>
      </c>
      <c r="P185" s="54">
        <v>65.787370100000004</v>
      </c>
      <c r="Q185" s="54">
        <v>59.375</v>
      </c>
      <c r="R185" s="54">
        <v>67.827626899999998</v>
      </c>
      <c r="S185" s="54">
        <v>73.720351800000003</v>
      </c>
      <c r="T185" s="54">
        <v>67.550396000000006</v>
      </c>
      <c r="U185" s="54">
        <v>62.331787900000002</v>
      </c>
      <c r="V185" s="54">
        <v>58.301641500000002</v>
      </c>
      <c r="W185" s="54">
        <v>58.320120600000003</v>
      </c>
      <c r="X185" s="54">
        <v>61.062419499999997</v>
      </c>
      <c r="Y185" s="54">
        <v>62.6591114</v>
      </c>
      <c r="Z185" s="54">
        <v>64.687111000000002</v>
      </c>
      <c r="AA185" s="54">
        <v>58.546023699999999</v>
      </c>
      <c r="AB185" s="54">
        <v>53.651595100000002</v>
      </c>
      <c r="AC185" s="54">
        <v>50.280613099999997</v>
      </c>
      <c r="AD185" s="54">
        <v>49.827832100000002</v>
      </c>
      <c r="AE185" s="54">
        <v>39.246522499999998</v>
      </c>
      <c r="AF185" s="54">
        <v>48.877940000000002</v>
      </c>
      <c r="AG185" s="54">
        <v>40.006202500000001</v>
      </c>
      <c r="AH185" s="54"/>
      <c r="AI185" s="54">
        <v>47.230074100000003</v>
      </c>
      <c r="AJ185" s="54">
        <v>43.065492599999999</v>
      </c>
      <c r="AK185" s="54">
        <v>44.716890499999998</v>
      </c>
      <c r="AL185" s="54">
        <v>43.051045000000002</v>
      </c>
      <c r="AM185" s="54">
        <v>43.001227999999998</v>
      </c>
      <c r="AN185" s="54">
        <v>44.035348900000002</v>
      </c>
      <c r="AO185" s="54">
        <v>49.810190200000001</v>
      </c>
      <c r="AP185" s="54">
        <v>50.036948799999998</v>
      </c>
      <c r="AQ185" s="54">
        <v>42.222899099999999</v>
      </c>
      <c r="AR185" s="54">
        <v>49.058365999999999</v>
      </c>
      <c r="AS185" s="54">
        <v>60.339957800000001</v>
      </c>
      <c r="AT185" s="54">
        <v>59.428220500000002</v>
      </c>
      <c r="AU185" s="54">
        <v>58.485930500000002</v>
      </c>
      <c r="AV185" s="54">
        <v>56.979575199999999</v>
      </c>
      <c r="AW185" s="54">
        <v>57.027611899999997</v>
      </c>
      <c r="AX185" s="54">
        <v>63.164289099999998</v>
      </c>
      <c r="AY185" s="54">
        <v>61.531636900000002</v>
      </c>
      <c r="AZ185" s="54">
        <v>62.682140799999999</v>
      </c>
      <c r="BA185" s="54">
        <v>64.952757399999996</v>
      </c>
      <c r="BB185" s="54">
        <v>60.497269099999997</v>
      </c>
      <c r="BC185" s="54">
        <v>67.484520200000006</v>
      </c>
      <c r="BD185" s="54">
        <v>72.811124100000001</v>
      </c>
      <c r="BE185" s="54">
        <v>71.656558000000004</v>
      </c>
      <c r="BF185" s="54">
        <v>75.595318700000007</v>
      </c>
      <c r="BG185" s="54">
        <v>70.267341599999995</v>
      </c>
      <c r="BH185" s="54">
        <v>57.136188099999998</v>
      </c>
      <c r="BI185" s="54">
        <v>47.415149800000002</v>
      </c>
      <c r="BJ185" s="54">
        <v>52.358143200000001</v>
      </c>
      <c r="BK185" s="54">
        <v>58.0549964</v>
      </c>
      <c r="BL185" s="54">
        <v>60.506752499999997</v>
      </c>
      <c r="BM185" s="54"/>
    </row>
    <row r="186" spans="1:65" x14ac:dyDescent="0.2">
      <c r="A186" s="54" t="s">
        <v>500</v>
      </c>
      <c r="B186" s="54" t="s">
        <v>501</v>
      </c>
      <c r="C186" s="54" t="s">
        <v>262</v>
      </c>
      <c r="D186" s="54" t="s">
        <v>263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>
        <v>52.251468199999998</v>
      </c>
      <c r="AN186" s="54">
        <v>55.203323099999999</v>
      </c>
      <c r="AO186" s="54">
        <v>55.637053799999997</v>
      </c>
      <c r="AP186" s="54">
        <v>57.279898000000003</v>
      </c>
      <c r="AQ186" s="54">
        <v>56.0084388</v>
      </c>
      <c r="AR186" s="54">
        <v>61.690695699999999</v>
      </c>
      <c r="AS186" s="54">
        <v>64.786141099999995</v>
      </c>
      <c r="AT186" s="54">
        <v>62.989429399999999</v>
      </c>
      <c r="AU186" s="54">
        <v>59.790677199999998</v>
      </c>
      <c r="AV186" s="54">
        <v>59.194150399999998</v>
      </c>
      <c r="AW186" s="54">
        <v>60.758313299999998</v>
      </c>
      <c r="AX186" s="54">
        <v>62.807420499999999</v>
      </c>
      <c r="AY186" s="54">
        <v>62.397311199999997</v>
      </c>
      <c r="AZ186" s="54">
        <v>61.146209800000001</v>
      </c>
      <c r="BA186" s="54">
        <v>62.769152499999997</v>
      </c>
      <c r="BB186" s="54">
        <v>55.361591099999998</v>
      </c>
      <c r="BC186" s="54">
        <v>61.898238200000002</v>
      </c>
      <c r="BD186" s="54">
        <v>70.300521799999999</v>
      </c>
      <c r="BE186" s="54">
        <v>72.0807061</v>
      </c>
      <c r="BF186" s="54">
        <v>71.051100899999994</v>
      </c>
      <c r="BG186" s="54">
        <v>67.884085799999994</v>
      </c>
      <c r="BH186" s="54">
        <v>61.812176299999997</v>
      </c>
      <c r="BI186" s="54">
        <v>56.481074599999999</v>
      </c>
      <c r="BJ186" s="54">
        <v>58.865785600000002</v>
      </c>
      <c r="BK186" s="54">
        <v>60.4792177</v>
      </c>
      <c r="BL186" s="54">
        <v>55.879601600000001</v>
      </c>
      <c r="BM186" s="54"/>
    </row>
    <row r="187" spans="1:65" x14ac:dyDescent="0.2">
      <c r="A187" s="54" t="s">
        <v>126</v>
      </c>
      <c r="B187" s="54" t="s">
        <v>502</v>
      </c>
      <c r="C187" s="54" t="s">
        <v>262</v>
      </c>
      <c r="D187" s="54" t="s">
        <v>263</v>
      </c>
      <c r="E187" s="54">
        <v>7.1748627799999998</v>
      </c>
      <c r="F187" s="54">
        <v>6.2152653899999999</v>
      </c>
      <c r="G187" s="54">
        <v>6.6991473800000003</v>
      </c>
      <c r="H187" s="54">
        <v>8.1761291499999995</v>
      </c>
      <c r="I187" s="54">
        <v>7.7221011900000001</v>
      </c>
      <c r="J187" s="54">
        <v>7.0550734899999998</v>
      </c>
      <c r="K187" s="54">
        <v>6.9069261300000004</v>
      </c>
      <c r="L187" s="54">
        <v>6.9206099099999996</v>
      </c>
      <c r="M187" s="54">
        <v>7.5334238600000001</v>
      </c>
      <c r="N187" s="54">
        <v>6.9215700499999997</v>
      </c>
      <c r="O187" s="54">
        <v>7.6165944200000002</v>
      </c>
      <c r="P187" s="54">
        <v>7.72184048</v>
      </c>
      <c r="Q187" s="54">
        <v>7.1753882200000003</v>
      </c>
      <c r="R187" s="54">
        <v>14.758786199999999</v>
      </c>
      <c r="S187" s="54">
        <v>13.575174199999999</v>
      </c>
      <c r="T187" s="54">
        <v>11.6870385</v>
      </c>
      <c r="U187" s="54">
        <v>10.647878199999999</v>
      </c>
      <c r="V187" s="54">
        <v>9.3430296199999994</v>
      </c>
      <c r="W187" s="54">
        <v>9.4303991299999996</v>
      </c>
      <c r="X187" s="54">
        <v>11.045327500000001</v>
      </c>
      <c r="Y187" s="54">
        <v>12.5907959</v>
      </c>
      <c r="Z187" s="54">
        <v>12.835195300000001</v>
      </c>
      <c r="AA187" s="54">
        <v>10.190369499999999</v>
      </c>
      <c r="AB187" s="54">
        <v>12.1834753</v>
      </c>
      <c r="AC187" s="54">
        <v>11.394657499999999</v>
      </c>
      <c r="AD187" s="54">
        <v>10.566188800000001</v>
      </c>
      <c r="AE187" s="54">
        <v>12.2962226</v>
      </c>
      <c r="AF187" s="54">
        <v>13.809414800000001</v>
      </c>
      <c r="AG187" s="54">
        <v>13.858828000000001</v>
      </c>
      <c r="AH187" s="54">
        <v>14.0719329</v>
      </c>
      <c r="AI187" s="54">
        <v>14.7887184</v>
      </c>
      <c r="AJ187" s="54">
        <v>16.932392700000001</v>
      </c>
      <c r="AK187" s="54">
        <v>17.270727300000001</v>
      </c>
      <c r="AL187" s="54">
        <v>16.202094599999999</v>
      </c>
      <c r="AM187" s="54">
        <v>16.158380600000001</v>
      </c>
      <c r="AN187" s="54">
        <v>16.709969699999998</v>
      </c>
      <c r="AO187" s="54">
        <v>16.903101800000002</v>
      </c>
      <c r="AP187" s="54">
        <v>16.081953200000001</v>
      </c>
      <c r="AQ187" s="54">
        <v>16.4847912</v>
      </c>
      <c r="AR187" s="54">
        <v>15.353499299999999</v>
      </c>
      <c r="AS187" s="54">
        <v>12.1195468</v>
      </c>
      <c r="AT187" s="54">
        <v>13.3362953</v>
      </c>
      <c r="AU187" s="54">
        <v>13.7760035</v>
      </c>
      <c r="AV187" s="54">
        <v>15.167381000000001</v>
      </c>
      <c r="AW187" s="54">
        <v>14.244732000000001</v>
      </c>
      <c r="AX187" s="54">
        <v>14.310345699999999</v>
      </c>
      <c r="AY187" s="54">
        <v>14.133962800000001</v>
      </c>
      <c r="AZ187" s="54">
        <v>13.214613399999999</v>
      </c>
      <c r="BA187" s="54">
        <v>12.3823109</v>
      </c>
      <c r="BB187" s="54">
        <v>12.395752399999999</v>
      </c>
      <c r="BC187" s="54">
        <v>13.5162678</v>
      </c>
      <c r="BD187" s="54">
        <v>13.966669700000001</v>
      </c>
      <c r="BE187" s="54">
        <v>12.3966628</v>
      </c>
      <c r="BF187" s="54">
        <v>13.2771534</v>
      </c>
      <c r="BG187" s="54">
        <v>12.2425836</v>
      </c>
      <c r="BH187" s="54">
        <v>10.6044114</v>
      </c>
      <c r="BI187" s="54">
        <v>9.1457269399999994</v>
      </c>
      <c r="BJ187" s="54">
        <v>8.2573202999999999</v>
      </c>
      <c r="BK187" s="54">
        <v>8.97196645</v>
      </c>
      <c r="BL187" s="54">
        <v>10.1190178</v>
      </c>
      <c r="BM187" s="54"/>
    </row>
    <row r="188" spans="1:65" x14ac:dyDescent="0.2">
      <c r="A188" s="54" t="s">
        <v>16</v>
      </c>
      <c r="B188" s="54" t="s">
        <v>503</v>
      </c>
      <c r="C188" s="54" t="s">
        <v>262</v>
      </c>
      <c r="D188" s="54" t="s">
        <v>263</v>
      </c>
      <c r="E188" s="54">
        <v>45.788239400000002</v>
      </c>
      <c r="F188" s="54">
        <v>47.186442399999997</v>
      </c>
      <c r="G188" s="54">
        <v>53.180828900000002</v>
      </c>
      <c r="H188" s="54">
        <v>52.659430299999997</v>
      </c>
      <c r="I188" s="54">
        <v>52.474799900000001</v>
      </c>
      <c r="J188" s="54">
        <v>54.438346299999999</v>
      </c>
      <c r="K188" s="54">
        <v>55.787886499999999</v>
      </c>
      <c r="L188" s="54">
        <v>56.3528035</v>
      </c>
      <c r="M188" s="54">
        <v>57.295318100000003</v>
      </c>
      <c r="N188" s="54">
        <v>57.4091892</v>
      </c>
      <c r="O188" s="54">
        <v>55.787559600000002</v>
      </c>
      <c r="P188" s="54">
        <v>54.324414699999998</v>
      </c>
      <c r="Q188" s="54">
        <v>53.450851299999997</v>
      </c>
      <c r="R188" s="54">
        <v>53.574774599999998</v>
      </c>
      <c r="S188" s="54">
        <v>67.588345399999994</v>
      </c>
      <c r="T188" s="54">
        <v>68.992665000000002</v>
      </c>
      <c r="U188" s="54">
        <v>62.8488787</v>
      </c>
      <c r="V188" s="54">
        <v>65.308698199999995</v>
      </c>
      <c r="W188" s="54">
        <v>59.025092000000001</v>
      </c>
      <c r="X188" s="54">
        <v>58.949331399999998</v>
      </c>
      <c r="Y188" s="54">
        <v>65.031311500000001</v>
      </c>
      <c r="Z188" s="54">
        <v>62.289181399999997</v>
      </c>
      <c r="AA188" s="54">
        <v>56.809682100000003</v>
      </c>
      <c r="AB188" s="54">
        <v>47.137501100000001</v>
      </c>
      <c r="AC188" s="54">
        <v>44.507127799999999</v>
      </c>
      <c r="AD188" s="54">
        <v>45.442204799999999</v>
      </c>
      <c r="AE188" s="54">
        <v>47.109045399999999</v>
      </c>
      <c r="AF188" s="54">
        <v>47.363698399999997</v>
      </c>
      <c r="AG188" s="54">
        <v>49.809161199999998</v>
      </c>
      <c r="AH188" s="54">
        <v>52.258710499999999</v>
      </c>
      <c r="AI188" s="54">
        <v>57.493294599999999</v>
      </c>
      <c r="AJ188" s="54">
        <v>64.352256199999999</v>
      </c>
      <c r="AK188" s="54">
        <v>66.356695000000002</v>
      </c>
      <c r="AL188" s="54">
        <v>64.058658600000001</v>
      </c>
      <c r="AM188" s="54">
        <v>66.042055599999998</v>
      </c>
      <c r="AN188" s="54">
        <v>66.847100900000001</v>
      </c>
      <c r="AO188" s="54">
        <v>71.286923400000006</v>
      </c>
      <c r="AP188" s="54">
        <v>76.988271400000002</v>
      </c>
      <c r="AQ188" s="54">
        <v>67.652862499999998</v>
      </c>
      <c r="AR188" s="54">
        <v>56.853767599999998</v>
      </c>
      <c r="AS188" s="54">
        <v>62.0105778</v>
      </c>
      <c r="AT188" s="54">
        <v>62.135438899999997</v>
      </c>
      <c r="AU188" s="54">
        <v>57.6398121</v>
      </c>
      <c r="AV188" s="54">
        <v>54.340032999999998</v>
      </c>
      <c r="AW188" s="54">
        <v>57.767651399999998</v>
      </c>
      <c r="AX188" s="54">
        <v>64.500792899999993</v>
      </c>
      <c r="AY188" s="54">
        <v>66.173455599999997</v>
      </c>
      <c r="AZ188" s="54">
        <v>71.458371499999998</v>
      </c>
      <c r="BA188" s="54">
        <v>78.089382599999993</v>
      </c>
      <c r="BB188" s="54">
        <v>69.813781000000006</v>
      </c>
      <c r="BC188" s="54">
        <v>70.042085200000002</v>
      </c>
      <c r="BD188" s="54">
        <v>78.230535500000002</v>
      </c>
      <c r="BE188" s="54">
        <v>75.191257899999997</v>
      </c>
      <c r="BF188" s="54">
        <v>65.161622800000004</v>
      </c>
      <c r="BG188" s="54">
        <v>55.357511299999999</v>
      </c>
      <c r="BH188" s="54">
        <v>47.685134699999999</v>
      </c>
      <c r="BI188" s="54">
        <v>41.9728292</v>
      </c>
      <c r="BJ188" s="54">
        <v>41.780163600000002</v>
      </c>
      <c r="BK188" s="54">
        <v>42.543475800000003</v>
      </c>
      <c r="BL188" s="54">
        <v>39.692488699999998</v>
      </c>
      <c r="BM188" s="54"/>
    </row>
    <row r="189" spans="1:65" x14ac:dyDescent="0.2">
      <c r="A189" s="54" t="s">
        <v>17</v>
      </c>
      <c r="B189" s="54" t="s">
        <v>504</v>
      </c>
      <c r="C189" s="54" t="s">
        <v>262</v>
      </c>
      <c r="D189" s="54" t="s">
        <v>263</v>
      </c>
      <c r="E189" s="54">
        <v>20.210711799999999</v>
      </c>
      <c r="F189" s="54">
        <v>20.8080128</v>
      </c>
      <c r="G189" s="54">
        <v>19.9663003</v>
      </c>
      <c r="H189" s="54">
        <v>18.447075600000002</v>
      </c>
      <c r="I189" s="54">
        <v>18.5127202</v>
      </c>
      <c r="J189" s="54">
        <v>15.670656899999999</v>
      </c>
      <c r="K189" s="54">
        <v>15.563126499999999</v>
      </c>
      <c r="L189" s="54">
        <v>15.423764</v>
      </c>
      <c r="M189" s="54">
        <v>18.108756799999998</v>
      </c>
      <c r="N189" s="54">
        <v>17.4651067</v>
      </c>
      <c r="O189" s="54">
        <v>17.4179499</v>
      </c>
      <c r="P189" s="54">
        <v>13.8397541</v>
      </c>
      <c r="Q189" s="54">
        <v>13.749887599999999</v>
      </c>
      <c r="R189" s="54">
        <v>13.3257086</v>
      </c>
      <c r="S189" s="54">
        <v>14.1143065</v>
      </c>
      <c r="T189" s="54">
        <v>10.5626216</v>
      </c>
      <c r="U189" s="54">
        <v>11.7290834</v>
      </c>
      <c r="V189" s="54">
        <v>15.474780600000001</v>
      </c>
      <c r="W189" s="54">
        <v>20.182888899999998</v>
      </c>
      <c r="X189" s="54">
        <v>27.005023300000001</v>
      </c>
      <c r="Y189" s="54">
        <v>25.520522100000001</v>
      </c>
      <c r="Z189" s="54">
        <v>18.561803000000001</v>
      </c>
      <c r="AA189" s="54">
        <v>18.818476700000002</v>
      </c>
      <c r="AB189" s="54">
        <v>21.735218</v>
      </c>
      <c r="AC189" s="54">
        <v>21.816505500000002</v>
      </c>
      <c r="AD189" s="54">
        <v>26.1450554</v>
      </c>
      <c r="AE189" s="54">
        <v>16.442611500000002</v>
      </c>
      <c r="AF189" s="54">
        <v>12.6654214</v>
      </c>
      <c r="AG189" s="54">
        <v>15.099490400000001</v>
      </c>
      <c r="AH189" s="54">
        <v>11.3296364</v>
      </c>
      <c r="AI189" s="54">
        <v>15.697191500000001</v>
      </c>
      <c r="AJ189" s="54">
        <v>12.2023867</v>
      </c>
      <c r="AK189" s="54">
        <v>12.513505800000001</v>
      </c>
      <c r="AL189" s="54">
        <v>12.4506751</v>
      </c>
      <c r="AM189" s="54">
        <v>12.771482799999999</v>
      </c>
      <c r="AN189" s="54">
        <v>12.5998853</v>
      </c>
      <c r="AO189" s="54">
        <v>13.316519899999999</v>
      </c>
      <c r="AP189" s="54">
        <v>14.477260299999999</v>
      </c>
      <c r="AQ189" s="54">
        <v>13.702901799999999</v>
      </c>
      <c r="AR189" s="54">
        <v>15.396888000000001</v>
      </c>
      <c r="AS189" s="54">
        <v>16.768373700000001</v>
      </c>
      <c r="AT189" s="54">
        <v>16.6013795</v>
      </c>
      <c r="AU189" s="54">
        <v>17.274807899999999</v>
      </c>
      <c r="AV189" s="54">
        <v>19.014666900000002</v>
      </c>
      <c r="AW189" s="54">
        <v>22.912233799999999</v>
      </c>
      <c r="AX189" s="54">
        <v>26.848761100000001</v>
      </c>
      <c r="AY189" s="54">
        <v>30.5366365</v>
      </c>
      <c r="AZ189" s="54">
        <v>31.522116499999999</v>
      </c>
      <c r="BA189" s="54">
        <v>29.7276302</v>
      </c>
      <c r="BB189" s="54">
        <v>26.442052700000001</v>
      </c>
      <c r="BC189" s="54">
        <v>27.826164200000001</v>
      </c>
      <c r="BD189" s="54">
        <v>30.5027598</v>
      </c>
      <c r="BE189" s="54">
        <v>27.449614400000002</v>
      </c>
      <c r="BF189" s="54">
        <v>24.808299399999999</v>
      </c>
      <c r="BG189" s="54">
        <v>22.606970400000002</v>
      </c>
      <c r="BH189" s="54">
        <v>21.287325299999999</v>
      </c>
      <c r="BI189" s="54">
        <v>22.600313700000001</v>
      </c>
      <c r="BJ189" s="54">
        <v>24.719871999999999</v>
      </c>
      <c r="BK189" s="54">
        <v>25.376658200000001</v>
      </c>
      <c r="BL189" s="54">
        <v>24.1851372</v>
      </c>
      <c r="BM189" s="54"/>
    </row>
    <row r="190" spans="1:65" x14ac:dyDescent="0.2">
      <c r="A190" s="54" t="s">
        <v>18</v>
      </c>
      <c r="B190" s="54" t="s">
        <v>505</v>
      </c>
      <c r="C190" s="54" t="s">
        <v>262</v>
      </c>
      <c r="D190" s="54" t="s">
        <v>263</v>
      </c>
      <c r="E190" s="54">
        <v>11.9473503</v>
      </c>
      <c r="F190" s="54">
        <v>12.5924283</v>
      </c>
      <c r="G190" s="54">
        <v>16.947684800000001</v>
      </c>
      <c r="H190" s="54">
        <v>18.617237100000001</v>
      </c>
      <c r="I190" s="54">
        <v>18.184916999999999</v>
      </c>
      <c r="J190" s="54">
        <v>19.383649500000001</v>
      </c>
      <c r="K190" s="54">
        <v>20.447785199999998</v>
      </c>
      <c r="L190" s="54">
        <v>19.9648164</v>
      </c>
      <c r="M190" s="54">
        <v>16.902966299999999</v>
      </c>
      <c r="N190" s="54">
        <v>14.726876799999999</v>
      </c>
      <c r="O190" s="54">
        <v>21.576469400000001</v>
      </c>
      <c r="P190" s="54">
        <v>20.454163900000001</v>
      </c>
      <c r="Q190" s="54">
        <v>19.680463400000001</v>
      </c>
      <c r="R190" s="54">
        <v>24.766965599999999</v>
      </c>
      <c r="S190" s="54">
        <v>25.021112800000001</v>
      </c>
      <c r="T190" s="54">
        <v>21.018063900000001</v>
      </c>
      <c r="U190" s="54">
        <v>19.326944999999998</v>
      </c>
      <c r="V190" s="54">
        <v>21.058638299999998</v>
      </c>
      <c r="W190" s="54">
        <v>20.6673881</v>
      </c>
      <c r="X190" s="54">
        <v>21.560867399999999</v>
      </c>
      <c r="Y190" s="54">
        <v>23.572609499999999</v>
      </c>
      <c r="Z190" s="54">
        <v>23.8337903</v>
      </c>
      <c r="AA190" s="54">
        <v>20.334387400000001</v>
      </c>
      <c r="AB190" s="54">
        <v>21.339720400000001</v>
      </c>
      <c r="AC190" s="54">
        <v>24.024130499999998</v>
      </c>
      <c r="AD190" s="54">
        <v>24.015576599999999</v>
      </c>
      <c r="AE190" s="54">
        <v>26.328202099999999</v>
      </c>
      <c r="AF190" s="54">
        <v>26.6421487</v>
      </c>
      <c r="AG190" s="54">
        <v>28.392781599999999</v>
      </c>
      <c r="AH190" s="54">
        <v>28.112019700000001</v>
      </c>
      <c r="AI190" s="54">
        <v>27.516228999999999</v>
      </c>
      <c r="AJ190" s="54">
        <v>29.597255199999999</v>
      </c>
      <c r="AK190" s="54">
        <v>29.129767900000001</v>
      </c>
      <c r="AL190" s="54">
        <v>31.3596124</v>
      </c>
      <c r="AM190" s="54">
        <v>33.8256941</v>
      </c>
      <c r="AN190" s="54">
        <v>36.357283099999997</v>
      </c>
      <c r="AO190" s="54">
        <v>40.506657199999999</v>
      </c>
      <c r="AP190" s="54">
        <v>48.956482000000001</v>
      </c>
      <c r="AQ190" s="54">
        <v>44.764227099999999</v>
      </c>
      <c r="AR190" s="54">
        <v>45.489306900000003</v>
      </c>
      <c r="AS190" s="54">
        <v>43.344219199999998</v>
      </c>
      <c r="AT190" s="54">
        <v>41.1555015</v>
      </c>
      <c r="AU190" s="54">
        <v>40.005679899999997</v>
      </c>
      <c r="AV190" s="54">
        <v>42.305018400000002</v>
      </c>
      <c r="AW190" s="54">
        <v>41.826841000000002</v>
      </c>
      <c r="AX190" s="54">
        <v>41.2300392</v>
      </c>
      <c r="AY190" s="54">
        <v>41.245459400000001</v>
      </c>
      <c r="AZ190" s="54">
        <v>38.014186299999999</v>
      </c>
      <c r="BA190" s="54">
        <v>33.356833199999997</v>
      </c>
      <c r="BB190" s="54">
        <v>30.219525600000001</v>
      </c>
      <c r="BC190" s="54">
        <v>32.874829699999999</v>
      </c>
      <c r="BD190" s="54">
        <v>29.1054289</v>
      </c>
      <c r="BE190" s="54">
        <v>27.467073899999999</v>
      </c>
      <c r="BF190" s="54">
        <v>26.177419799999999</v>
      </c>
      <c r="BG190" s="54">
        <v>27.354504200000001</v>
      </c>
      <c r="BH190" s="54">
        <v>27.208057199999999</v>
      </c>
      <c r="BI190" s="54">
        <v>26.673003300000001</v>
      </c>
      <c r="BJ190" s="54">
        <v>29.552290899999999</v>
      </c>
      <c r="BK190" s="54">
        <v>30.213605399999999</v>
      </c>
      <c r="BL190" s="54">
        <v>28.339985800000001</v>
      </c>
      <c r="BM190" s="54"/>
    </row>
    <row r="191" spans="1:65" x14ac:dyDescent="0.2">
      <c r="A191" s="54" t="s">
        <v>202</v>
      </c>
      <c r="B191" s="54" t="s">
        <v>506</v>
      </c>
      <c r="C191" s="54" t="s">
        <v>262</v>
      </c>
      <c r="D191" s="54" t="s">
        <v>263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>
        <v>43.378868400000002</v>
      </c>
      <c r="AT191" s="54">
        <v>44.417075199999999</v>
      </c>
      <c r="AU191" s="54">
        <v>45.753375499999997</v>
      </c>
      <c r="AV191" s="54">
        <v>40.694854399999997</v>
      </c>
      <c r="AW191" s="54">
        <v>41.224266900000003</v>
      </c>
      <c r="AX191" s="54">
        <v>45.489426999999999</v>
      </c>
      <c r="AY191" s="54">
        <v>48.374952999999998</v>
      </c>
      <c r="AZ191" s="54">
        <v>45.8984734</v>
      </c>
      <c r="BA191" s="54">
        <v>49.967742000000001</v>
      </c>
      <c r="BB191" s="54">
        <v>45.384308699999998</v>
      </c>
      <c r="BC191" s="54">
        <v>49.135347400000001</v>
      </c>
      <c r="BD191" s="54">
        <v>55.4573836</v>
      </c>
      <c r="BE191" s="54">
        <v>60.006951800000003</v>
      </c>
      <c r="BF191" s="54">
        <v>59.656513500000003</v>
      </c>
      <c r="BG191" s="54">
        <v>61.2391899</v>
      </c>
      <c r="BH191" s="54">
        <v>58.290347099999998</v>
      </c>
      <c r="BI191" s="54">
        <v>52.564351000000002</v>
      </c>
      <c r="BJ191" s="54">
        <v>49.8450658</v>
      </c>
      <c r="BK191" s="54">
        <v>47.614833500000003</v>
      </c>
      <c r="BL191" s="54"/>
      <c r="BM191" s="54"/>
    </row>
    <row r="192" spans="1:65" x14ac:dyDescent="0.2">
      <c r="A192" s="54" t="s">
        <v>81</v>
      </c>
      <c r="B192" s="54" t="s">
        <v>507</v>
      </c>
      <c r="C192" s="54" t="s">
        <v>262</v>
      </c>
      <c r="D192" s="54" t="s">
        <v>263</v>
      </c>
      <c r="E192" s="54"/>
      <c r="F192" s="54">
        <v>16.1024703</v>
      </c>
      <c r="G192" s="54">
        <v>16.2092624</v>
      </c>
      <c r="H192" s="54">
        <v>17.410714299999999</v>
      </c>
      <c r="I192" s="54">
        <v>18.305209099999999</v>
      </c>
      <c r="J192" s="54">
        <v>18.027985699999999</v>
      </c>
      <c r="K192" s="54">
        <v>16.7860212</v>
      </c>
      <c r="L192" s="54">
        <v>17.368149800000001</v>
      </c>
      <c r="M192" s="54">
        <v>18.859644800000002</v>
      </c>
      <c r="N192" s="54">
        <v>18.915082900000002</v>
      </c>
      <c r="O192" s="54">
        <v>18.476749000000002</v>
      </c>
      <c r="P192" s="54">
        <v>21.369956200000001</v>
      </c>
      <c r="Q192" s="54">
        <v>31.209049499999999</v>
      </c>
      <c r="R192" s="54">
        <v>44.878112999999999</v>
      </c>
      <c r="S192" s="54">
        <v>46.884486000000003</v>
      </c>
      <c r="T192" s="54">
        <v>39.978789900000002</v>
      </c>
      <c r="U192" s="54">
        <v>41.7737312</v>
      </c>
      <c r="V192" s="54">
        <v>44.974971099999998</v>
      </c>
      <c r="W192" s="54">
        <v>41.936432799999999</v>
      </c>
      <c r="X192" s="54">
        <v>45.479606400000002</v>
      </c>
      <c r="Y192" s="54">
        <v>43.182483499999996</v>
      </c>
      <c r="Z192" s="54">
        <v>38.240542499999997</v>
      </c>
      <c r="AA192" s="54">
        <v>36.833981199999997</v>
      </c>
      <c r="AB192" s="54">
        <v>36.196032700000004</v>
      </c>
      <c r="AC192" s="54">
        <v>39.442815600000003</v>
      </c>
      <c r="AD192" s="54">
        <v>42.114597500000002</v>
      </c>
      <c r="AE192" s="54">
        <v>43.579671900000001</v>
      </c>
      <c r="AF192" s="54">
        <v>43.166452100000001</v>
      </c>
      <c r="AG192" s="54">
        <v>43.251001500000001</v>
      </c>
      <c r="AH192" s="54">
        <v>40.647470200000001</v>
      </c>
      <c r="AI192" s="54">
        <v>40.624796799999999</v>
      </c>
      <c r="AJ192" s="54">
        <v>42.264810300000001</v>
      </c>
      <c r="AK192" s="54">
        <v>47.8498698</v>
      </c>
      <c r="AL192" s="54">
        <v>52.643259800000003</v>
      </c>
      <c r="AM192" s="54">
        <v>53.5346075</v>
      </c>
      <c r="AN192" s="54">
        <v>61.038986600000001</v>
      </c>
      <c r="AO192" s="54">
        <v>59.404507899999999</v>
      </c>
      <c r="AP192" s="54">
        <v>49.157522999999998</v>
      </c>
      <c r="AQ192" s="54">
        <v>54.041489800000001</v>
      </c>
      <c r="AR192" s="54">
        <v>63.118363899999999</v>
      </c>
      <c r="AS192" s="54">
        <v>66.178359299999997</v>
      </c>
      <c r="AT192" s="54">
        <v>65.329967400000001</v>
      </c>
      <c r="AU192" s="54">
        <v>60.9158106</v>
      </c>
      <c r="AV192" s="54">
        <v>69.417966300000003</v>
      </c>
      <c r="AW192" s="54">
        <v>72.164049599999998</v>
      </c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</row>
    <row r="193" spans="1:65" x14ac:dyDescent="0.2">
      <c r="A193" s="54" t="s">
        <v>19</v>
      </c>
      <c r="B193" s="54" t="s">
        <v>508</v>
      </c>
      <c r="C193" s="54" t="s">
        <v>262</v>
      </c>
      <c r="D193" s="54" t="s">
        <v>263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>
        <v>22.941227600000001</v>
      </c>
      <c r="AO193" s="54">
        <v>22.069150700000002</v>
      </c>
      <c r="AP193" s="54">
        <v>23.3333716</v>
      </c>
      <c r="AQ193" s="54">
        <v>25.948644600000002</v>
      </c>
      <c r="AR193" s="54">
        <v>24.091886200000001</v>
      </c>
      <c r="AS193" s="54">
        <v>27.1883263</v>
      </c>
      <c r="AT193" s="54">
        <v>27.187325699999999</v>
      </c>
      <c r="AU193" s="54">
        <v>28.7131224</v>
      </c>
      <c r="AV193" s="54">
        <v>33.350449500000003</v>
      </c>
      <c r="AW193" s="54">
        <v>34.235460400000001</v>
      </c>
      <c r="AX193" s="54">
        <v>34.611571599999998</v>
      </c>
      <c r="AY193" s="54">
        <v>37.8209534</v>
      </c>
      <c r="AZ193" s="54">
        <v>38.516287900000002</v>
      </c>
      <c r="BA193" s="54">
        <v>37.814869799999997</v>
      </c>
      <c r="BB193" s="54">
        <v>37.142253199999999</v>
      </c>
      <c r="BC193" s="54">
        <v>39.879213</v>
      </c>
      <c r="BD193" s="54">
        <v>42.394222999999997</v>
      </c>
      <c r="BE193" s="54">
        <v>44.251473099999998</v>
      </c>
      <c r="BF193" s="54">
        <v>46.002608799999997</v>
      </c>
      <c r="BG193" s="54">
        <v>47.219683500000002</v>
      </c>
      <c r="BH193" s="54">
        <v>49.091228100000002</v>
      </c>
      <c r="BI193" s="54">
        <v>51.924859099999999</v>
      </c>
      <c r="BJ193" s="54">
        <v>54.161023399999998</v>
      </c>
      <c r="BK193" s="54">
        <v>55.241461999999999</v>
      </c>
      <c r="BL193" s="54">
        <v>55.535249200000003</v>
      </c>
      <c r="BM193" s="54"/>
    </row>
    <row r="194" spans="1:65" x14ac:dyDescent="0.2">
      <c r="A194" s="54" t="s">
        <v>509</v>
      </c>
      <c r="B194" s="54" t="s">
        <v>510</v>
      </c>
      <c r="C194" s="54" t="s">
        <v>262</v>
      </c>
      <c r="D194" s="54" t="s">
        <v>263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>
        <v>20.514219300000001</v>
      </c>
      <c r="P194" s="54">
        <v>22.165951499999998</v>
      </c>
      <c r="Q194" s="54">
        <v>20.6497001</v>
      </c>
      <c r="R194" s="54">
        <v>24.420790799999999</v>
      </c>
      <c r="S194" s="54">
        <v>32.4547995</v>
      </c>
      <c r="T194" s="54">
        <v>26.601937599999999</v>
      </c>
      <c r="U194" s="54">
        <v>28.138765299999999</v>
      </c>
      <c r="V194" s="54">
        <v>30.544428799999999</v>
      </c>
      <c r="W194" s="54">
        <v>27.832120499999998</v>
      </c>
      <c r="X194" s="54">
        <v>31.492032999999999</v>
      </c>
      <c r="Y194" s="54">
        <v>34.073900299999998</v>
      </c>
      <c r="Z194" s="54">
        <v>19.176200300000001</v>
      </c>
      <c r="AA194" s="54">
        <v>17.044996900000001</v>
      </c>
      <c r="AB194" s="54">
        <v>16.457971499999999</v>
      </c>
      <c r="AC194" s="54">
        <v>17.7685265</v>
      </c>
      <c r="AD194" s="54">
        <v>17.355290700000001</v>
      </c>
      <c r="AE194" s="54">
        <v>13.6574934</v>
      </c>
      <c r="AF194" s="54">
        <v>17.228678599999999</v>
      </c>
      <c r="AG194" s="54">
        <v>15.4998627</v>
      </c>
      <c r="AH194" s="54">
        <v>21.6938128</v>
      </c>
      <c r="AI194" s="54">
        <v>16.974820099999999</v>
      </c>
      <c r="AJ194" s="54">
        <v>16.241736599999999</v>
      </c>
      <c r="AK194" s="54">
        <v>16.171362299999998</v>
      </c>
      <c r="AL194" s="54">
        <v>15.251739600000001</v>
      </c>
      <c r="AM194" s="54">
        <v>15.434781900000001</v>
      </c>
      <c r="AN194" s="54">
        <v>19.246123499999999</v>
      </c>
      <c r="AO194" s="54">
        <v>18.086829600000002</v>
      </c>
      <c r="AP194" s="54">
        <v>31.6750285</v>
      </c>
      <c r="AQ194" s="54">
        <v>30.621639099999999</v>
      </c>
      <c r="AR194" s="54">
        <v>31.373796200000001</v>
      </c>
      <c r="AS194" s="54">
        <v>41.774504999999998</v>
      </c>
      <c r="AT194" s="54">
        <v>36.272759399999998</v>
      </c>
      <c r="AU194" s="54">
        <v>34.429128599999999</v>
      </c>
      <c r="AV194" s="54">
        <v>36.329606900000002</v>
      </c>
      <c r="AW194" s="54">
        <v>32.492395799999997</v>
      </c>
      <c r="AX194" s="54">
        <v>33.884928199999997</v>
      </c>
      <c r="AY194" s="54">
        <v>35.607983699999998</v>
      </c>
      <c r="AZ194" s="54">
        <v>33.209991199999997</v>
      </c>
      <c r="BA194" s="54">
        <v>36.3096861</v>
      </c>
      <c r="BB194" s="54">
        <v>29.2966309</v>
      </c>
      <c r="BC194" s="54">
        <v>32.830031300000002</v>
      </c>
      <c r="BD194" s="54">
        <v>35.7302295</v>
      </c>
      <c r="BE194" s="54">
        <v>34.135804899999997</v>
      </c>
      <c r="BF194" s="54">
        <v>28.015836499999999</v>
      </c>
      <c r="BG194" s="54">
        <v>27.897354100000001</v>
      </c>
      <c r="BH194" s="54">
        <v>21.85022</v>
      </c>
      <c r="BI194" s="54">
        <v>20.200560599999999</v>
      </c>
      <c r="BJ194" s="54">
        <v>23.156793400000002</v>
      </c>
      <c r="BK194" s="54">
        <v>26.6097511</v>
      </c>
      <c r="BL194" s="54">
        <v>24.884591700000001</v>
      </c>
      <c r="BM194" s="54"/>
    </row>
    <row r="195" spans="1:65" x14ac:dyDescent="0.2">
      <c r="A195" s="54" t="s">
        <v>511</v>
      </c>
      <c r="B195" s="54" t="s">
        <v>512</v>
      </c>
      <c r="C195" s="54" t="s">
        <v>262</v>
      </c>
      <c r="D195" s="54" t="s">
        <v>263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>
        <v>31.8197917</v>
      </c>
      <c r="Q195" s="54">
        <v>31.194994399999999</v>
      </c>
      <c r="R195" s="54">
        <v>35.212212999999998</v>
      </c>
      <c r="S195" s="54">
        <v>43.4455028</v>
      </c>
      <c r="T195" s="54">
        <v>38.2811071</v>
      </c>
      <c r="U195" s="54">
        <v>37.310170999999997</v>
      </c>
      <c r="V195" s="54">
        <v>45.201747599999997</v>
      </c>
      <c r="W195" s="54">
        <v>42.703985699999997</v>
      </c>
      <c r="X195" s="54">
        <v>47.32</v>
      </c>
      <c r="Y195" s="54">
        <v>48.581680599999999</v>
      </c>
      <c r="Z195" s="54">
        <v>50.720432199999998</v>
      </c>
      <c r="AA195" s="54">
        <v>52.979563599999999</v>
      </c>
      <c r="AB195" s="54">
        <v>49.322204599999999</v>
      </c>
      <c r="AC195" s="54">
        <v>47.728387599999998</v>
      </c>
      <c r="AD195" s="54">
        <v>51.967056399999997</v>
      </c>
      <c r="AE195" s="54">
        <v>52.5750478</v>
      </c>
      <c r="AF195" s="54">
        <v>50.229753000000002</v>
      </c>
      <c r="AG195" s="54">
        <v>52.879958199999997</v>
      </c>
      <c r="AH195" s="54">
        <v>58.076005299999998</v>
      </c>
      <c r="AI195" s="54">
        <v>63.081463499999998</v>
      </c>
      <c r="AJ195" s="54">
        <v>66.041996900000001</v>
      </c>
      <c r="AK195" s="54">
        <v>60.788156499999999</v>
      </c>
      <c r="AL195" s="54">
        <v>53.600713900000002</v>
      </c>
      <c r="AM195" s="54">
        <v>54.805378500000003</v>
      </c>
      <c r="AN195" s="54">
        <v>55.833036800000002</v>
      </c>
      <c r="AO195" s="54">
        <v>50.604273200000002</v>
      </c>
      <c r="AP195" s="54">
        <v>49.695520799999997</v>
      </c>
      <c r="AQ195" s="54">
        <v>55.971371699999999</v>
      </c>
      <c r="AR195" s="54">
        <v>60.340934599999997</v>
      </c>
      <c r="AS195" s="54">
        <v>62.341293100000001</v>
      </c>
      <c r="AT195" s="54">
        <v>67.767496399999999</v>
      </c>
      <c r="AU195" s="54">
        <v>65.861484000000004</v>
      </c>
      <c r="AV195" s="54">
        <v>73.736759500000005</v>
      </c>
      <c r="AW195" s="54">
        <v>68.573971499999999</v>
      </c>
      <c r="AX195" s="54">
        <v>67.381901400000004</v>
      </c>
      <c r="AY195" s="54">
        <v>68.883297499999998</v>
      </c>
      <c r="AZ195" s="54">
        <v>67.033099300000003</v>
      </c>
      <c r="BA195" s="54">
        <v>68.297819399999995</v>
      </c>
      <c r="BB195" s="54">
        <v>63.086809600000002</v>
      </c>
      <c r="BC195" s="54">
        <v>62.671666299999998</v>
      </c>
      <c r="BD195" s="54">
        <v>64.0527266</v>
      </c>
      <c r="BE195" s="54">
        <v>57.4524835</v>
      </c>
      <c r="BF195" s="54">
        <v>60.866666700000003</v>
      </c>
      <c r="BG195" s="54">
        <v>60.818696299999999</v>
      </c>
      <c r="BH195" s="54">
        <v>67.198764499999996</v>
      </c>
      <c r="BI195" s="54">
        <v>68.7602732</v>
      </c>
      <c r="BJ195" s="54">
        <v>68.723047399999999</v>
      </c>
      <c r="BK195" s="54">
        <v>59.9859972</v>
      </c>
      <c r="BL195" s="54"/>
      <c r="BM195" s="54"/>
    </row>
    <row r="196" spans="1:65" x14ac:dyDescent="0.2">
      <c r="A196" s="54" t="s">
        <v>513</v>
      </c>
      <c r="B196" s="54" t="s">
        <v>514</v>
      </c>
      <c r="C196" s="54" t="s">
        <v>262</v>
      </c>
      <c r="D196" s="54" t="s">
        <v>263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</row>
    <row r="197" spans="1:65" x14ac:dyDescent="0.2">
      <c r="A197" s="54" t="s">
        <v>88</v>
      </c>
      <c r="B197" s="54" t="s">
        <v>515</v>
      </c>
      <c r="C197" s="54" t="s">
        <v>262</v>
      </c>
      <c r="D197" s="54" t="s">
        <v>263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>
        <v>19.110259500000002</v>
      </c>
      <c r="P197" s="54">
        <v>19.650283699999999</v>
      </c>
      <c r="Q197" s="54">
        <v>21.337763800000001</v>
      </c>
      <c r="R197" s="54">
        <v>20.940400199999999</v>
      </c>
      <c r="S197" s="54">
        <v>21.0507837</v>
      </c>
      <c r="T197" s="54">
        <v>15.982884800000001</v>
      </c>
      <c r="U197" s="54">
        <v>13.659292600000001</v>
      </c>
      <c r="V197" s="54">
        <v>14.434697</v>
      </c>
      <c r="W197" s="54">
        <v>15.761510400000001</v>
      </c>
      <c r="X197" s="54">
        <v>21.1966869</v>
      </c>
      <c r="Y197" s="54">
        <v>21.455259300000002</v>
      </c>
      <c r="Z197" s="54">
        <v>20.330652099999998</v>
      </c>
      <c r="AA197" s="54">
        <v>20.683647799999999</v>
      </c>
      <c r="AB197" s="54">
        <v>24.5513957</v>
      </c>
      <c r="AC197" s="54">
        <v>29.1795537</v>
      </c>
      <c r="AD197" s="54">
        <v>29.242312800000001</v>
      </c>
      <c r="AE197" s="54">
        <v>25.994885799999999</v>
      </c>
      <c r="AF197" s="54">
        <v>27.3385645</v>
      </c>
      <c r="AG197" s="54">
        <v>27.636670800000001</v>
      </c>
      <c r="AH197" s="54">
        <v>29.4651906</v>
      </c>
      <c r="AI197" s="54">
        <v>29.1691775</v>
      </c>
      <c r="AJ197" s="54">
        <v>26.547558899999999</v>
      </c>
      <c r="AK197" s="54">
        <v>24.458670699999999</v>
      </c>
      <c r="AL197" s="54">
        <v>23.600148300000001</v>
      </c>
      <c r="AM197" s="54">
        <v>25.133565900000001</v>
      </c>
      <c r="AN197" s="54">
        <v>26.7697319</v>
      </c>
      <c r="AO197" s="54">
        <v>26.548464899999999</v>
      </c>
      <c r="AP197" s="54">
        <v>27.1541447</v>
      </c>
      <c r="AQ197" s="54">
        <v>27.3316272</v>
      </c>
      <c r="AR197" s="54">
        <v>26.481974699999999</v>
      </c>
      <c r="AS197" s="54">
        <v>28.204620599999998</v>
      </c>
      <c r="AT197" s="54">
        <v>27.4373261</v>
      </c>
      <c r="AU197" s="54">
        <v>27.073362199999998</v>
      </c>
      <c r="AV197" s="54">
        <v>27.367191900000002</v>
      </c>
      <c r="AW197" s="54">
        <v>27.667051600000001</v>
      </c>
      <c r="AX197" s="54">
        <v>27.0841675</v>
      </c>
      <c r="AY197" s="54">
        <v>30.3574044</v>
      </c>
      <c r="AZ197" s="54">
        <v>31.1941846</v>
      </c>
      <c r="BA197" s="54">
        <v>31.2610791</v>
      </c>
      <c r="BB197" s="54">
        <v>27.293742699999999</v>
      </c>
      <c r="BC197" s="54">
        <v>30.069308899999999</v>
      </c>
      <c r="BD197" s="54">
        <v>34.454861600000001</v>
      </c>
      <c r="BE197" s="54">
        <v>37.778014800000001</v>
      </c>
      <c r="BF197" s="54">
        <v>39.606504999999999</v>
      </c>
      <c r="BG197" s="54">
        <v>40.215967999999997</v>
      </c>
      <c r="BH197" s="54">
        <v>40.615115400000001</v>
      </c>
      <c r="BI197" s="54">
        <v>40.210823599999998</v>
      </c>
      <c r="BJ197" s="54">
        <v>42.724266399999998</v>
      </c>
      <c r="BK197" s="54">
        <v>43.445718999999997</v>
      </c>
      <c r="BL197" s="54">
        <v>43.505480300000002</v>
      </c>
      <c r="BM197" s="54"/>
    </row>
    <row r="198" spans="1:65" x14ac:dyDescent="0.2">
      <c r="A198" s="54" t="s">
        <v>104</v>
      </c>
      <c r="B198" s="54" t="s">
        <v>516</v>
      </c>
      <c r="C198" s="54" t="s">
        <v>262</v>
      </c>
      <c r="D198" s="54" t="s">
        <v>263</v>
      </c>
      <c r="E198" s="54"/>
      <c r="F198" s="54"/>
      <c r="G198" s="54">
        <v>12.6298187</v>
      </c>
      <c r="H198" s="54">
        <v>11.560406800000001</v>
      </c>
      <c r="I198" s="54">
        <v>12.2560833</v>
      </c>
      <c r="J198" s="54">
        <v>14.957417899999999</v>
      </c>
      <c r="K198" s="54">
        <v>13.2465674</v>
      </c>
      <c r="L198" s="54">
        <v>12.218696100000001</v>
      </c>
      <c r="M198" s="54">
        <v>12.354348099999999</v>
      </c>
      <c r="N198" s="54">
        <v>13.5776754</v>
      </c>
      <c r="O198" s="54">
        <v>14.917045999999999</v>
      </c>
      <c r="P198" s="54">
        <v>13.375370200000001</v>
      </c>
      <c r="Q198" s="54">
        <v>13.7669119</v>
      </c>
      <c r="R198" s="54">
        <v>14.963687</v>
      </c>
      <c r="S198" s="54">
        <v>15.5085497</v>
      </c>
      <c r="T198" s="54">
        <v>13.208954</v>
      </c>
      <c r="U198" s="54">
        <v>14.660226400000001</v>
      </c>
      <c r="V198" s="54">
        <v>19.453970200000001</v>
      </c>
      <c r="W198" s="54">
        <v>18.4202367</v>
      </c>
      <c r="X198" s="54">
        <v>16.058246700000002</v>
      </c>
      <c r="Y198" s="54">
        <v>13.845615799999999</v>
      </c>
      <c r="Z198" s="54">
        <v>11.162442199999999</v>
      </c>
      <c r="AA198" s="54">
        <v>12.1378758</v>
      </c>
      <c r="AB198" s="54">
        <v>9.2555805299999996</v>
      </c>
      <c r="AC198" s="54">
        <v>18.3737201</v>
      </c>
      <c r="AD198" s="54">
        <v>27.0817516</v>
      </c>
      <c r="AE198" s="54">
        <v>34.286302800000001</v>
      </c>
      <c r="AF198" s="54">
        <v>36.374154599999997</v>
      </c>
      <c r="AG198" s="54">
        <v>48.384682099999999</v>
      </c>
      <c r="AH198" s="54">
        <v>51.880110199999997</v>
      </c>
      <c r="AI198" s="54">
        <v>52.223530500000003</v>
      </c>
      <c r="AJ198" s="54">
        <v>50.842068599999998</v>
      </c>
      <c r="AK198" s="54">
        <v>49.834011199999999</v>
      </c>
      <c r="AL198" s="54">
        <v>59.9203075</v>
      </c>
      <c r="AM198" s="54">
        <v>60.820357399999999</v>
      </c>
      <c r="AN198" s="54">
        <v>61.775027399999999</v>
      </c>
      <c r="AO198" s="54">
        <v>52.740501600000002</v>
      </c>
      <c r="AP198" s="54">
        <v>48.469752900000003</v>
      </c>
      <c r="AQ198" s="54">
        <v>54.6398352</v>
      </c>
      <c r="AR198" s="54">
        <v>42.792940000000002</v>
      </c>
      <c r="AS198" s="54">
        <v>43.330925999999998</v>
      </c>
      <c r="AT198" s="54">
        <v>40.642589000000001</v>
      </c>
      <c r="AU198" s="54">
        <v>47.4750765</v>
      </c>
      <c r="AV198" s="54">
        <v>47.144657600000002</v>
      </c>
      <c r="AW198" s="54">
        <v>45.6878247</v>
      </c>
      <c r="AX198" s="54">
        <v>47.593592100000002</v>
      </c>
      <c r="AY198" s="54">
        <v>46.2930852</v>
      </c>
      <c r="AZ198" s="54">
        <v>43.374929199999997</v>
      </c>
      <c r="BA198" s="54">
        <v>39.856033400000001</v>
      </c>
      <c r="BB198" s="54">
        <v>36.236497700000001</v>
      </c>
      <c r="BC198" s="54">
        <v>40.425943400000001</v>
      </c>
      <c r="BD198" s="54">
        <v>39.209418200000002</v>
      </c>
      <c r="BE198" s="54">
        <v>36.876516899999999</v>
      </c>
      <c r="BF198" s="54">
        <v>37.172743699999998</v>
      </c>
      <c r="BG198" s="54">
        <v>34.814209300000002</v>
      </c>
      <c r="BH198" s="54">
        <v>33.000618799999998</v>
      </c>
      <c r="BI198" s="54">
        <v>35.382701900000001</v>
      </c>
      <c r="BJ198" s="54">
        <v>36.3792057</v>
      </c>
      <c r="BK198" s="54">
        <v>35.923591600000002</v>
      </c>
      <c r="BL198" s="54">
        <v>34.673427400000001</v>
      </c>
      <c r="BM198" s="54"/>
    </row>
    <row r="199" spans="1:65" x14ac:dyDescent="0.2">
      <c r="A199" s="54" t="s">
        <v>517</v>
      </c>
      <c r="B199" s="54" t="s">
        <v>518</v>
      </c>
      <c r="C199" s="54" t="s">
        <v>262</v>
      </c>
      <c r="D199" s="54" t="s">
        <v>263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>
        <v>14.542960600000001</v>
      </c>
      <c r="AN199" s="54">
        <v>17.122578300000001</v>
      </c>
      <c r="AO199" s="54">
        <v>16.013608600000001</v>
      </c>
      <c r="AP199" s="54">
        <v>17.296132799999999</v>
      </c>
      <c r="AQ199" s="54">
        <v>18.053985000000001</v>
      </c>
      <c r="AR199" s="54">
        <v>17.596928299999998</v>
      </c>
      <c r="AS199" s="54">
        <v>20.516505899999999</v>
      </c>
      <c r="AT199" s="54">
        <v>15.3832705</v>
      </c>
      <c r="AU199" s="54">
        <v>13.437201200000001</v>
      </c>
      <c r="AV199" s="54">
        <v>12.9813508</v>
      </c>
      <c r="AW199" s="54">
        <v>12.9651756</v>
      </c>
      <c r="AX199" s="54">
        <v>14.1112433</v>
      </c>
      <c r="AY199" s="54">
        <v>13.7669914</v>
      </c>
      <c r="AZ199" s="54">
        <v>18.3348522</v>
      </c>
      <c r="BA199" s="54">
        <v>15.9362005</v>
      </c>
      <c r="BB199" s="54">
        <v>14.016102500000001</v>
      </c>
      <c r="BC199" s="54">
        <v>14.122811499999999</v>
      </c>
      <c r="BD199" s="54">
        <v>16.086035299999999</v>
      </c>
      <c r="BE199" s="54">
        <v>15.3263327</v>
      </c>
      <c r="BF199" s="54">
        <v>15.619843899999999</v>
      </c>
      <c r="BG199" s="54">
        <v>15.823069800000001</v>
      </c>
      <c r="BH199" s="54">
        <v>16.062380099999999</v>
      </c>
      <c r="BI199" s="54">
        <v>14.3267945</v>
      </c>
      <c r="BJ199" s="54">
        <v>15.724206300000001</v>
      </c>
      <c r="BK199" s="54">
        <v>15.9615645</v>
      </c>
      <c r="BL199" s="54">
        <v>15.549250499999999</v>
      </c>
      <c r="BM199" s="54"/>
    </row>
    <row r="200" spans="1:65" x14ac:dyDescent="0.2">
      <c r="A200" s="54" t="s">
        <v>519</v>
      </c>
      <c r="B200" s="54" t="s">
        <v>520</v>
      </c>
      <c r="C200" s="54" t="s">
        <v>262</v>
      </c>
      <c r="D200" s="54" t="s">
        <v>263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>
        <v>44.3603776</v>
      </c>
      <c r="Z200" s="54">
        <v>39.277171799999998</v>
      </c>
      <c r="AA200" s="54">
        <v>39.836478499999998</v>
      </c>
      <c r="AB200" s="54">
        <v>39.381721300000002</v>
      </c>
      <c r="AC200" s="54">
        <v>44.183349100000001</v>
      </c>
      <c r="AD200" s="54">
        <v>43.2188625</v>
      </c>
      <c r="AE200" s="54">
        <v>40.094146000000002</v>
      </c>
      <c r="AF200" s="54">
        <v>42.7890874</v>
      </c>
      <c r="AG200" s="54">
        <v>49.576567300000001</v>
      </c>
      <c r="AH200" s="54">
        <v>54.0635701</v>
      </c>
      <c r="AI200" s="54">
        <v>54.2077861</v>
      </c>
      <c r="AJ200" s="54">
        <v>50.116903499999999</v>
      </c>
      <c r="AK200" s="54">
        <v>47.038077199999996</v>
      </c>
      <c r="AL200" s="54">
        <v>47.611002800000001</v>
      </c>
      <c r="AM200" s="54">
        <v>48.829476</v>
      </c>
      <c r="AN200" s="54">
        <v>45.167535000000001</v>
      </c>
      <c r="AO200" s="54">
        <v>49.566460200000002</v>
      </c>
      <c r="AP200" s="54">
        <v>49.807407300000001</v>
      </c>
      <c r="AQ200" s="54">
        <v>48.305392900000001</v>
      </c>
      <c r="AR200" s="54">
        <v>47.1802402</v>
      </c>
      <c r="AS200" s="54">
        <v>48.714728399999998</v>
      </c>
      <c r="AT200" s="54">
        <v>45.274281999999999</v>
      </c>
      <c r="AU200" s="54">
        <v>45.748908800000002</v>
      </c>
      <c r="AV200" s="54">
        <v>45.168647800000002</v>
      </c>
      <c r="AW200" s="54">
        <v>42.124704999999999</v>
      </c>
      <c r="AX200" s="54">
        <v>42.314998000000003</v>
      </c>
      <c r="AY200" s="54">
        <v>39.566383100000003</v>
      </c>
      <c r="AZ200" s="54">
        <v>39.311819399999997</v>
      </c>
      <c r="BA200" s="54">
        <v>45.765036799999997</v>
      </c>
      <c r="BB200" s="54">
        <v>41.415824600000001</v>
      </c>
      <c r="BC200" s="54">
        <v>45.461280700000003</v>
      </c>
      <c r="BD200" s="54">
        <v>48.1994057</v>
      </c>
      <c r="BE200" s="54">
        <v>50.444469400000003</v>
      </c>
      <c r="BF200" s="54">
        <v>48.024207500000003</v>
      </c>
      <c r="BG200" s="54">
        <v>45.438937099999997</v>
      </c>
      <c r="BH200" s="54">
        <v>41.706733499999999</v>
      </c>
      <c r="BI200" s="54">
        <v>40.986511</v>
      </c>
      <c r="BJ200" s="54">
        <v>40.112810899999999</v>
      </c>
      <c r="BK200" s="54">
        <v>41.498078900000003</v>
      </c>
      <c r="BL200" s="54"/>
      <c r="BM200" s="54"/>
    </row>
    <row r="201" spans="1:65" x14ac:dyDescent="0.2">
      <c r="A201" s="54" t="s">
        <v>521</v>
      </c>
      <c r="B201" s="54" t="s">
        <v>522</v>
      </c>
      <c r="C201" s="54" t="s">
        <v>262</v>
      </c>
      <c r="D201" s="54" t="s">
        <v>263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>
        <v>14.583110700000001</v>
      </c>
      <c r="P201" s="54">
        <v>14.5545028</v>
      </c>
      <c r="Q201" s="54">
        <v>14.4770074</v>
      </c>
      <c r="R201" s="54">
        <v>15.5795694</v>
      </c>
      <c r="S201" s="54">
        <v>17.915893100000002</v>
      </c>
      <c r="T201" s="54">
        <v>17.0657736</v>
      </c>
      <c r="U201" s="54">
        <v>17.651296800000001</v>
      </c>
      <c r="V201" s="54">
        <v>17.808654799999999</v>
      </c>
      <c r="W201" s="54">
        <v>17.584305799999999</v>
      </c>
      <c r="X201" s="54">
        <v>18.444214599999999</v>
      </c>
      <c r="Y201" s="54">
        <v>19.539421699999998</v>
      </c>
      <c r="Z201" s="54">
        <v>20.038749500000002</v>
      </c>
      <c r="AA201" s="54">
        <v>19.3916079</v>
      </c>
      <c r="AB201" s="54">
        <v>19.077583099999998</v>
      </c>
      <c r="AC201" s="54">
        <v>20.036637299999999</v>
      </c>
      <c r="AD201" s="54">
        <v>19.835788999999998</v>
      </c>
      <c r="AE201" s="54">
        <v>18.2722187</v>
      </c>
      <c r="AF201" s="54">
        <v>18.195015000000001</v>
      </c>
      <c r="AG201" s="54">
        <v>18.649755599999999</v>
      </c>
      <c r="AH201" s="54">
        <v>19.1840467</v>
      </c>
      <c r="AI201" s="54">
        <v>19.284746599999998</v>
      </c>
      <c r="AJ201" s="54">
        <v>19.249575100000001</v>
      </c>
      <c r="AK201" s="54">
        <v>19.200187400000001</v>
      </c>
      <c r="AL201" s="54">
        <v>19.280828</v>
      </c>
      <c r="AM201" s="54">
        <v>20.1055086</v>
      </c>
      <c r="AN201" s="54">
        <v>21.180162200000002</v>
      </c>
      <c r="AO201" s="54">
        <v>21.472997100000001</v>
      </c>
      <c r="AP201" s="54">
        <v>22.584858199999999</v>
      </c>
      <c r="AQ201" s="54">
        <v>22.709110299999999</v>
      </c>
      <c r="AR201" s="54">
        <v>22.626054700000001</v>
      </c>
      <c r="AS201" s="54">
        <v>24.603805600000001</v>
      </c>
      <c r="AT201" s="54">
        <v>23.9801714</v>
      </c>
      <c r="AU201" s="54">
        <v>23.393599999999999</v>
      </c>
      <c r="AV201" s="54">
        <v>23.237283699999999</v>
      </c>
      <c r="AW201" s="54">
        <v>24.507867000000001</v>
      </c>
      <c r="AX201" s="54">
        <v>25.4281173</v>
      </c>
      <c r="AY201" s="54">
        <v>26.8188572</v>
      </c>
      <c r="AZ201" s="54">
        <v>27.5365936</v>
      </c>
      <c r="BA201" s="54">
        <v>28.553365199999998</v>
      </c>
      <c r="BB201" s="54">
        <v>24.967656399999999</v>
      </c>
      <c r="BC201" s="54">
        <v>27.434946799999999</v>
      </c>
      <c r="BD201" s="54">
        <v>29.298723200000001</v>
      </c>
      <c r="BE201" s="54">
        <v>29.670419299999999</v>
      </c>
      <c r="BF201" s="54">
        <v>29.7640399</v>
      </c>
      <c r="BG201" s="54">
        <v>29.867394399999998</v>
      </c>
      <c r="BH201" s="54">
        <v>29.328128</v>
      </c>
      <c r="BI201" s="54">
        <v>28.5921351</v>
      </c>
      <c r="BJ201" s="54">
        <v>29.5969789</v>
      </c>
      <c r="BK201" s="54">
        <v>30.061333999999999</v>
      </c>
      <c r="BL201" s="54">
        <v>31.4001777</v>
      </c>
      <c r="BM201" s="54"/>
    </row>
    <row r="202" spans="1:65" x14ac:dyDescent="0.2">
      <c r="A202" s="54" t="s">
        <v>201</v>
      </c>
      <c r="B202" s="54" t="s">
        <v>523</v>
      </c>
      <c r="C202" s="54" t="s">
        <v>262</v>
      </c>
      <c r="D202" s="54" t="s">
        <v>263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>
        <v>1.3198917999999999</v>
      </c>
      <c r="AK202" s="54">
        <v>1.4230823399999999</v>
      </c>
      <c r="AL202" s="54">
        <v>2.4532104299999999</v>
      </c>
      <c r="AM202" s="54">
        <v>3.6654854399999999</v>
      </c>
      <c r="AN202" s="54">
        <v>2.93262343</v>
      </c>
      <c r="AO202" s="54">
        <v>4.2022815199999997</v>
      </c>
      <c r="AP202" s="54">
        <v>4.3542818199999997</v>
      </c>
      <c r="AQ202" s="54">
        <v>4.0888052400000001</v>
      </c>
      <c r="AR202" s="54">
        <v>5.0160000399999998</v>
      </c>
      <c r="AS202" s="54">
        <v>4.8965829100000002</v>
      </c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</row>
    <row r="203" spans="1:65" x14ac:dyDescent="0.2">
      <c r="A203" s="54" t="s">
        <v>20</v>
      </c>
      <c r="B203" s="54" t="s">
        <v>524</v>
      </c>
      <c r="C203" s="54" t="s">
        <v>262</v>
      </c>
      <c r="D203" s="54" t="s">
        <v>263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>
        <v>44.875758099999999</v>
      </c>
      <c r="AN203" s="54">
        <v>44.3386681</v>
      </c>
      <c r="AO203" s="54">
        <v>43.725742199999999</v>
      </c>
      <c r="AP203" s="54">
        <v>48.280809599999998</v>
      </c>
      <c r="AQ203" s="54">
        <v>51.095630900000003</v>
      </c>
      <c r="AR203" s="54">
        <v>60.040788300000003</v>
      </c>
      <c r="AS203" s="54">
        <v>67.2833586</v>
      </c>
      <c r="AT203" s="54">
        <v>65.892857100000001</v>
      </c>
      <c r="AU203" s="54">
        <v>60.342772799999999</v>
      </c>
      <c r="AV203" s="54">
        <v>61.697582400000002</v>
      </c>
      <c r="AW203" s="54">
        <v>64.168224899999998</v>
      </c>
      <c r="AX203" s="54">
        <v>65.085044800000006</v>
      </c>
      <c r="AY203" s="54">
        <v>62.8177302</v>
      </c>
      <c r="AZ203" s="54">
        <v>60.277371899999999</v>
      </c>
      <c r="BA203" s="54">
        <v>61.362352600000001</v>
      </c>
      <c r="BB203" s="54">
        <v>51.1348761</v>
      </c>
      <c r="BC203" s="54">
        <v>62.3196826</v>
      </c>
      <c r="BD203" s="54">
        <v>72.619709099999994</v>
      </c>
      <c r="BE203" s="54">
        <v>76.472419099999996</v>
      </c>
      <c r="BF203" s="54">
        <v>72.717834999999994</v>
      </c>
      <c r="BG203" s="54">
        <v>67.998118099999999</v>
      </c>
      <c r="BH203" s="54">
        <v>57.061477799999999</v>
      </c>
      <c r="BI203" s="54">
        <v>47.713841500000001</v>
      </c>
      <c r="BJ203" s="54">
        <v>52.889422600000003</v>
      </c>
      <c r="BK203" s="54">
        <v>55.9418632</v>
      </c>
      <c r="BL203" s="54">
        <v>52.347267899999999</v>
      </c>
      <c r="BM203" s="54"/>
    </row>
    <row r="204" spans="1:65" x14ac:dyDescent="0.2">
      <c r="A204" s="54" t="s">
        <v>21</v>
      </c>
      <c r="B204" s="54" t="s">
        <v>525</v>
      </c>
      <c r="C204" s="54" t="s">
        <v>262</v>
      </c>
      <c r="D204" s="54" t="s">
        <v>263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>
        <v>16.726891200000001</v>
      </c>
      <c r="AJ204" s="54">
        <v>17.600617100000001</v>
      </c>
      <c r="AK204" s="54">
        <v>27.791415099999998</v>
      </c>
      <c r="AL204" s="54">
        <v>23.0163008</v>
      </c>
      <c r="AM204" s="54">
        <v>24.901353</v>
      </c>
      <c r="AN204" s="54">
        <v>25.630042299999999</v>
      </c>
      <c r="AO204" s="54">
        <v>26.457493599999999</v>
      </c>
      <c r="AP204" s="54">
        <v>28.197144300000001</v>
      </c>
      <c r="AQ204" s="54">
        <v>23.0154806</v>
      </c>
      <c r="AR204" s="54">
        <v>26.661817200000002</v>
      </c>
      <c r="AS204" s="54">
        <v>21.5888843</v>
      </c>
      <c r="AT204" s="54">
        <v>22.105963500000001</v>
      </c>
      <c r="AU204" s="54">
        <v>24.013029400000001</v>
      </c>
      <c r="AV204" s="54">
        <v>24.212734999999999</v>
      </c>
      <c r="AW204" s="54">
        <v>25.743936300000001</v>
      </c>
      <c r="AX204" s="54">
        <v>24.535220599999999</v>
      </c>
      <c r="AY204" s="54">
        <v>24.771226500000001</v>
      </c>
      <c r="AZ204" s="54">
        <v>24.710829</v>
      </c>
      <c r="BA204" s="54">
        <v>26.155344599999999</v>
      </c>
      <c r="BB204" s="54">
        <v>26.023612199999999</v>
      </c>
      <c r="BC204" s="54">
        <v>32.3822714</v>
      </c>
      <c r="BD204" s="54">
        <v>37.055098000000001</v>
      </c>
      <c r="BE204" s="54">
        <v>37.5318246</v>
      </c>
      <c r="BF204" s="54">
        <v>40.034061600000001</v>
      </c>
      <c r="BG204" s="54">
        <v>41.427233700000002</v>
      </c>
      <c r="BH204" s="54">
        <v>41.385127900000001</v>
      </c>
      <c r="BI204" s="54">
        <v>41.776279099999996</v>
      </c>
      <c r="BJ204" s="54">
        <v>42.024619100000002</v>
      </c>
      <c r="BK204" s="54">
        <v>41.861696899999998</v>
      </c>
      <c r="BL204" s="54">
        <v>40.3512652</v>
      </c>
      <c r="BM204" s="54"/>
    </row>
    <row r="205" spans="1:65" x14ac:dyDescent="0.2">
      <c r="A205" s="54" t="s">
        <v>50</v>
      </c>
      <c r="B205" s="54" t="s">
        <v>526</v>
      </c>
      <c r="C205" s="54" t="s">
        <v>262</v>
      </c>
      <c r="D205" s="54" t="s">
        <v>263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>
        <v>21.902268800000002</v>
      </c>
      <c r="AI205" s="54">
        <v>18.1620615</v>
      </c>
      <c r="AJ205" s="54">
        <v>13.2713622</v>
      </c>
      <c r="AK205" s="54">
        <v>62.3224619</v>
      </c>
      <c r="AL205" s="54">
        <v>38.204594499999999</v>
      </c>
      <c r="AM205" s="54">
        <v>27.758379000000001</v>
      </c>
      <c r="AN205" s="54">
        <v>29.289011299999999</v>
      </c>
      <c r="AO205" s="54">
        <v>26.0729881</v>
      </c>
      <c r="AP205" s="54">
        <v>24.729841499999999</v>
      </c>
      <c r="AQ205" s="54">
        <v>31.2212055</v>
      </c>
      <c r="AR205" s="54">
        <v>43.2199685</v>
      </c>
      <c r="AS205" s="54">
        <v>44.060441300000001</v>
      </c>
      <c r="AT205" s="54">
        <v>36.893493599999999</v>
      </c>
      <c r="AU205" s="54">
        <v>35.212594099999997</v>
      </c>
      <c r="AV205" s="54">
        <v>35.2499818</v>
      </c>
      <c r="AW205" s="54">
        <v>34.417891099999999</v>
      </c>
      <c r="AX205" s="54">
        <v>35.203066</v>
      </c>
      <c r="AY205" s="54">
        <v>33.730475400000003</v>
      </c>
      <c r="AZ205" s="54">
        <v>30.164060500000001</v>
      </c>
      <c r="BA205" s="54">
        <v>31.309560300000001</v>
      </c>
      <c r="BB205" s="54">
        <v>27.938101199999998</v>
      </c>
      <c r="BC205" s="54">
        <v>29.215560799999999</v>
      </c>
      <c r="BD205" s="54">
        <v>28.0553615</v>
      </c>
      <c r="BE205" s="54">
        <v>26.907320299999999</v>
      </c>
      <c r="BF205" s="54">
        <v>25.845336799999998</v>
      </c>
      <c r="BG205" s="54">
        <v>27.111097099999999</v>
      </c>
      <c r="BH205" s="54">
        <v>28.703389399999999</v>
      </c>
      <c r="BI205" s="54">
        <v>25.854482999999998</v>
      </c>
      <c r="BJ205" s="54">
        <v>26.090881</v>
      </c>
      <c r="BK205" s="54">
        <v>30.5167945</v>
      </c>
      <c r="BL205" s="54">
        <v>28.313043400000002</v>
      </c>
      <c r="BM205" s="54"/>
    </row>
    <row r="206" spans="1:65" x14ac:dyDescent="0.2">
      <c r="A206" s="54" t="s">
        <v>138</v>
      </c>
      <c r="B206" s="54" t="s">
        <v>527</v>
      </c>
      <c r="C206" s="54" t="s">
        <v>262</v>
      </c>
      <c r="D206" s="54" t="s">
        <v>263</v>
      </c>
      <c r="E206" s="54">
        <v>12.436972300000001</v>
      </c>
      <c r="F206" s="54">
        <v>11.4754083</v>
      </c>
      <c r="G206" s="54">
        <v>9.2799994100000003</v>
      </c>
      <c r="H206" s="54">
        <v>5.9375</v>
      </c>
      <c r="I206" s="54">
        <v>12.0000006</v>
      </c>
      <c r="J206" s="54">
        <v>12.0967758</v>
      </c>
      <c r="K206" s="54">
        <v>11.279368699999999</v>
      </c>
      <c r="L206" s="54">
        <v>10.5120319</v>
      </c>
      <c r="M206" s="54">
        <v>8.7398358999999992</v>
      </c>
      <c r="N206" s="54">
        <v>7.6788532900000002</v>
      </c>
      <c r="O206" s="54">
        <v>11.505228900000001</v>
      </c>
      <c r="P206" s="54">
        <v>10.211426599999999</v>
      </c>
      <c r="Q206" s="54">
        <v>8.28193862</v>
      </c>
      <c r="R206" s="54">
        <v>11.598361499999999</v>
      </c>
      <c r="S206" s="54">
        <v>12.1687577</v>
      </c>
      <c r="T206" s="54">
        <v>9.1718815899999999</v>
      </c>
      <c r="U206" s="54">
        <v>14.5789534</v>
      </c>
      <c r="V206" s="54">
        <v>14.267766099999999</v>
      </c>
      <c r="W206" s="54">
        <v>14.780998</v>
      </c>
      <c r="X206" s="54">
        <v>21.046063100000001</v>
      </c>
      <c r="Y206" s="54">
        <v>14.436521600000001</v>
      </c>
      <c r="Z206" s="54">
        <v>9.82550554</v>
      </c>
      <c r="AA206" s="54">
        <v>11.5525588</v>
      </c>
      <c r="AB206" s="54">
        <v>11.5817675</v>
      </c>
      <c r="AC206" s="54">
        <v>12.631433599999999</v>
      </c>
      <c r="AD206" s="54">
        <v>10.782506700000001</v>
      </c>
      <c r="AE206" s="54">
        <v>12.5843179</v>
      </c>
      <c r="AF206" s="54">
        <v>7.4500525199999998</v>
      </c>
      <c r="AG206" s="54">
        <v>6.6195598100000002</v>
      </c>
      <c r="AH206" s="54">
        <v>6.1392889500000001</v>
      </c>
      <c r="AI206" s="54">
        <v>5.6146091599999997</v>
      </c>
      <c r="AJ206" s="54">
        <v>7.3166044399999999</v>
      </c>
      <c r="AK206" s="54">
        <v>5.5684081900000004</v>
      </c>
      <c r="AL206" s="54">
        <v>5.1752459799999997</v>
      </c>
      <c r="AM206" s="54">
        <v>6.3025859500000001</v>
      </c>
      <c r="AN206" s="54">
        <v>5.1507919099999997</v>
      </c>
      <c r="AO206" s="54">
        <v>6.0313700199999998</v>
      </c>
      <c r="AP206" s="54">
        <v>7.7973393599999996</v>
      </c>
      <c r="AQ206" s="54">
        <v>5.5850635799999999</v>
      </c>
      <c r="AR206" s="54">
        <v>5.4592599499999999</v>
      </c>
      <c r="AS206" s="54">
        <v>5.4465466200000003</v>
      </c>
      <c r="AT206" s="54">
        <v>7.3746180600000004</v>
      </c>
      <c r="AU206" s="54">
        <v>6.2398745</v>
      </c>
      <c r="AV206" s="54">
        <v>7.78479835</v>
      </c>
      <c r="AW206" s="54">
        <v>10.4108535</v>
      </c>
      <c r="AX206" s="54">
        <v>10.7069148</v>
      </c>
      <c r="AY206" s="54">
        <v>10.8394549</v>
      </c>
      <c r="AZ206" s="54">
        <v>13.666288099999999</v>
      </c>
      <c r="BA206" s="54">
        <v>11.186435700000001</v>
      </c>
      <c r="BB206" s="54">
        <v>10.356308</v>
      </c>
      <c r="BC206" s="54">
        <v>10.6893999</v>
      </c>
      <c r="BD206" s="54">
        <v>12.510778999999999</v>
      </c>
      <c r="BE206" s="54">
        <v>11.8366261</v>
      </c>
      <c r="BF206" s="54">
        <v>13.305151199999999</v>
      </c>
      <c r="BG206" s="54">
        <v>13.7201491</v>
      </c>
      <c r="BH206" s="54">
        <v>13.124971800000001</v>
      </c>
      <c r="BI206" s="54">
        <v>15.452250299999999</v>
      </c>
      <c r="BJ206" s="54">
        <v>20.5283853</v>
      </c>
      <c r="BK206" s="54">
        <v>21.141902600000002</v>
      </c>
      <c r="BL206" s="54">
        <v>21.8191636</v>
      </c>
      <c r="BM206" s="54"/>
    </row>
    <row r="207" spans="1:65" x14ac:dyDescent="0.2">
      <c r="A207" s="54" t="s">
        <v>528</v>
      </c>
      <c r="B207" s="54" t="s">
        <v>529</v>
      </c>
      <c r="C207" s="54" t="s">
        <v>262</v>
      </c>
      <c r="D207" s="54" t="s">
        <v>263</v>
      </c>
      <c r="E207" s="54">
        <v>5.7086936100000001</v>
      </c>
      <c r="F207" s="54">
        <v>5.4769730299999999</v>
      </c>
      <c r="G207" s="54">
        <v>5.4218301000000002</v>
      </c>
      <c r="H207" s="54">
        <v>5.5872141400000004</v>
      </c>
      <c r="I207" s="54">
        <v>5.0660282700000003</v>
      </c>
      <c r="J207" s="54">
        <v>4.7147741700000001</v>
      </c>
      <c r="K207" s="54">
        <v>5.2846272299999999</v>
      </c>
      <c r="L207" s="54">
        <v>5.0870172</v>
      </c>
      <c r="M207" s="54">
        <v>5.1088612500000004</v>
      </c>
      <c r="N207" s="54">
        <v>4.7322641599999997</v>
      </c>
      <c r="O207" s="54">
        <v>5.02376282</v>
      </c>
      <c r="P207" s="54">
        <v>4.80835363</v>
      </c>
      <c r="Q207" s="54">
        <v>4.9811387099999997</v>
      </c>
      <c r="R207" s="54">
        <v>5.9455221900000002</v>
      </c>
      <c r="S207" s="54">
        <v>6.2114869099999996</v>
      </c>
      <c r="T207" s="54">
        <v>6.6808633300000002</v>
      </c>
      <c r="U207" s="54">
        <v>7.5878356900000004</v>
      </c>
      <c r="V207" s="54">
        <v>7.4764753199999996</v>
      </c>
      <c r="W207" s="54">
        <v>7.3480145700000001</v>
      </c>
      <c r="X207" s="54">
        <v>7.8448153200000004</v>
      </c>
      <c r="Y207" s="54">
        <v>7.5752967599999996</v>
      </c>
      <c r="Z207" s="54">
        <v>7.3920198900000003</v>
      </c>
      <c r="AA207" s="54">
        <v>7.0772082699999999</v>
      </c>
      <c r="AB207" s="54">
        <v>7.1172624999999998</v>
      </c>
      <c r="AC207" s="54">
        <v>7.2763005500000002</v>
      </c>
      <c r="AD207" s="54">
        <v>6.4195484399999998</v>
      </c>
      <c r="AE207" s="54">
        <v>6.4666775300000001</v>
      </c>
      <c r="AF207" s="54">
        <v>6.9833725600000003</v>
      </c>
      <c r="AG207" s="54">
        <v>7.3831415500000004</v>
      </c>
      <c r="AH207" s="54">
        <v>8.2336631800000006</v>
      </c>
      <c r="AI207" s="54">
        <v>8.4303648300000003</v>
      </c>
      <c r="AJ207" s="54">
        <v>9.8123356099999999</v>
      </c>
      <c r="AK207" s="54">
        <v>10.2950137</v>
      </c>
      <c r="AL207" s="54">
        <v>11.1406688</v>
      </c>
      <c r="AM207" s="54">
        <v>11.1929376</v>
      </c>
      <c r="AN207" s="54">
        <v>12.162499499999999</v>
      </c>
      <c r="AO207" s="54">
        <v>11.704644800000001</v>
      </c>
      <c r="AP207" s="54">
        <v>11.989979</v>
      </c>
      <c r="AQ207" s="54">
        <v>12.3336118</v>
      </c>
      <c r="AR207" s="54">
        <v>12.555580300000001</v>
      </c>
      <c r="AS207" s="54">
        <v>13.6243918</v>
      </c>
      <c r="AT207" s="54">
        <v>13.3993337</v>
      </c>
      <c r="AU207" s="54">
        <v>14.6616067</v>
      </c>
      <c r="AV207" s="54">
        <v>15.266751299999999</v>
      </c>
      <c r="AW207" s="54">
        <v>17.5449184</v>
      </c>
      <c r="AX207" s="54">
        <v>19.0770956</v>
      </c>
      <c r="AY207" s="54">
        <v>20.4735716</v>
      </c>
      <c r="AZ207" s="54">
        <v>20.0163467</v>
      </c>
      <c r="BA207" s="54">
        <v>22.531554</v>
      </c>
      <c r="BB207" s="54">
        <v>19.402913099999999</v>
      </c>
      <c r="BC207" s="54">
        <v>21.0038053</v>
      </c>
      <c r="BD207" s="54">
        <v>23.045611099999999</v>
      </c>
      <c r="BE207" s="54">
        <v>22.884755800000001</v>
      </c>
      <c r="BF207" s="54">
        <v>23.6746874</v>
      </c>
      <c r="BG207" s="54">
        <v>21.6433955</v>
      </c>
      <c r="BH207" s="54">
        <v>18.819005199999999</v>
      </c>
      <c r="BI207" s="54">
        <v>18.085567000000001</v>
      </c>
      <c r="BJ207" s="54">
        <v>17.611595900000001</v>
      </c>
      <c r="BK207" s="54">
        <v>18.555467100000001</v>
      </c>
      <c r="BL207" s="54">
        <v>17.539636300000002</v>
      </c>
      <c r="BM207" s="54"/>
    </row>
    <row r="208" spans="1:65" x14ac:dyDescent="0.2">
      <c r="A208" s="54" t="s">
        <v>34</v>
      </c>
      <c r="B208" s="54" t="s">
        <v>530</v>
      </c>
      <c r="C208" s="54" t="s">
        <v>262</v>
      </c>
      <c r="D208" s="54" t="s">
        <v>263</v>
      </c>
      <c r="E208" s="54"/>
      <c r="F208" s="54"/>
      <c r="G208" s="54"/>
      <c r="H208" s="54"/>
      <c r="I208" s="54"/>
      <c r="J208" s="54"/>
      <c r="K208" s="54"/>
      <c r="L208" s="54"/>
      <c r="M208" s="54">
        <v>47.7336861</v>
      </c>
      <c r="N208" s="54">
        <v>48.190184199999997</v>
      </c>
      <c r="O208" s="54">
        <v>50.801154699999998</v>
      </c>
      <c r="P208" s="54">
        <v>53.984129899999999</v>
      </c>
      <c r="Q208" s="54">
        <v>61.585247199999998</v>
      </c>
      <c r="R208" s="54">
        <v>99.7035968</v>
      </c>
      <c r="S208" s="54">
        <v>62.935958200000002</v>
      </c>
      <c r="T208" s="54">
        <v>73.333780099999998</v>
      </c>
      <c r="U208" s="54">
        <v>59.7294743</v>
      </c>
      <c r="V208" s="54">
        <v>57.420539900000001</v>
      </c>
      <c r="W208" s="54">
        <v>49.316640800000002</v>
      </c>
      <c r="X208" s="54">
        <v>54.856361300000003</v>
      </c>
      <c r="Y208" s="54">
        <v>63.455832100000002</v>
      </c>
      <c r="Z208" s="54">
        <v>62.8186611</v>
      </c>
      <c r="AA208" s="54">
        <v>50.731733499999997</v>
      </c>
      <c r="AB208" s="54">
        <v>38.468666900000002</v>
      </c>
      <c r="AC208" s="54">
        <v>34.521922500000002</v>
      </c>
      <c r="AD208" s="54">
        <v>30.071096699999998</v>
      </c>
      <c r="AE208" s="54">
        <v>26.7029721</v>
      </c>
      <c r="AF208" s="54">
        <v>30.861744999999999</v>
      </c>
      <c r="AG208" s="54">
        <v>31.323735599999999</v>
      </c>
      <c r="AH208" s="54">
        <v>33.745714200000002</v>
      </c>
      <c r="AI208" s="54">
        <v>40.334794100000003</v>
      </c>
      <c r="AJ208" s="54">
        <v>38.308388600000001</v>
      </c>
      <c r="AK208" s="54">
        <v>39.1067994</v>
      </c>
      <c r="AL208" s="54">
        <v>34.352830400000002</v>
      </c>
      <c r="AM208" s="54">
        <v>34.000951499999999</v>
      </c>
      <c r="AN208" s="54">
        <v>37.337864199999999</v>
      </c>
      <c r="AO208" s="54">
        <v>40.022842300000001</v>
      </c>
      <c r="AP208" s="54">
        <v>39.158628</v>
      </c>
      <c r="AQ208" s="54">
        <v>29.632375499999998</v>
      </c>
      <c r="AR208" s="54">
        <v>34.666493899999999</v>
      </c>
      <c r="AS208" s="54">
        <v>43.405270700000003</v>
      </c>
      <c r="AT208" s="54">
        <v>39.633722300000002</v>
      </c>
      <c r="AU208" s="54">
        <v>40.948791700000001</v>
      </c>
      <c r="AV208" s="54">
        <v>45.854165799999997</v>
      </c>
      <c r="AW208" s="54">
        <v>50.985305500000003</v>
      </c>
      <c r="AX208" s="54">
        <v>57.050727100000003</v>
      </c>
      <c r="AY208" s="54">
        <v>59.831907899999997</v>
      </c>
      <c r="AZ208" s="54">
        <v>59.937429600000002</v>
      </c>
      <c r="BA208" s="54">
        <v>62.111509400000003</v>
      </c>
      <c r="BB208" s="54">
        <v>47.0886171</v>
      </c>
      <c r="BC208" s="54">
        <v>49.569777600000002</v>
      </c>
      <c r="BD208" s="54">
        <v>56.049239700000001</v>
      </c>
      <c r="BE208" s="54">
        <v>54.270840499999998</v>
      </c>
      <c r="BF208" s="54">
        <v>51.917957600000001</v>
      </c>
      <c r="BG208" s="54">
        <v>46.875291500000003</v>
      </c>
      <c r="BH208" s="54">
        <v>33.321171200000002</v>
      </c>
      <c r="BI208" s="54">
        <v>31.144209400000001</v>
      </c>
      <c r="BJ208" s="54">
        <v>34.853054899999997</v>
      </c>
      <c r="BK208" s="54">
        <v>40.039140600000003</v>
      </c>
      <c r="BL208" s="54">
        <v>36.049417099999999</v>
      </c>
      <c r="BM208" s="54"/>
    </row>
    <row r="209" spans="1:65" x14ac:dyDescent="0.2">
      <c r="A209" s="54" t="s">
        <v>112</v>
      </c>
      <c r="B209" s="54" t="s">
        <v>531</v>
      </c>
      <c r="C209" s="54" t="s">
        <v>262</v>
      </c>
      <c r="D209" s="54" t="s">
        <v>263</v>
      </c>
      <c r="E209" s="54">
        <v>14.5588985</v>
      </c>
      <c r="F209" s="54">
        <v>13.3161109</v>
      </c>
      <c r="G209" s="54">
        <v>14.6162162</v>
      </c>
      <c r="H209" s="54">
        <v>16.705632300000001</v>
      </c>
      <c r="I209" s="54">
        <v>15.535788200000001</v>
      </c>
      <c r="J209" s="54">
        <v>14.231838</v>
      </c>
      <c r="K209" s="54">
        <v>14.3161153</v>
      </c>
      <c r="L209" s="54">
        <v>15.1152403</v>
      </c>
      <c r="M209" s="54">
        <v>15.114686799999999</v>
      </c>
      <c r="N209" s="54">
        <v>15.7002954</v>
      </c>
      <c r="O209" s="54">
        <v>16.340762999999999</v>
      </c>
      <c r="P209" s="54">
        <v>15.6375502</v>
      </c>
      <c r="Q209" s="54">
        <v>16.018968300000001</v>
      </c>
      <c r="R209" s="54">
        <v>14.848343399999999</v>
      </c>
      <c r="S209" s="54">
        <v>12.7094668</v>
      </c>
      <c r="T209" s="54">
        <v>12.093604900000001</v>
      </c>
      <c r="U209" s="54">
        <v>11.223612599999999</v>
      </c>
      <c r="V209" s="54">
        <v>9.375</v>
      </c>
      <c r="W209" s="54">
        <v>7.91995307</v>
      </c>
      <c r="X209" s="54">
        <v>9.9559910299999999</v>
      </c>
      <c r="Y209" s="54">
        <v>10.5811122</v>
      </c>
      <c r="Z209" s="54">
        <v>9.6191284400000008</v>
      </c>
      <c r="AA209" s="54">
        <v>9.9350649400000002</v>
      </c>
      <c r="AB209" s="54">
        <v>10.597988600000001</v>
      </c>
      <c r="AC209" s="54">
        <v>8.45831585</v>
      </c>
      <c r="AD209" s="54">
        <v>5.7466569200000004</v>
      </c>
      <c r="AE209" s="54">
        <v>4.7402944800000002</v>
      </c>
      <c r="AF209" s="54">
        <v>5.5223263500000002</v>
      </c>
      <c r="AG209" s="54">
        <v>3.7955053200000002</v>
      </c>
      <c r="AH209" s="54">
        <v>5.3413815099999997</v>
      </c>
      <c r="AI209" s="54">
        <v>4.0213891000000004</v>
      </c>
      <c r="AJ209" s="54">
        <v>3.3350258300000002</v>
      </c>
      <c r="AK209" s="54">
        <v>5.2460763100000003</v>
      </c>
      <c r="AL209" s="54">
        <v>4.2303790100000001</v>
      </c>
      <c r="AM209" s="54">
        <v>4.6905562200000004</v>
      </c>
      <c r="AN209" s="54">
        <v>4.9694656200000002</v>
      </c>
      <c r="AO209" s="54">
        <v>6.1603002299999998</v>
      </c>
      <c r="AP209" s="54">
        <v>5.3436298999999998</v>
      </c>
      <c r="AQ209" s="54">
        <v>6.70209367</v>
      </c>
      <c r="AR209" s="54">
        <v>7.7794094600000001</v>
      </c>
      <c r="AS209" s="54">
        <v>15.9845571</v>
      </c>
      <c r="AT209" s="54">
        <v>11.397861499999999</v>
      </c>
      <c r="AU209" s="54">
        <v>13.9789993</v>
      </c>
      <c r="AV209" s="54">
        <v>14.827862700000001</v>
      </c>
      <c r="AW209" s="54">
        <v>17.757962899999999</v>
      </c>
      <c r="AX209" s="54">
        <v>19.178158100000001</v>
      </c>
      <c r="AY209" s="54">
        <v>19.0736627</v>
      </c>
      <c r="AZ209" s="54">
        <v>21.8865604</v>
      </c>
      <c r="BA209" s="54">
        <v>24.095535699999999</v>
      </c>
      <c r="BB209" s="54">
        <v>15.968806300000001</v>
      </c>
      <c r="BC209" s="54">
        <v>19.743379699999998</v>
      </c>
      <c r="BD209" s="54">
        <v>17.567605199999999</v>
      </c>
      <c r="BE209" s="54">
        <v>9.2193103900000004</v>
      </c>
      <c r="BF209" s="54">
        <v>8.8406460899999999</v>
      </c>
      <c r="BG209" s="54">
        <v>8.1492483500000006</v>
      </c>
      <c r="BH209" s="54">
        <v>8.1821877799999996</v>
      </c>
      <c r="BI209" s="54">
        <v>9.8288517599999992</v>
      </c>
      <c r="BJ209" s="54">
        <v>9.5805256799999992</v>
      </c>
      <c r="BK209" s="54">
        <v>7.9122606400000004</v>
      </c>
      <c r="BL209" s="54">
        <v>7.6725233900000003</v>
      </c>
      <c r="BM209" s="54"/>
    </row>
    <row r="210" spans="1:65" x14ac:dyDescent="0.2">
      <c r="A210" s="54" t="s">
        <v>113</v>
      </c>
      <c r="B210" s="54" t="s">
        <v>532</v>
      </c>
      <c r="C210" s="54" t="s">
        <v>262</v>
      </c>
      <c r="D210" s="54" t="s">
        <v>263</v>
      </c>
      <c r="E210" s="54">
        <v>16.793006699999999</v>
      </c>
      <c r="F210" s="54">
        <v>21.173390300000001</v>
      </c>
      <c r="G210" s="54">
        <v>20.301279999999998</v>
      </c>
      <c r="H210" s="54">
        <v>17.617422999999999</v>
      </c>
      <c r="I210" s="54">
        <v>17.4659668</v>
      </c>
      <c r="J210" s="54">
        <v>17.5332908</v>
      </c>
      <c r="K210" s="54">
        <v>18.566212700000001</v>
      </c>
      <c r="L210" s="54">
        <v>17.085029299999999</v>
      </c>
      <c r="M210" s="54">
        <v>19.743915399999999</v>
      </c>
      <c r="N210" s="54">
        <v>21.442456100000001</v>
      </c>
      <c r="O210" s="54">
        <v>23.477336300000001</v>
      </c>
      <c r="P210" s="54">
        <v>22.360098099999998</v>
      </c>
      <c r="Q210" s="54">
        <v>26.4568777</v>
      </c>
      <c r="R210" s="54">
        <v>24.591995600000001</v>
      </c>
      <c r="S210" s="54">
        <v>36.899925699999997</v>
      </c>
      <c r="T210" s="54">
        <v>31.4355501</v>
      </c>
      <c r="U210" s="54">
        <v>31.328943599999999</v>
      </c>
      <c r="V210" s="54">
        <v>37.368059799999997</v>
      </c>
      <c r="W210" s="54">
        <v>26.098839300000002</v>
      </c>
      <c r="X210" s="54">
        <v>27.487509299999999</v>
      </c>
      <c r="Y210" s="54">
        <v>23.898497899999999</v>
      </c>
      <c r="Z210" s="54">
        <v>31.718011199999999</v>
      </c>
      <c r="AA210" s="54">
        <v>29.180133900000001</v>
      </c>
      <c r="AB210" s="54">
        <v>35.182230300000001</v>
      </c>
      <c r="AC210" s="54">
        <v>33.981249300000002</v>
      </c>
      <c r="AD210" s="54">
        <v>27.831989199999999</v>
      </c>
      <c r="AE210" s="54">
        <v>24.5593754</v>
      </c>
      <c r="AF210" s="54">
        <v>21.248024900000001</v>
      </c>
      <c r="AG210" s="54">
        <v>22.291607299999999</v>
      </c>
      <c r="AH210" s="54">
        <v>24.462955999999998</v>
      </c>
      <c r="AI210" s="54">
        <v>25.410535800000002</v>
      </c>
      <c r="AJ210" s="54">
        <v>23.092635600000001</v>
      </c>
      <c r="AK210" s="54">
        <v>22.348830199999998</v>
      </c>
      <c r="AL210" s="54">
        <v>20.264304500000001</v>
      </c>
      <c r="AM210" s="54">
        <v>31.753739199999998</v>
      </c>
      <c r="AN210" s="54">
        <v>30.8663417</v>
      </c>
      <c r="AO210" s="54">
        <v>26.984015800000002</v>
      </c>
      <c r="AP210" s="54">
        <v>27.3148895</v>
      </c>
      <c r="AQ210" s="54">
        <v>27.696563999999999</v>
      </c>
      <c r="AR210" s="54">
        <v>28.056468200000001</v>
      </c>
      <c r="AS210" s="54">
        <v>27.925116299999999</v>
      </c>
      <c r="AT210" s="54">
        <v>28.7262925</v>
      </c>
      <c r="AU210" s="54">
        <v>28.548870999999998</v>
      </c>
      <c r="AV210" s="54">
        <v>26.6228482</v>
      </c>
      <c r="AW210" s="54">
        <v>27.138680000000001</v>
      </c>
      <c r="AX210" s="54">
        <v>27.0174032</v>
      </c>
      <c r="AY210" s="54">
        <v>25.6262428</v>
      </c>
      <c r="AZ210" s="54">
        <v>20.100218699999999</v>
      </c>
      <c r="BA210" s="54">
        <v>20.635145999999999</v>
      </c>
      <c r="BB210" s="54">
        <v>19.183456700000001</v>
      </c>
      <c r="BC210" s="54">
        <v>19.831325400000001</v>
      </c>
      <c r="BD210" s="54">
        <v>21.185837200000002</v>
      </c>
      <c r="BE210" s="54">
        <v>22.256650799999999</v>
      </c>
      <c r="BF210" s="54">
        <v>22.195749599999999</v>
      </c>
      <c r="BG210" s="54">
        <v>21.778296699999999</v>
      </c>
      <c r="BH210" s="54">
        <v>22.677194499999999</v>
      </c>
      <c r="BI210" s="54">
        <v>21.560858100000001</v>
      </c>
      <c r="BJ210" s="54">
        <v>21.930083100000001</v>
      </c>
      <c r="BK210" s="54">
        <v>23.014755699999998</v>
      </c>
      <c r="BL210" s="54">
        <v>22.7926261</v>
      </c>
      <c r="BM210" s="54"/>
    </row>
    <row r="211" spans="1:65" x14ac:dyDescent="0.2">
      <c r="A211" s="54" t="s">
        <v>58</v>
      </c>
      <c r="B211" s="54" t="s">
        <v>533</v>
      </c>
      <c r="C211" s="54" t="s">
        <v>262</v>
      </c>
      <c r="D211" s="54" t="s">
        <v>263</v>
      </c>
      <c r="E211" s="54">
        <v>162.82562300000001</v>
      </c>
      <c r="F211" s="54">
        <v>142.42320699999999</v>
      </c>
      <c r="G211" s="54">
        <v>138.121219</v>
      </c>
      <c r="H211" s="54">
        <v>141.153435</v>
      </c>
      <c r="I211" s="54">
        <v>122.08461200000001</v>
      </c>
      <c r="J211" s="54">
        <v>123.23702900000001</v>
      </c>
      <c r="K211" s="54">
        <v>123.277917</v>
      </c>
      <c r="L211" s="54">
        <v>114.29325300000001</v>
      </c>
      <c r="M211" s="54">
        <v>125.659885</v>
      </c>
      <c r="N211" s="54">
        <v>132.12563700000001</v>
      </c>
      <c r="O211" s="54">
        <v>126.02690800000001</v>
      </c>
      <c r="P211" s="54">
        <v>119.46348399999999</v>
      </c>
      <c r="Q211" s="54">
        <v>106.739096</v>
      </c>
      <c r="R211" s="54">
        <v>118.33660399999999</v>
      </c>
      <c r="S211" s="54">
        <v>149.471609</v>
      </c>
      <c r="T211" s="54">
        <v>137.12150500000001</v>
      </c>
      <c r="U211" s="54">
        <v>149.480784</v>
      </c>
      <c r="V211" s="54">
        <v>162.758971</v>
      </c>
      <c r="W211" s="54">
        <v>165.43839399999999</v>
      </c>
      <c r="X211" s="54">
        <v>184.677313</v>
      </c>
      <c r="Y211" s="54">
        <v>202.00621599999999</v>
      </c>
      <c r="Z211" s="54">
        <v>198.18265700000001</v>
      </c>
      <c r="AA211" s="54">
        <v>185.35248899999999</v>
      </c>
      <c r="AB211" s="54">
        <v>166.86557400000001</v>
      </c>
      <c r="AC211" s="54">
        <v>156.464112</v>
      </c>
      <c r="AD211" s="54">
        <v>152.22231500000001</v>
      </c>
      <c r="AE211" s="54">
        <v>148.73094699999999</v>
      </c>
      <c r="AF211" s="54">
        <v>164.00333699999999</v>
      </c>
      <c r="AG211" s="54">
        <v>184.71411499999999</v>
      </c>
      <c r="AH211" s="54">
        <v>179.295693</v>
      </c>
      <c r="AI211" s="54">
        <v>177.192544</v>
      </c>
      <c r="AJ211" s="54">
        <v>168.54619400000001</v>
      </c>
      <c r="AK211" s="54">
        <v>161.72595000000001</v>
      </c>
      <c r="AL211" s="54">
        <v>161.65052</v>
      </c>
      <c r="AM211" s="54">
        <v>166.19335899999999</v>
      </c>
      <c r="AN211" s="54">
        <v>181.12094099999999</v>
      </c>
      <c r="AO211" s="54">
        <v>175.643112</v>
      </c>
      <c r="AP211" s="54">
        <v>169.296886</v>
      </c>
      <c r="AQ211" s="54">
        <v>166.78757100000001</v>
      </c>
      <c r="AR211" s="54">
        <v>176.745013</v>
      </c>
      <c r="AS211" s="54">
        <v>188.35088999999999</v>
      </c>
      <c r="AT211" s="54">
        <v>182.894181</v>
      </c>
      <c r="AU211" s="54">
        <v>184.086118</v>
      </c>
      <c r="AV211" s="54">
        <v>202.586206</v>
      </c>
      <c r="AW211" s="54">
        <v>213.951695</v>
      </c>
      <c r="AX211" s="54">
        <v>225.15966800000001</v>
      </c>
      <c r="AY211" s="54">
        <v>228.03761700000001</v>
      </c>
      <c r="AZ211" s="54">
        <v>212.779394</v>
      </c>
      <c r="BA211" s="54">
        <v>228.99377100000001</v>
      </c>
      <c r="BB211" s="54">
        <v>190.84493499999999</v>
      </c>
      <c r="BC211" s="54">
        <v>197.99896100000001</v>
      </c>
      <c r="BD211" s="54">
        <v>203.327709</v>
      </c>
      <c r="BE211" s="54">
        <v>196.71961300000001</v>
      </c>
      <c r="BF211" s="54">
        <v>195.07779600000001</v>
      </c>
      <c r="BG211" s="54">
        <v>191.95353600000001</v>
      </c>
      <c r="BH211" s="54">
        <v>178.38460799999999</v>
      </c>
      <c r="BI211" s="54">
        <v>165.09399199999999</v>
      </c>
      <c r="BJ211" s="54">
        <v>170.705375</v>
      </c>
      <c r="BK211" s="54">
        <v>177.68317999999999</v>
      </c>
      <c r="BL211" s="54">
        <v>173.517267</v>
      </c>
      <c r="BM211" s="54"/>
    </row>
    <row r="212" spans="1:65" x14ac:dyDescent="0.2">
      <c r="A212" s="54" t="s">
        <v>222</v>
      </c>
      <c r="B212" s="54" t="s">
        <v>534</v>
      </c>
      <c r="C212" s="54" t="s">
        <v>262</v>
      </c>
      <c r="D212" s="54" t="s">
        <v>263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>
        <v>36.871165599999998</v>
      </c>
      <c r="AA212" s="54">
        <v>36.574585599999999</v>
      </c>
      <c r="AB212" s="54">
        <v>39.455445500000003</v>
      </c>
      <c r="AC212" s="54">
        <v>54.776785699999998</v>
      </c>
      <c r="AD212" s="54">
        <v>48.185654</v>
      </c>
      <c r="AE212" s="54">
        <v>54.056224899999997</v>
      </c>
      <c r="AF212" s="54">
        <v>53.056478400000003</v>
      </c>
      <c r="AG212" s="54">
        <v>58.174157299999997</v>
      </c>
      <c r="AH212" s="54">
        <v>57.5</v>
      </c>
      <c r="AI212" s="54">
        <v>43.7072243</v>
      </c>
      <c r="AJ212" s="54">
        <v>48.7792642</v>
      </c>
      <c r="AK212" s="54">
        <v>49.279161199999997</v>
      </c>
      <c r="AL212" s="54">
        <v>54.536637900000002</v>
      </c>
      <c r="AM212" s="54">
        <v>43.785046700000002</v>
      </c>
      <c r="AN212" s="54">
        <v>41.044202400000003</v>
      </c>
      <c r="AO212" s="54">
        <v>38.458979999999997</v>
      </c>
      <c r="AP212" s="54">
        <v>41.494661899999997</v>
      </c>
      <c r="AQ212" s="54">
        <v>37.170665499999998</v>
      </c>
      <c r="AR212" s="54">
        <v>34.735085499999997</v>
      </c>
      <c r="AS212" s="54">
        <v>24.423076900000002</v>
      </c>
      <c r="AT212" s="54">
        <v>15.580357100000001</v>
      </c>
      <c r="AU212" s="54">
        <v>19.2310889</v>
      </c>
      <c r="AV212" s="54">
        <v>24.924414200000001</v>
      </c>
      <c r="AW212" s="54">
        <v>29.180107499999998</v>
      </c>
      <c r="AX212" s="54">
        <v>29.571150100000001</v>
      </c>
      <c r="AY212" s="54">
        <v>30.6391803</v>
      </c>
      <c r="AZ212" s="54">
        <v>34.655499399999997</v>
      </c>
      <c r="BA212" s="54">
        <v>38.542717400000001</v>
      </c>
      <c r="BB212" s="54">
        <v>31.921305700000001</v>
      </c>
      <c r="BC212" s="54">
        <v>39.684009400000001</v>
      </c>
      <c r="BD212" s="54">
        <v>51.620191900000002</v>
      </c>
      <c r="BE212" s="54">
        <v>53.333595899999999</v>
      </c>
      <c r="BF212" s="54">
        <v>46.547871200000003</v>
      </c>
      <c r="BG212" s="54">
        <v>44.556989799999997</v>
      </c>
      <c r="BH212" s="54">
        <v>39.818749199999999</v>
      </c>
      <c r="BI212" s="54"/>
      <c r="BJ212" s="54"/>
      <c r="BK212" s="54"/>
      <c r="BL212" s="54"/>
      <c r="BM212" s="54"/>
    </row>
    <row r="213" spans="1:65" x14ac:dyDescent="0.2">
      <c r="A213" s="54" t="s">
        <v>185</v>
      </c>
      <c r="B213" s="54" t="s">
        <v>535</v>
      </c>
      <c r="C213" s="54" t="s">
        <v>262</v>
      </c>
      <c r="D213" s="54" t="s">
        <v>263</v>
      </c>
      <c r="E213" s="54"/>
      <c r="F213" s="54"/>
      <c r="G213" s="54"/>
      <c r="H213" s="54"/>
      <c r="I213" s="54">
        <v>29.076994299999999</v>
      </c>
      <c r="J213" s="54">
        <v>28.866381000000001</v>
      </c>
      <c r="K213" s="54">
        <v>27.777777799999999</v>
      </c>
      <c r="L213" s="54">
        <v>27.078384799999998</v>
      </c>
      <c r="M213" s="54">
        <v>23.682777399999999</v>
      </c>
      <c r="N213" s="54">
        <v>27.6297438</v>
      </c>
      <c r="O213" s="54">
        <v>31.021370999999998</v>
      </c>
      <c r="P213" s="54">
        <v>31.267830199999999</v>
      </c>
      <c r="Q213" s="54">
        <v>27.772649600000001</v>
      </c>
      <c r="R213" s="54">
        <v>24.638797799999999</v>
      </c>
      <c r="S213" s="54">
        <v>24.096863299999999</v>
      </c>
      <c r="T213" s="54">
        <v>25.108502300000001</v>
      </c>
      <c r="U213" s="54">
        <v>21.5400144</v>
      </c>
      <c r="V213" s="54">
        <v>19.719508900000001</v>
      </c>
      <c r="W213" s="54">
        <v>19.822630199999999</v>
      </c>
      <c r="X213" s="54">
        <v>19.904896600000001</v>
      </c>
      <c r="Y213" s="54">
        <v>22.8645608</v>
      </c>
      <c r="Z213" s="54">
        <v>23.015013199999999</v>
      </c>
      <c r="AA213" s="54">
        <v>15.755687099999999</v>
      </c>
      <c r="AB213" s="54">
        <v>11.0708384</v>
      </c>
      <c r="AC213" s="54">
        <v>10.6246565</v>
      </c>
      <c r="AD213" s="54">
        <v>14.8224506</v>
      </c>
      <c r="AE213" s="54">
        <v>11.9168357</v>
      </c>
      <c r="AF213" s="54">
        <v>31.9642233</v>
      </c>
      <c r="AG213" s="54">
        <v>28.724676500000001</v>
      </c>
      <c r="AH213" s="54">
        <v>23.917641499999998</v>
      </c>
      <c r="AI213" s="54">
        <v>34.689894899999999</v>
      </c>
      <c r="AJ213" s="54">
        <v>31.249376000000002</v>
      </c>
      <c r="AK213" s="54">
        <v>31.590943200000002</v>
      </c>
      <c r="AL213" s="54">
        <v>24.2825481</v>
      </c>
      <c r="AM213" s="54">
        <v>29.5115464</v>
      </c>
      <c r="AN213" s="54">
        <v>18.588436399999999</v>
      </c>
      <c r="AO213" s="54">
        <v>17.445234599999999</v>
      </c>
      <c r="AP213" s="54">
        <v>13.1996947</v>
      </c>
      <c r="AQ213" s="54">
        <v>14.061562199999999</v>
      </c>
      <c r="AR213" s="54">
        <v>13.827891599999999</v>
      </c>
      <c r="AS213" s="54">
        <v>18.1348436</v>
      </c>
      <c r="AT213" s="54">
        <v>7.8399416500000001</v>
      </c>
      <c r="AU213" s="54">
        <v>8.5494248899999992</v>
      </c>
      <c r="AV213" s="54">
        <v>13.9213495</v>
      </c>
      <c r="AW213" s="54">
        <v>16.4706926</v>
      </c>
      <c r="AX213" s="54">
        <v>17.573064299999999</v>
      </c>
      <c r="AY213" s="54">
        <v>16.865384500000001</v>
      </c>
      <c r="AZ213" s="54">
        <v>15.6035816</v>
      </c>
      <c r="BA213" s="54">
        <v>13.5191917</v>
      </c>
      <c r="BB213" s="54">
        <v>13.4997688</v>
      </c>
      <c r="BC213" s="54">
        <v>16.794966800000001</v>
      </c>
      <c r="BD213" s="54">
        <v>16.266693400000001</v>
      </c>
      <c r="BE213" s="54">
        <v>32.905327100000001</v>
      </c>
      <c r="BF213" s="54">
        <v>28.626757099999999</v>
      </c>
      <c r="BG213" s="54">
        <v>30.7600394</v>
      </c>
      <c r="BH213" s="54">
        <v>19.362544499999998</v>
      </c>
      <c r="BI213" s="54">
        <v>24.914093300000001</v>
      </c>
      <c r="BJ213" s="54">
        <v>26.051347400000001</v>
      </c>
      <c r="BK213" s="54">
        <v>17.467299300000001</v>
      </c>
      <c r="BL213" s="54">
        <v>15.989778299999999</v>
      </c>
      <c r="BM213" s="54"/>
    </row>
    <row r="214" spans="1:65" x14ac:dyDescent="0.2">
      <c r="A214" s="54" t="s">
        <v>134</v>
      </c>
      <c r="B214" s="54" t="s">
        <v>536</v>
      </c>
      <c r="C214" s="54" t="s">
        <v>262</v>
      </c>
      <c r="D214" s="54" t="s">
        <v>263</v>
      </c>
      <c r="E214" s="54"/>
      <c r="F214" s="54"/>
      <c r="G214" s="54"/>
      <c r="H214" s="54"/>
      <c r="I214" s="54"/>
      <c r="J214" s="54">
        <v>26.386547</v>
      </c>
      <c r="K214" s="54">
        <v>24.662191199999999</v>
      </c>
      <c r="L214" s="54">
        <v>25.638188899999999</v>
      </c>
      <c r="M214" s="54">
        <v>25.348595199999998</v>
      </c>
      <c r="N214" s="54">
        <v>23.1865828</v>
      </c>
      <c r="O214" s="54">
        <v>24.834939800000001</v>
      </c>
      <c r="P214" s="54">
        <v>24.6315718</v>
      </c>
      <c r="Q214" s="54">
        <v>29.0950527</v>
      </c>
      <c r="R214" s="54">
        <v>29.960064299999999</v>
      </c>
      <c r="S214" s="54">
        <v>32.417701200000003</v>
      </c>
      <c r="T214" s="54">
        <v>33.046725600000002</v>
      </c>
      <c r="U214" s="54">
        <v>35.543833399999997</v>
      </c>
      <c r="V214" s="54">
        <v>38.165103899999998</v>
      </c>
      <c r="W214" s="54">
        <v>30.266368499999999</v>
      </c>
      <c r="X214" s="54">
        <v>36.971510799999997</v>
      </c>
      <c r="Y214" s="54">
        <v>34.161547300000002</v>
      </c>
      <c r="Z214" s="54">
        <v>26.678690400000001</v>
      </c>
      <c r="AA214" s="54">
        <v>22.777403</v>
      </c>
      <c r="AB214" s="54">
        <v>24.488517699999999</v>
      </c>
      <c r="AC214" s="54">
        <v>21.7541391</v>
      </c>
      <c r="AD214" s="54">
        <v>22.323766200000001</v>
      </c>
      <c r="AE214" s="54">
        <v>24.668162299999999</v>
      </c>
      <c r="AF214" s="54">
        <v>18.9923042</v>
      </c>
      <c r="AG214" s="54">
        <v>15.810681900000001</v>
      </c>
      <c r="AH214" s="54">
        <v>13.237788200000001</v>
      </c>
      <c r="AI214" s="54">
        <v>18.496987399999998</v>
      </c>
      <c r="AJ214" s="54">
        <v>17.225773400000001</v>
      </c>
      <c r="AK214" s="54">
        <v>16.1329156</v>
      </c>
      <c r="AL214" s="54">
        <v>19.3723031</v>
      </c>
      <c r="AM214" s="54">
        <v>19.922723000000001</v>
      </c>
      <c r="AN214" s="54">
        <v>21.554501299999998</v>
      </c>
      <c r="AO214" s="54">
        <v>21.140987899999999</v>
      </c>
      <c r="AP214" s="54">
        <v>26.021836499999999</v>
      </c>
      <c r="AQ214" s="54">
        <v>24.3865859</v>
      </c>
      <c r="AR214" s="54">
        <v>24.396401399999998</v>
      </c>
      <c r="AS214" s="54">
        <v>26.827270200000001</v>
      </c>
      <c r="AT214" s="54">
        <v>25.0092921</v>
      </c>
      <c r="AU214" s="54">
        <v>25.5130895</v>
      </c>
      <c r="AV214" s="54">
        <v>25.923420799999999</v>
      </c>
      <c r="AW214" s="54">
        <v>25.9062105</v>
      </c>
      <c r="AX214" s="54">
        <v>25.266564500000001</v>
      </c>
      <c r="AY214" s="54">
        <v>25.939684199999999</v>
      </c>
      <c r="AZ214" s="54">
        <v>25.567033200000001</v>
      </c>
      <c r="BA214" s="54">
        <v>26.7405872</v>
      </c>
      <c r="BB214" s="54">
        <v>23.951204499999999</v>
      </c>
      <c r="BC214" s="54">
        <v>26.9466693</v>
      </c>
      <c r="BD214" s="54">
        <v>28.981763300000001</v>
      </c>
      <c r="BE214" s="54">
        <v>28.5710278</v>
      </c>
      <c r="BF214" s="54">
        <v>29.724837099999998</v>
      </c>
      <c r="BG214" s="54">
        <v>29.552906400000001</v>
      </c>
      <c r="BH214" s="54">
        <v>29.486173000000001</v>
      </c>
      <c r="BI214" s="54">
        <v>28.458537400000001</v>
      </c>
      <c r="BJ214" s="54">
        <v>29.029792799999999</v>
      </c>
      <c r="BK214" s="54">
        <v>28.7822295</v>
      </c>
      <c r="BL214" s="54">
        <v>29.541673200000002</v>
      </c>
      <c r="BM214" s="54"/>
    </row>
    <row r="215" spans="1:65" x14ac:dyDescent="0.2">
      <c r="A215" s="54" t="s">
        <v>537</v>
      </c>
      <c r="B215" s="54" t="s">
        <v>538</v>
      </c>
      <c r="C215" s="54" t="s">
        <v>262</v>
      </c>
      <c r="D215" s="54" t="s">
        <v>263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>
        <v>174.45268100000001</v>
      </c>
      <c r="BI215" s="54">
        <v>173.06816900000001</v>
      </c>
      <c r="BJ215" s="54">
        <v>168.77868100000001</v>
      </c>
      <c r="BK215" s="54">
        <v>166.597498</v>
      </c>
      <c r="BL215" s="54"/>
      <c r="BM215" s="54"/>
    </row>
    <row r="216" spans="1:65" x14ac:dyDescent="0.2">
      <c r="A216" s="54" t="s">
        <v>199</v>
      </c>
      <c r="B216" s="54" t="s">
        <v>539</v>
      </c>
      <c r="C216" s="54" t="s">
        <v>262</v>
      </c>
      <c r="D216" s="54" t="s">
        <v>263</v>
      </c>
      <c r="E216" s="54">
        <v>12.715256500000001</v>
      </c>
      <c r="F216" s="54">
        <v>15.9970509</v>
      </c>
      <c r="G216" s="54">
        <v>12.7940311</v>
      </c>
      <c r="H216" s="54">
        <v>15.8688707</v>
      </c>
      <c r="I216" s="54">
        <v>15.9804523</v>
      </c>
      <c r="J216" s="54">
        <v>17.152059099999999</v>
      </c>
      <c r="K216" s="54">
        <v>14.9586649</v>
      </c>
      <c r="L216" s="54">
        <v>13.650646699999999</v>
      </c>
      <c r="M216" s="54">
        <v>14.8925734</v>
      </c>
      <c r="N216" s="54">
        <v>15.9897338</v>
      </c>
      <c r="O216" s="54">
        <v>11.513594599999999</v>
      </c>
      <c r="P216" s="54">
        <v>13.2610276</v>
      </c>
      <c r="Q216" s="54">
        <v>15.737213000000001</v>
      </c>
      <c r="R216" s="54">
        <v>13.909392</v>
      </c>
      <c r="S216" s="54">
        <v>17.462801800000001</v>
      </c>
      <c r="T216" s="54">
        <v>12.463115800000001</v>
      </c>
      <c r="U216" s="54">
        <v>10.033840100000001</v>
      </c>
      <c r="V216" s="54">
        <v>20.261621900000002</v>
      </c>
      <c r="W216" s="54">
        <v>25.840367700000002</v>
      </c>
      <c r="X216" s="54">
        <v>24.3054171</v>
      </c>
      <c r="Y216" s="54">
        <v>33.179839399999999</v>
      </c>
      <c r="Z216" s="54">
        <v>24.820865000000001</v>
      </c>
      <c r="AA216" s="54">
        <v>25.968041100000001</v>
      </c>
      <c r="AB216" s="54">
        <v>23.627237699999998</v>
      </c>
      <c r="AC216" s="54">
        <v>14.5887536</v>
      </c>
      <c r="AD216" s="54">
        <v>6.3301283399999999</v>
      </c>
      <c r="AE216" s="54">
        <v>6.9635018899999999</v>
      </c>
      <c r="AF216" s="54">
        <v>6.6906831100000002</v>
      </c>
      <c r="AG216" s="54">
        <v>4.8225432100000001</v>
      </c>
      <c r="AH216" s="54">
        <v>7.6830809899999997</v>
      </c>
      <c r="AI216" s="54">
        <v>9.7867471899999998</v>
      </c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>
        <v>24.216422000000001</v>
      </c>
      <c r="BG216" s="54">
        <v>23.834832800000001</v>
      </c>
      <c r="BH216" s="54">
        <v>25.635953000000001</v>
      </c>
      <c r="BI216" s="54">
        <v>25.418471100000001</v>
      </c>
      <c r="BJ216" s="54">
        <v>22.053080600000001</v>
      </c>
      <c r="BK216" s="54">
        <v>23.713745800000002</v>
      </c>
      <c r="BL216" s="54">
        <v>22.668737400000001</v>
      </c>
      <c r="BM216" s="54"/>
    </row>
    <row r="217" spans="1:65" x14ac:dyDescent="0.2">
      <c r="A217" s="54" t="s">
        <v>121</v>
      </c>
      <c r="B217" s="54" t="s">
        <v>540</v>
      </c>
      <c r="C217" s="54" t="s">
        <v>262</v>
      </c>
      <c r="D217" s="54" t="s">
        <v>263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>
        <v>5.1656893899999998</v>
      </c>
      <c r="AO217" s="54">
        <v>11.2168805</v>
      </c>
      <c r="AP217" s="54">
        <v>13.524927399999999</v>
      </c>
      <c r="AQ217" s="54">
        <v>18.725263099999999</v>
      </c>
      <c r="AR217" s="54">
        <v>10.742195199999999</v>
      </c>
      <c r="AS217" s="54">
        <v>8.7830373500000007</v>
      </c>
      <c r="AT217" s="54">
        <v>20.687421799999999</v>
      </c>
      <c r="AU217" s="54">
        <v>20.094193700000002</v>
      </c>
      <c r="AV217" s="54">
        <v>23.146009400000001</v>
      </c>
      <c r="AW217" s="54">
        <v>25.136601899999999</v>
      </c>
      <c r="AX217" s="54">
        <v>27.964978500000001</v>
      </c>
      <c r="AY217" s="54">
        <v>29.441944700000001</v>
      </c>
      <c r="AZ217" s="54">
        <v>27.289824800000002</v>
      </c>
      <c r="BA217" s="54">
        <v>28.443140100000001</v>
      </c>
      <c r="BB217" s="54">
        <v>26.3477785</v>
      </c>
      <c r="BC217" s="54">
        <v>32.255612300000003</v>
      </c>
      <c r="BD217" s="54">
        <v>33.001824900000003</v>
      </c>
      <c r="BE217" s="54">
        <v>35.844807000000003</v>
      </c>
      <c r="BF217" s="54">
        <v>39.851504900000002</v>
      </c>
      <c r="BG217" s="54">
        <v>42.077528999999998</v>
      </c>
      <c r="BH217" s="54">
        <v>45.177241799999997</v>
      </c>
      <c r="BI217" s="54">
        <v>48.517093500000001</v>
      </c>
      <c r="BJ217" s="54">
        <v>50.471528599999999</v>
      </c>
      <c r="BK217" s="54">
        <v>50.434561299999999</v>
      </c>
      <c r="BL217" s="54">
        <v>51.049786599999997</v>
      </c>
      <c r="BM217" s="54"/>
    </row>
    <row r="218" spans="1:65" x14ac:dyDescent="0.2">
      <c r="A218" s="54" t="s">
        <v>541</v>
      </c>
      <c r="B218" s="54" t="s">
        <v>542</v>
      </c>
      <c r="C218" s="54" t="s">
        <v>262</v>
      </c>
      <c r="D218" s="54" t="s">
        <v>263</v>
      </c>
      <c r="E218" s="54">
        <v>21.4335372</v>
      </c>
      <c r="F218" s="54">
        <v>21.2567968</v>
      </c>
      <c r="G218" s="54">
        <v>21.093917300000001</v>
      </c>
      <c r="H218" s="54">
        <v>21.319670599999998</v>
      </c>
      <c r="I218" s="54">
        <v>21.1114085</v>
      </c>
      <c r="J218" s="54">
        <v>20.756952200000001</v>
      </c>
      <c r="K218" s="54">
        <v>20.344713899999999</v>
      </c>
      <c r="L218" s="54">
        <v>20.151618899999999</v>
      </c>
      <c r="M218" s="54">
        <v>20.425545400000001</v>
      </c>
      <c r="N218" s="54">
        <v>20.017099900000002</v>
      </c>
      <c r="O218" s="54">
        <v>18.932869799999999</v>
      </c>
      <c r="P218" s="54">
        <v>19.316890000000001</v>
      </c>
      <c r="Q218" s="54">
        <v>20.728347899999999</v>
      </c>
      <c r="R218" s="54">
        <v>21.919397799999999</v>
      </c>
      <c r="S218" s="54">
        <v>26.367878000000001</v>
      </c>
      <c r="T218" s="54">
        <v>23.234638499999999</v>
      </c>
      <c r="U218" s="54">
        <v>23.529070300000001</v>
      </c>
      <c r="V218" s="54">
        <v>26.216201600000002</v>
      </c>
      <c r="W218" s="54">
        <v>25.033123100000001</v>
      </c>
      <c r="X218" s="54">
        <v>27.596998599999999</v>
      </c>
      <c r="Y218" s="54">
        <v>29.748916300000001</v>
      </c>
      <c r="Z218" s="54">
        <v>21.3023518</v>
      </c>
      <c r="AA218" s="54">
        <v>19.857880300000001</v>
      </c>
      <c r="AB218" s="54">
        <v>19.1898789</v>
      </c>
      <c r="AC218" s="54">
        <v>20.2675816</v>
      </c>
      <c r="AD218" s="54">
        <v>22.386557499999999</v>
      </c>
      <c r="AE218" s="54">
        <v>20.707143500000001</v>
      </c>
      <c r="AF218" s="54">
        <v>22.309039599999998</v>
      </c>
      <c r="AG218" s="54">
        <v>21.003869699999999</v>
      </c>
      <c r="AH218" s="54">
        <v>24.2131729</v>
      </c>
      <c r="AI218" s="54">
        <v>21.833277299999999</v>
      </c>
      <c r="AJ218" s="54">
        <v>21.390884400000001</v>
      </c>
      <c r="AK218" s="54">
        <v>21.2332991</v>
      </c>
      <c r="AL218" s="54">
        <v>21.205053100000001</v>
      </c>
      <c r="AM218" s="54">
        <v>21.368134999999999</v>
      </c>
      <c r="AN218" s="54">
        <v>24.3699537</v>
      </c>
      <c r="AO218" s="54">
        <v>24.472148600000001</v>
      </c>
      <c r="AP218" s="54">
        <v>25.5460934</v>
      </c>
      <c r="AQ218" s="54">
        <v>22.899191099999999</v>
      </c>
      <c r="AR218" s="54">
        <v>23.507090300000002</v>
      </c>
      <c r="AS218" s="54">
        <v>33.606676</v>
      </c>
      <c r="AT218" s="54">
        <v>31.151917699999998</v>
      </c>
      <c r="AU218" s="54">
        <v>29.789827800000001</v>
      </c>
      <c r="AV218" s="54">
        <v>28.775312</v>
      </c>
      <c r="AW218" s="54">
        <v>28.136083200000002</v>
      </c>
      <c r="AX218" s="54">
        <v>29.732484500000002</v>
      </c>
      <c r="AY218" s="54">
        <v>32.043507099999999</v>
      </c>
      <c r="AZ218" s="54">
        <v>31.542255399999998</v>
      </c>
      <c r="BA218" s="54">
        <v>34.647942399999998</v>
      </c>
      <c r="BB218" s="54">
        <v>28.134232999999998</v>
      </c>
      <c r="BC218" s="54">
        <v>31.203587200000001</v>
      </c>
      <c r="BD218" s="54">
        <v>33.1293297</v>
      </c>
      <c r="BE218" s="54">
        <v>31.6148053</v>
      </c>
      <c r="BF218" s="54">
        <v>27.6903775</v>
      </c>
      <c r="BG218" s="54">
        <v>27.438303999999999</v>
      </c>
      <c r="BH218" s="54">
        <v>23.283628499999999</v>
      </c>
      <c r="BI218" s="54">
        <v>22.591103400000001</v>
      </c>
      <c r="BJ218" s="54">
        <v>23.8008937</v>
      </c>
      <c r="BK218" s="54">
        <v>25.690633299999998</v>
      </c>
      <c r="BL218" s="54">
        <v>25.097502899999999</v>
      </c>
      <c r="BM218" s="54"/>
    </row>
    <row r="219" spans="1:65" x14ac:dyDescent="0.2">
      <c r="A219" s="54" t="s">
        <v>105</v>
      </c>
      <c r="B219" s="54" t="s">
        <v>543</v>
      </c>
      <c r="C219" s="54" t="s">
        <v>262</v>
      </c>
      <c r="D219" s="54" t="s">
        <v>263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>
        <v>66.0270601</v>
      </c>
      <c r="BB219" s="54">
        <v>60.314314099999997</v>
      </c>
      <c r="BC219" s="54">
        <v>61.434482799999998</v>
      </c>
      <c r="BD219" s="54">
        <v>66.076120399999994</v>
      </c>
      <c r="BE219" s="54">
        <v>42.832052400000002</v>
      </c>
      <c r="BF219" s="54">
        <v>9.7407578600000004</v>
      </c>
      <c r="BG219" s="54">
        <v>38.3916173</v>
      </c>
      <c r="BH219" s="54">
        <v>36.6513493</v>
      </c>
      <c r="BI219" s="54"/>
      <c r="BJ219" s="54"/>
      <c r="BK219" s="54"/>
      <c r="BL219" s="54"/>
      <c r="BM219" s="54"/>
    </row>
    <row r="220" spans="1:65" x14ac:dyDescent="0.2">
      <c r="A220" s="54" t="s">
        <v>544</v>
      </c>
      <c r="B220" s="54" t="s">
        <v>545</v>
      </c>
      <c r="C220" s="54" t="s">
        <v>262</v>
      </c>
      <c r="D220" s="54" t="s">
        <v>263</v>
      </c>
      <c r="E220" s="54">
        <v>21.4335372</v>
      </c>
      <c r="F220" s="54">
        <v>21.2567968</v>
      </c>
      <c r="G220" s="54">
        <v>21.093917300000001</v>
      </c>
      <c r="H220" s="54">
        <v>21.319670599999998</v>
      </c>
      <c r="I220" s="54">
        <v>21.1114085</v>
      </c>
      <c r="J220" s="54">
        <v>20.756952200000001</v>
      </c>
      <c r="K220" s="54">
        <v>20.344713899999999</v>
      </c>
      <c r="L220" s="54">
        <v>20.151618899999999</v>
      </c>
      <c r="M220" s="54">
        <v>20.425545400000001</v>
      </c>
      <c r="N220" s="54">
        <v>20.017099900000002</v>
      </c>
      <c r="O220" s="54">
        <v>18.932869799999999</v>
      </c>
      <c r="P220" s="54">
        <v>19.316890000000001</v>
      </c>
      <c r="Q220" s="54">
        <v>20.728347899999999</v>
      </c>
      <c r="R220" s="54">
        <v>21.919397799999999</v>
      </c>
      <c r="S220" s="54">
        <v>26.367878000000001</v>
      </c>
      <c r="T220" s="54">
        <v>23.234638499999999</v>
      </c>
      <c r="U220" s="54">
        <v>23.827187899999998</v>
      </c>
      <c r="V220" s="54">
        <v>26.459237000000002</v>
      </c>
      <c r="W220" s="54">
        <v>25.228807100000001</v>
      </c>
      <c r="X220" s="54">
        <v>27.754685299999998</v>
      </c>
      <c r="Y220" s="54">
        <v>29.969433599999999</v>
      </c>
      <c r="Z220" s="54">
        <v>21.550199800000001</v>
      </c>
      <c r="AA220" s="54">
        <v>20.149899300000001</v>
      </c>
      <c r="AB220" s="54">
        <v>19.487838100000001</v>
      </c>
      <c r="AC220" s="54">
        <v>20.5781563</v>
      </c>
      <c r="AD220" s="54">
        <v>22.724812</v>
      </c>
      <c r="AE220" s="54">
        <v>21.1328973</v>
      </c>
      <c r="AF220" s="54">
        <v>22.760279499999999</v>
      </c>
      <c r="AG220" s="54">
        <v>21.474886300000001</v>
      </c>
      <c r="AH220" s="54">
        <v>24.639942999999999</v>
      </c>
      <c r="AI220" s="54">
        <v>22.285627000000002</v>
      </c>
      <c r="AJ220" s="54">
        <v>21.813332299999999</v>
      </c>
      <c r="AK220" s="54">
        <v>21.623328000000001</v>
      </c>
      <c r="AL220" s="54">
        <v>21.583993799999998</v>
      </c>
      <c r="AM220" s="54">
        <v>21.714969199999999</v>
      </c>
      <c r="AN220" s="54">
        <v>24.703302600000001</v>
      </c>
      <c r="AO220" s="54">
        <v>24.8701416</v>
      </c>
      <c r="AP220" s="54">
        <v>25.903737599999999</v>
      </c>
      <c r="AQ220" s="54">
        <v>23.3286388</v>
      </c>
      <c r="AR220" s="54">
        <v>23.913792300000001</v>
      </c>
      <c r="AS220" s="54">
        <v>33.898605799999999</v>
      </c>
      <c r="AT220" s="54">
        <v>31.540158099999999</v>
      </c>
      <c r="AU220" s="54">
        <v>30.127423700000001</v>
      </c>
      <c r="AV220" s="54">
        <v>29.080470699999999</v>
      </c>
      <c r="AW220" s="54">
        <v>28.410008600000001</v>
      </c>
      <c r="AX220" s="54">
        <v>30.045281500000002</v>
      </c>
      <c r="AY220" s="54">
        <v>32.3327034</v>
      </c>
      <c r="AZ220" s="54">
        <v>31.8173785</v>
      </c>
      <c r="BA220" s="54">
        <v>34.854444700000002</v>
      </c>
      <c r="BB220" s="54">
        <v>28.3803363</v>
      </c>
      <c r="BC220" s="54">
        <v>31.439668099999999</v>
      </c>
      <c r="BD220" s="54">
        <v>33.352055700000001</v>
      </c>
      <c r="BE220" s="54">
        <v>31.867509600000002</v>
      </c>
      <c r="BF220" s="54">
        <v>27.926205299999999</v>
      </c>
      <c r="BG220" s="54">
        <v>27.678104699999999</v>
      </c>
      <c r="BH220" s="54">
        <v>23.549361600000001</v>
      </c>
      <c r="BI220" s="54">
        <v>22.833465700000001</v>
      </c>
      <c r="BJ220" s="54">
        <v>24.021770400000001</v>
      </c>
      <c r="BK220" s="54">
        <v>25.881191600000001</v>
      </c>
      <c r="BL220" s="54">
        <v>25.269350800000002</v>
      </c>
      <c r="BM220" s="54"/>
    </row>
    <row r="221" spans="1:65" x14ac:dyDescent="0.2">
      <c r="A221" s="54" t="s">
        <v>546</v>
      </c>
      <c r="B221" s="54" t="s">
        <v>547</v>
      </c>
      <c r="C221" s="54" t="s">
        <v>262</v>
      </c>
      <c r="D221" s="54" t="s">
        <v>263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>
        <v>52.754025900000002</v>
      </c>
      <c r="AN221" s="54">
        <v>55.049455500000001</v>
      </c>
      <c r="AO221" s="54">
        <v>55.231258199999999</v>
      </c>
      <c r="AP221" s="54">
        <v>56.195745000000002</v>
      </c>
      <c r="AQ221" s="54">
        <v>54.818367299999998</v>
      </c>
      <c r="AR221" s="54">
        <v>59.896121299999997</v>
      </c>
      <c r="AS221" s="54">
        <v>62.700208500000002</v>
      </c>
      <c r="AT221" s="54">
        <v>60.722313200000002</v>
      </c>
      <c r="AU221" s="54">
        <v>57.761572700000002</v>
      </c>
      <c r="AV221" s="54">
        <v>57.399908099999998</v>
      </c>
      <c r="AW221" s="54">
        <v>58.860915400000003</v>
      </c>
      <c r="AX221" s="54">
        <v>60.571892900000002</v>
      </c>
      <c r="AY221" s="54">
        <v>60.108198899999998</v>
      </c>
      <c r="AZ221" s="54">
        <v>59.054481000000003</v>
      </c>
      <c r="BA221" s="54">
        <v>60.707310399999997</v>
      </c>
      <c r="BB221" s="54">
        <v>53.414072400000002</v>
      </c>
      <c r="BC221" s="54">
        <v>59.320014499999999</v>
      </c>
      <c r="BD221" s="54">
        <v>66.977390499999998</v>
      </c>
      <c r="BE221" s="54">
        <v>68.581015300000004</v>
      </c>
      <c r="BF221" s="54">
        <v>67.763082199999999</v>
      </c>
      <c r="BG221" s="54">
        <v>64.937888700000002</v>
      </c>
      <c r="BH221" s="54">
        <v>59.407977199999998</v>
      </c>
      <c r="BI221" s="54">
        <v>54.656239900000003</v>
      </c>
      <c r="BJ221" s="54">
        <v>56.863241000000002</v>
      </c>
      <c r="BK221" s="54">
        <v>58.530208799999997</v>
      </c>
      <c r="BL221" s="54">
        <v>54.354526399999997</v>
      </c>
      <c r="BM221" s="54"/>
    </row>
    <row r="222" spans="1:65" x14ac:dyDescent="0.2">
      <c r="A222" s="54" t="s">
        <v>250</v>
      </c>
      <c r="B222" s="54" t="s">
        <v>548</v>
      </c>
      <c r="C222" s="54" t="s">
        <v>262</v>
      </c>
      <c r="D222" s="54" t="s">
        <v>263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</row>
    <row r="223" spans="1:65" x14ac:dyDescent="0.2">
      <c r="A223" s="54" t="s">
        <v>159</v>
      </c>
      <c r="B223" s="54" t="s">
        <v>549</v>
      </c>
      <c r="C223" s="54" t="s">
        <v>262</v>
      </c>
      <c r="D223" s="54" t="s">
        <v>263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>
        <v>52.7477102</v>
      </c>
      <c r="AZ223" s="54">
        <v>54.124798400000003</v>
      </c>
      <c r="BA223" s="54">
        <v>56.908641000000003</v>
      </c>
      <c r="BB223" s="54">
        <v>44.124835500000003</v>
      </c>
      <c r="BC223" s="54">
        <v>52.547319299999998</v>
      </c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</row>
    <row r="224" spans="1:65" x14ac:dyDescent="0.2">
      <c r="A224" s="54" t="s">
        <v>550</v>
      </c>
      <c r="B224" s="54" t="s">
        <v>551</v>
      </c>
      <c r="C224" s="54" t="s">
        <v>262</v>
      </c>
      <c r="D224" s="54" t="s">
        <v>263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>
        <v>23.813484200000001</v>
      </c>
      <c r="AJ224" s="54">
        <v>41.580587399999999</v>
      </c>
      <c r="AK224" s="54">
        <v>63.239216399999997</v>
      </c>
      <c r="AL224" s="54">
        <v>52.454096499999999</v>
      </c>
      <c r="AM224" s="54">
        <v>55.324327500000003</v>
      </c>
      <c r="AN224" s="54">
        <v>53.926311800000001</v>
      </c>
      <c r="AO224" s="54">
        <v>49.292756199999999</v>
      </c>
      <c r="AP224" s="54">
        <v>53.608981399999998</v>
      </c>
      <c r="AQ224" s="54">
        <v>45.516921500000002</v>
      </c>
      <c r="AR224" s="54">
        <v>46.347706500000001</v>
      </c>
      <c r="AS224" s="54">
        <v>53.205468400000001</v>
      </c>
      <c r="AT224" s="54">
        <v>57.118185400000002</v>
      </c>
      <c r="AU224" s="54">
        <v>56.970495200000002</v>
      </c>
      <c r="AV224" s="54">
        <v>62.334348900000002</v>
      </c>
      <c r="AW224" s="54">
        <v>69.046324799999994</v>
      </c>
      <c r="AX224" s="54">
        <v>72.301893500000006</v>
      </c>
      <c r="AY224" s="54">
        <v>81.239853299999993</v>
      </c>
      <c r="AZ224" s="54">
        <v>83.380861400000001</v>
      </c>
      <c r="BA224" s="54">
        <v>80.147995300000005</v>
      </c>
      <c r="BB224" s="54">
        <v>68.036118099999996</v>
      </c>
      <c r="BC224" s="54">
        <v>77.208477400000007</v>
      </c>
      <c r="BD224" s="54">
        <v>84.907535100000004</v>
      </c>
      <c r="BE224" s="54">
        <v>90.922101900000001</v>
      </c>
      <c r="BF224" s="54">
        <v>93.497260600000004</v>
      </c>
      <c r="BG224" s="54">
        <v>91.5015851</v>
      </c>
      <c r="BH224" s="54">
        <v>92.012087800000003</v>
      </c>
      <c r="BI224" s="54">
        <v>93.712186599999995</v>
      </c>
      <c r="BJ224" s="54">
        <v>95.1582741</v>
      </c>
      <c r="BK224" s="54">
        <v>96.217154500000007</v>
      </c>
      <c r="BL224" s="54">
        <v>92.4368427</v>
      </c>
      <c r="BM224" s="54"/>
    </row>
    <row r="225" spans="1:65" x14ac:dyDescent="0.2">
      <c r="A225" s="54" t="s">
        <v>102</v>
      </c>
      <c r="B225" s="54" t="s">
        <v>552</v>
      </c>
      <c r="C225" s="54" t="s">
        <v>262</v>
      </c>
      <c r="D225" s="54" t="s">
        <v>263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>
        <v>81.036491999999996</v>
      </c>
      <c r="AJ225" s="54">
        <v>74.585792900000001</v>
      </c>
      <c r="AK225" s="54">
        <v>56.378437900000002</v>
      </c>
      <c r="AL225" s="54">
        <v>52.458035600000002</v>
      </c>
      <c r="AM225" s="54">
        <v>53.549282099999999</v>
      </c>
      <c r="AN225" s="54">
        <v>45.437679500000002</v>
      </c>
      <c r="AO225" s="54">
        <v>46.1309009</v>
      </c>
      <c r="AP225" s="54">
        <v>47.561805800000002</v>
      </c>
      <c r="AQ225" s="54">
        <v>47.4961451</v>
      </c>
      <c r="AR225" s="54">
        <v>44.106135999999999</v>
      </c>
      <c r="AS225" s="54">
        <v>50.135176600000001</v>
      </c>
      <c r="AT225" s="54">
        <v>51.746634200000003</v>
      </c>
      <c r="AU225" s="54">
        <v>52.321187500000001</v>
      </c>
      <c r="AV225" s="54">
        <v>51.003594499999998</v>
      </c>
      <c r="AW225" s="54">
        <v>55.0547884</v>
      </c>
      <c r="AX225" s="54">
        <v>59.811270800000003</v>
      </c>
      <c r="AY225" s="54">
        <v>64.870215400000006</v>
      </c>
      <c r="AZ225" s="54">
        <v>67.899071599999999</v>
      </c>
      <c r="BA225" s="54">
        <v>66.313252800000001</v>
      </c>
      <c r="BB225" s="54">
        <v>57.264288499999999</v>
      </c>
      <c r="BC225" s="54">
        <v>64.274822599999993</v>
      </c>
      <c r="BD225" s="54">
        <v>70.247145799999998</v>
      </c>
      <c r="BE225" s="54">
        <v>72.891588900000002</v>
      </c>
      <c r="BF225" s="54">
        <v>74.216475200000005</v>
      </c>
      <c r="BG225" s="54">
        <v>76.151742100000007</v>
      </c>
      <c r="BH225" s="54">
        <v>77.1486783</v>
      </c>
      <c r="BI225" s="54">
        <v>77.598166800000001</v>
      </c>
      <c r="BJ225" s="54">
        <v>83.127493700000002</v>
      </c>
      <c r="BK225" s="54">
        <v>84.795613299999999</v>
      </c>
      <c r="BL225" s="54">
        <v>83.743219100000005</v>
      </c>
      <c r="BM225" s="54"/>
    </row>
    <row r="226" spans="1:65" x14ac:dyDescent="0.2">
      <c r="A226" s="54" t="s">
        <v>74</v>
      </c>
      <c r="B226" s="54" t="s">
        <v>553</v>
      </c>
      <c r="C226" s="54" t="s">
        <v>262</v>
      </c>
      <c r="D226" s="54" t="s">
        <v>263</v>
      </c>
      <c r="E226" s="54">
        <v>20.925767499999999</v>
      </c>
      <c r="F226" s="54">
        <v>20.320780500000001</v>
      </c>
      <c r="G226" s="54">
        <v>19.9221845</v>
      </c>
      <c r="H226" s="54">
        <v>19.957758699999999</v>
      </c>
      <c r="I226" s="54">
        <v>20.2958462</v>
      </c>
      <c r="J226" s="54">
        <v>19.876992600000001</v>
      </c>
      <c r="K226" s="54">
        <v>19.486667499999999</v>
      </c>
      <c r="L226" s="54">
        <v>19.200298700000001</v>
      </c>
      <c r="M226" s="54">
        <v>19.614218699999999</v>
      </c>
      <c r="N226" s="54">
        <v>20.782670499999998</v>
      </c>
      <c r="O226" s="54">
        <v>21.953227900000002</v>
      </c>
      <c r="P226" s="54">
        <v>22.170232899999998</v>
      </c>
      <c r="Q226" s="54">
        <v>22.042753699999999</v>
      </c>
      <c r="R226" s="54">
        <v>24.973348399999999</v>
      </c>
      <c r="S226" s="54">
        <v>29.350336899999999</v>
      </c>
      <c r="T226" s="54">
        <v>25.649967499999999</v>
      </c>
      <c r="U226" s="54">
        <v>25.1900385</v>
      </c>
      <c r="V226" s="54">
        <v>24.9578402</v>
      </c>
      <c r="W226" s="54">
        <v>25.719402500000001</v>
      </c>
      <c r="X226" s="54">
        <v>27.7004655</v>
      </c>
      <c r="Y226" s="54">
        <v>27.157969999999999</v>
      </c>
      <c r="Z226" s="54">
        <v>27.8320404</v>
      </c>
      <c r="AA226" s="54">
        <v>30.1098496</v>
      </c>
      <c r="AB226" s="54">
        <v>33.053744000000002</v>
      </c>
      <c r="AC226" s="54">
        <v>33.680545799999997</v>
      </c>
      <c r="AD226" s="54">
        <v>32.656504400000003</v>
      </c>
      <c r="AE226" s="54">
        <v>30.471972399999999</v>
      </c>
      <c r="AF226" s="54">
        <v>30.085547500000001</v>
      </c>
      <c r="AG226" s="54">
        <v>29.809379</v>
      </c>
      <c r="AH226" s="54">
        <v>29.582312000000002</v>
      </c>
      <c r="AI226" s="54">
        <v>27.9221778</v>
      </c>
      <c r="AJ226" s="54">
        <v>26.094722300000001</v>
      </c>
      <c r="AK226" s="54">
        <v>25.957595099999999</v>
      </c>
      <c r="AL226" s="54">
        <v>30.410238100000001</v>
      </c>
      <c r="AM226" s="54">
        <v>33.5983065</v>
      </c>
      <c r="AN226" s="54">
        <v>37.124031000000002</v>
      </c>
      <c r="AO226" s="54">
        <v>36.028866800000003</v>
      </c>
      <c r="AP226" s="54">
        <v>39.131985100000001</v>
      </c>
      <c r="AQ226" s="54">
        <v>40.020994899999998</v>
      </c>
      <c r="AR226" s="54">
        <v>40.111433300000002</v>
      </c>
      <c r="AS226" s="54">
        <v>43.258458500000003</v>
      </c>
      <c r="AT226" s="54">
        <v>42.920745099999998</v>
      </c>
      <c r="AU226" s="54">
        <v>41.247090399999998</v>
      </c>
      <c r="AV226" s="54">
        <v>40.325704999999999</v>
      </c>
      <c r="AW226" s="54">
        <v>42.690642400000002</v>
      </c>
      <c r="AX226" s="54">
        <v>45.015480599999997</v>
      </c>
      <c r="AY226" s="54">
        <v>47.487433000000003</v>
      </c>
      <c r="AZ226" s="54">
        <v>47.6102603</v>
      </c>
      <c r="BA226" s="54">
        <v>49.086922899999998</v>
      </c>
      <c r="BB226" s="54">
        <v>43.453978800000002</v>
      </c>
      <c r="BC226" s="54">
        <v>44.678852900000003</v>
      </c>
      <c r="BD226" s="54">
        <v>45.271191199999997</v>
      </c>
      <c r="BE226" s="54">
        <v>45.027525400000002</v>
      </c>
      <c r="BF226" s="54">
        <v>42.526809100000001</v>
      </c>
      <c r="BG226" s="54">
        <v>43.266161199999999</v>
      </c>
      <c r="BH226" s="54">
        <v>43.7667675</v>
      </c>
      <c r="BI226" s="54">
        <v>42.6914783</v>
      </c>
      <c r="BJ226" s="54">
        <v>43.734721899999997</v>
      </c>
      <c r="BK226" s="54">
        <v>45.683061500000001</v>
      </c>
      <c r="BL226" s="54">
        <v>47.019258999999998</v>
      </c>
      <c r="BM226" s="54"/>
    </row>
    <row r="227" spans="1:65" x14ac:dyDescent="0.2">
      <c r="A227" s="54" t="s">
        <v>169</v>
      </c>
      <c r="B227" s="54" t="s">
        <v>554</v>
      </c>
      <c r="C227" s="54" t="s">
        <v>262</v>
      </c>
      <c r="D227" s="54" t="s">
        <v>263</v>
      </c>
      <c r="E227" s="54">
        <v>48.293946499999997</v>
      </c>
      <c r="F227" s="54">
        <v>41.9745615</v>
      </c>
      <c r="G227" s="54">
        <v>47.857537000000001</v>
      </c>
      <c r="H227" s="54">
        <v>59.228375800000002</v>
      </c>
      <c r="I227" s="54">
        <v>53.862246200000001</v>
      </c>
      <c r="J227" s="54">
        <v>65.936255000000003</v>
      </c>
      <c r="K227" s="54">
        <v>73.224043699999996</v>
      </c>
      <c r="L227" s="54">
        <v>73.595505599999996</v>
      </c>
      <c r="M227" s="54">
        <v>75.614035099999995</v>
      </c>
      <c r="N227" s="54">
        <v>64.940239000000005</v>
      </c>
      <c r="O227" s="54">
        <v>69.912609200000006</v>
      </c>
      <c r="P227" s="54">
        <v>67.827868899999999</v>
      </c>
      <c r="Q227" s="54">
        <v>67.021276599999993</v>
      </c>
      <c r="R227" s="54">
        <v>70.389610399999995</v>
      </c>
      <c r="S227" s="54">
        <v>81.514476599999995</v>
      </c>
      <c r="T227" s="54">
        <v>72.936210099999997</v>
      </c>
      <c r="U227" s="54">
        <v>75.696202499999998</v>
      </c>
      <c r="V227" s="54">
        <v>65.393343400000006</v>
      </c>
      <c r="W227" s="54">
        <v>62.9304524</v>
      </c>
      <c r="X227" s="54">
        <v>62.899971200000003</v>
      </c>
      <c r="Y227" s="54">
        <v>74.601407199999997</v>
      </c>
      <c r="Z227" s="54">
        <v>75.184667599999997</v>
      </c>
      <c r="AA227" s="54">
        <v>66.386842599999994</v>
      </c>
      <c r="AB227" s="54">
        <v>62.130273199999998</v>
      </c>
      <c r="AC227" s="54">
        <v>55.503769699999999</v>
      </c>
      <c r="AD227" s="54">
        <v>56.672897200000001</v>
      </c>
      <c r="AE227" s="54">
        <v>68.771314399999994</v>
      </c>
      <c r="AF227" s="54">
        <v>81.846464299999994</v>
      </c>
      <c r="AG227" s="54">
        <v>76.870278999999996</v>
      </c>
      <c r="AH227" s="54">
        <v>84.112048099999996</v>
      </c>
      <c r="AI227" s="54">
        <v>59.021252400000002</v>
      </c>
      <c r="AJ227" s="54">
        <v>59.2591927</v>
      </c>
      <c r="AK227" s="54">
        <v>57.349164399999999</v>
      </c>
      <c r="AL227" s="54">
        <v>57.285576900000002</v>
      </c>
      <c r="AM227" s="54">
        <v>63.678678499999997</v>
      </c>
      <c r="AN227" s="54">
        <v>60.015715999999998</v>
      </c>
      <c r="AO227" s="54">
        <v>59.354831900000001</v>
      </c>
      <c r="AP227" s="54">
        <v>61.350766200000002</v>
      </c>
      <c r="AQ227" s="54">
        <v>67.173774899999998</v>
      </c>
      <c r="AR227" s="54">
        <v>64.999904799999996</v>
      </c>
      <c r="AS227" s="54">
        <v>71.269058799999996</v>
      </c>
      <c r="AT227" s="54">
        <v>73.972731100000004</v>
      </c>
      <c r="AU227" s="54">
        <v>81.037799800000002</v>
      </c>
      <c r="AV227" s="54">
        <v>83.772541799999999</v>
      </c>
      <c r="AW227" s="54">
        <v>71.540741299999993</v>
      </c>
      <c r="AX227" s="54">
        <v>56.783935200000002</v>
      </c>
      <c r="AY227" s="54">
        <v>55.839630499999998</v>
      </c>
      <c r="AZ227" s="54">
        <v>61.074068400000002</v>
      </c>
      <c r="BA227" s="54">
        <v>52.951079300000004</v>
      </c>
      <c r="BB227" s="54">
        <v>49.587730399999998</v>
      </c>
      <c r="BC227" s="54">
        <v>46.472948899999999</v>
      </c>
      <c r="BD227" s="54">
        <v>34.827747600000002</v>
      </c>
      <c r="BE227" s="54">
        <v>36.692076</v>
      </c>
      <c r="BF227" s="54">
        <v>40.533460099999999</v>
      </c>
      <c r="BG227" s="54">
        <v>43.8609978</v>
      </c>
      <c r="BH227" s="54">
        <v>43.1130706</v>
      </c>
      <c r="BI227" s="54">
        <v>44.059076099999999</v>
      </c>
      <c r="BJ227" s="54">
        <v>43.513070599999999</v>
      </c>
      <c r="BK227" s="54">
        <v>40.442007799999999</v>
      </c>
      <c r="BL227" s="54">
        <v>45.895195899999997</v>
      </c>
      <c r="BM227" s="54"/>
    </row>
    <row r="228" spans="1:65" x14ac:dyDescent="0.2">
      <c r="A228" s="54" t="s">
        <v>231</v>
      </c>
      <c r="B228" s="54" t="s">
        <v>555</v>
      </c>
      <c r="C228" s="54" t="s">
        <v>262</v>
      </c>
      <c r="D228" s="54" t="s">
        <v>263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>
        <v>109.94867499999999</v>
      </c>
      <c r="BE228" s="54">
        <v>113.294044</v>
      </c>
      <c r="BF228" s="54">
        <v>121.34899</v>
      </c>
      <c r="BG228" s="54">
        <v>100.529385</v>
      </c>
      <c r="BH228" s="54">
        <v>97.400802499999998</v>
      </c>
      <c r="BI228" s="54">
        <v>92.497789600000004</v>
      </c>
      <c r="BJ228" s="54">
        <v>78.274730399999996</v>
      </c>
      <c r="BK228" s="54">
        <v>67.4835061</v>
      </c>
      <c r="BL228" s="54"/>
      <c r="BM228" s="54"/>
    </row>
    <row r="229" spans="1:65" x14ac:dyDescent="0.2">
      <c r="A229" s="54" t="s">
        <v>128</v>
      </c>
      <c r="B229" s="54" t="s">
        <v>556</v>
      </c>
      <c r="C229" s="54" t="s">
        <v>262</v>
      </c>
      <c r="D229" s="54" t="s">
        <v>263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>
        <v>17.599803099999999</v>
      </c>
      <c r="V229" s="54">
        <v>17.185320399999998</v>
      </c>
      <c r="W229" s="54">
        <v>17.725453900000002</v>
      </c>
      <c r="X229" s="54">
        <v>17.201017499999999</v>
      </c>
      <c r="Y229" s="54">
        <v>14.3549209</v>
      </c>
      <c r="Z229" s="54">
        <v>11.0753425</v>
      </c>
      <c r="AA229" s="54">
        <v>10.3264548</v>
      </c>
      <c r="AB229" s="54">
        <v>13.8228422</v>
      </c>
      <c r="AC229" s="54">
        <v>16.9898886</v>
      </c>
      <c r="AD229" s="54">
        <v>16.5731596</v>
      </c>
      <c r="AE229" s="54">
        <v>8.8524360299999998</v>
      </c>
      <c r="AF229" s="54">
        <v>8.8884893100000006</v>
      </c>
      <c r="AG229" s="54">
        <v>11.2123531</v>
      </c>
      <c r="AH229" s="54">
        <v>11.2445904</v>
      </c>
      <c r="AI229" s="54">
        <v>15.3273855</v>
      </c>
      <c r="AJ229" s="54">
        <v>13.043280599999999</v>
      </c>
      <c r="AK229" s="54">
        <v>11.059832500000001</v>
      </c>
      <c r="AL229" s="54">
        <v>10.792555800000001</v>
      </c>
      <c r="AM229" s="54">
        <v>10.3958283</v>
      </c>
      <c r="AN229" s="54">
        <v>10.4749391</v>
      </c>
      <c r="AO229" s="54">
        <v>27.7347012</v>
      </c>
      <c r="AP229" s="54">
        <v>20.1169777</v>
      </c>
      <c r="AQ229" s="54">
        <v>20.106394300000002</v>
      </c>
      <c r="AR229" s="54">
        <v>23.2888862</v>
      </c>
      <c r="AS229" s="54">
        <v>75.473201799999998</v>
      </c>
      <c r="AT229" s="54">
        <v>83.791434600000002</v>
      </c>
      <c r="AU229" s="54">
        <v>77.8664007</v>
      </c>
      <c r="AV229" s="54">
        <v>88.883559399999996</v>
      </c>
      <c r="AW229" s="54">
        <v>74.010027500000007</v>
      </c>
      <c r="AX229" s="54">
        <v>78.301341899999997</v>
      </c>
      <c r="AY229" s="54">
        <v>84.367337000000006</v>
      </c>
      <c r="AZ229" s="54">
        <v>90.625560199999995</v>
      </c>
      <c r="BA229" s="54">
        <v>101.39258599999999</v>
      </c>
      <c r="BB229" s="54">
        <v>107.994354</v>
      </c>
      <c r="BC229" s="54">
        <v>93.798780899999997</v>
      </c>
      <c r="BD229" s="54">
        <v>95.769095899999996</v>
      </c>
      <c r="BE229" s="54">
        <v>99.329360100000002</v>
      </c>
      <c r="BF229" s="54">
        <v>90.811304699999994</v>
      </c>
      <c r="BG229" s="54">
        <v>88.012358699999993</v>
      </c>
      <c r="BH229" s="54">
        <v>81.091257999999996</v>
      </c>
      <c r="BI229" s="54">
        <v>80.731776300000007</v>
      </c>
      <c r="BJ229" s="54">
        <v>88.6355243</v>
      </c>
      <c r="BK229" s="54">
        <v>84.103381099999993</v>
      </c>
      <c r="BL229" s="54">
        <v>80.320459400000004</v>
      </c>
      <c r="BM229" s="54"/>
    </row>
    <row r="230" spans="1:65" x14ac:dyDescent="0.2">
      <c r="A230" s="54" t="s">
        <v>195</v>
      </c>
      <c r="B230" s="54" t="s">
        <v>557</v>
      </c>
      <c r="C230" s="54" t="s">
        <v>262</v>
      </c>
      <c r="D230" s="54" t="s">
        <v>263</v>
      </c>
      <c r="E230" s="54">
        <v>21.357004700000001</v>
      </c>
      <c r="F230" s="54">
        <v>17.5990942</v>
      </c>
      <c r="G230" s="54">
        <v>20.933760199999998</v>
      </c>
      <c r="H230" s="54">
        <v>19.427643199999999</v>
      </c>
      <c r="I230" s="54">
        <v>16.708433400000001</v>
      </c>
      <c r="J230" s="54">
        <v>17.040071300000001</v>
      </c>
      <c r="K230" s="54">
        <v>17.6577172</v>
      </c>
      <c r="L230" s="54">
        <v>15.7516044</v>
      </c>
      <c r="M230" s="54">
        <v>17.364436300000001</v>
      </c>
      <c r="N230" s="54">
        <v>17.110293800000001</v>
      </c>
      <c r="O230" s="54">
        <v>17.885027399999998</v>
      </c>
      <c r="P230" s="54">
        <v>17.728461899999999</v>
      </c>
      <c r="Q230" s="54">
        <v>18.5395538</v>
      </c>
      <c r="R230" s="54">
        <v>22.541859500000001</v>
      </c>
      <c r="S230" s="54">
        <v>24.613172299999999</v>
      </c>
      <c r="T230" s="54">
        <v>21.876991499999999</v>
      </c>
      <c r="U230" s="54">
        <v>19.956411899999999</v>
      </c>
      <c r="V230" s="54">
        <v>18.568770700000002</v>
      </c>
      <c r="W230" s="54">
        <v>15.1711385</v>
      </c>
      <c r="X230" s="54">
        <v>19.556850399999998</v>
      </c>
      <c r="Y230" s="54">
        <v>18.628051599999999</v>
      </c>
      <c r="Z230" s="54">
        <v>15.987952999999999</v>
      </c>
      <c r="AA230" s="54">
        <v>14.2213925</v>
      </c>
      <c r="AB230" s="54">
        <v>13.5456927</v>
      </c>
      <c r="AC230" s="54">
        <v>12.6966754</v>
      </c>
      <c r="AD230" s="54">
        <v>12.580837300000001</v>
      </c>
      <c r="AE230" s="54">
        <v>11.5113573</v>
      </c>
      <c r="AF230" s="54">
        <v>16.007182799999999</v>
      </c>
      <c r="AG230" s="54">
        <v>17.145514599999998</v>
      </c>
      <c r="AH230" s="54">
        <v>24.754515099999999</v>
      </c>
      <c r="AI230" s="54">
        <v>28.3391968</v>
      </c>
      <c r="AJ230" s="54">
        <v>24.4052586</v>
      </c>
      <c r="AK230" s="54">
        <v>26.256491700000002</v>
      </c>
      <c r="AL230" s="54">
        <v>27.8652826</v>
      </c>
      <c r="AM230" s="54">
        <v>33.0619777</v>
      </c>
      <c r="AN230" s="54">
        <v>31.0397128</v>
      </c>
      <c r="AO230" s="54">
        <v>31.825978500000002</v>
      </c>
      <c r="AP230" s="54">
        <v>32.420740600000002</v>
      </c>
      <c r="AQ230" s="54">
        <v>30.529171000000002</v>
      </c>
      <c r="AR230" s="54">
        <v>32.316760500000001</v>
      </c>
      <c r="AS230" s="54">
        <v>35.3894831</v>
      </c>
      <c r="AT230" s="54">
        <v>35.378199700000003</v>
      </c>
      <c r="AU230" s="54">
        <v>38.0720077</v>
      </c>
      <c r="AV230" s="54">
        <v>33.4705254</v>
      </c>
      <c r="AW230" s="54">
        <v>40.054385099999998</v>
      </c>
      <c r="AX230" s="54">
        <v>40.387855299999998</v>
      </c>
      <c r="AY230" s="54">
        <v>39.5045675</v>
      </c>
      <c r="AZ230" s="54">
        <v>38.643445100000001</v>
      </c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</row>
    <row r="231" spans="1:65" x14ac:dyDescent="0.2">
      <c r="A231" s="54" t="s">
        <v>197</v>
      </c>
      <c r="B231" s="54" t="s">
        <v>558</v>
      </c>
      <c r="C231" s="54" t="s">
        <v>262</v>
      </c>
      <c r="D231" s="54" t="s">
        <v>263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</row>
    <row r="232" spans="1:65" x14ac:dyDescent="0.2">
      <c r="A232" s="54" t="s">
        <v>110</v>
      </c>
      <c r="B232" s="54" t="s">
        <v>559</v>
      </c>
      <c r="C232" s="54" t="s">
        <v>262</v>
      </c>
      <c r="D232" s="54" t="s">
        <v>263</v>
      </c>
      <c r="E232" s="54">
        <v>13.389645700000001</v>
      </c>
      <c r="F232" s="54">
        <v>13.911033</v>
      </c>
      <c r="G232" s="54">
        <v>14.030383</v>
      </c>
      <c r="H232" s="54">
        <v>12.948275000000001</v>
      </c>
      <c r="I232" s="54">
        <v>13.727622</v>
      </c>
      <c r="J232" s="54">
        <v>13.500254999999999</v>
      </c>
      <c r="K232" s="54">
        <v>13.912615499999999</v>
      </c>
      <c r="L232" s="54">
        <v>14.361895499999999</v>
      </c>
      <c r="M232" s="54">
        <v>14.9410124</v>
      </c>
      <c r="N232" s="54">
        <v>13.2067876</v>
      </c>
      <c r="O232" s="54">
        <v>16.259837000000001</v>
      </c>
      <c r="P232" s="54">
        <v>15.9123848</v>
      </c>
      <c r="Q232" s="54">
        <v>14.565098300000001</v>
      </c>
      <c r="R232" s="54">
        <v>15.7287774</v>
      </c>
      <c r="S232" s="54">
        <v>18.3910807</v>
      </c>
      <c r="T232" s="54">
        <v>14.4026672</v>
      </c>
      <c r="U232" s="54">
        <v>16.083928199999999</v>
      </c>
      <c r="V232" s="54">
        <v>15.354041499999999</v>
      </c>
      <c r="W232" s="54">
        <v>16.422741200000001</v>
      </c>
      <c r="X232" s="54">
        <v>17.778600999999998</v>
      </c>
      <c r="Y232" s="54">
        <v>16.944906700000001</v>
      </c>
      <c r="Z232" s="54">
        <v>15.100460200000001</v>
      </c>
      <c r="AA232" s="54">
        <v>6.5619714699999996</v>
      </c>
      <c r="AB232" s="54">
        <v>16.418876600000001</v>
      </c>
      <c r="AC232" s="54">
        <v>18.017807300000001</v>
      </c>
      <c r="AD232" s="54">
        <v>11.906635100000001</v>
      </c>
      <c r="AE232" s="54">
        <v>13.3941044</v>
      </c>
      <c r="AF232" s="54">
        <v>15.449248300000001</v>
      </c>
      <c r="AG232" s="54">
        <v>15.0191433</v>
      </c>
      <c r="AH232" s="54">
        <v>13.7814245</v>
      </c>
      <c r="AI232" s="54">
        <v>13.480208299999999</v>
      </c>
      <c r="AJ232" s="54">
        <v>11.9516331</v>
      </c>
      <c r="AK232" s="54">
        <v>11.0907464</v>
      </c>
      <c r="AL232" s="54">
        <v>13.3234461</v>
      </c>
      <c r="AM232" s="54">
        <v>16.105602000000001</v>
      </c>
      <c r="AN232" s="54">
        <v>21.9290175</v>
      </c>
      <c r="AO232" s="54">
        <v>17.543509199999999</v>
      </c>
      <c r="AP232" s="54">
        <v>18.5438361</v>
      </c>
      <c r="AQ232" s="54">
        <v>18.491626100000001</v>
      </c>
      <c r="AR232" s="54">
        <v>18.318120799999999</v>
      </c>
      <c r="AS232" s="54">
        <v>16.890096400000001</v>
      </c>
      <c r="AT232" s="54">
        <v>14.6657875</v>
      </c>
      <c r="AU232" s="54">
        <v>12.6899406</v>
      </c>
      <c r="AV232" s="54">
        <v>24.6329669</v>
      </c>
      <c r="AW232" s="54">
        <v>51.008858099999998</v>
      </c>
      <c r="AX232" s="54">
        <v>47.977274199999997</v>
      </c>
      <c r="AY232" s="54">
        <v>47.584441200000001</v>
      </c>
      <c r="AZ232" s="54">
        <v>44.503493900000002</v>
      </c>
      <c r="BA232" s="54">
        <v>42.694505399999997</v>
      </c>
      <c r="BB232" s="54">
        <v>35.138352900000001</v>
      </c>
      <c r="BC232" s="54">
        <v>36.845605900000002</v>
      </c>
      <c r="BD232" s="54">
        <v>38.877256899999999</v>
      </c>
      <c r="BE232" s="54">
        <v>38.468054199999997</v>
      </c>
      <c r="BF232" s="54">
        <v>33.565591699999999</v>
      </c>
      <c r="BG232" s="54">
        <v>34.1613629</v>
      </c>
      <c r="BH232" s="54">
        <v>30.001760900000001</v>
      </c>
      <c r="BI232" s="54">
        <v>26.295036799999998</v>
      </c>
      <c r="BJ232" s="54">
        <v>33.8729625</v>
      </c>
      <c r="BK232" s="54">
        <v>36.1906824</v>
      </c>
      <c r="BL232" s="54">
        <v>36.742253400000003</v>
      </c>
      <c r="BM232" s="54"/>
    </row>
    <row r="233" spans="1:65" x14ac:dyDescent="0.2">
      <c r="A233" s="54" t="s">
        <v>560</v>
      </c>
      <c r="B233" s="54" t="s">
        <v>561</v>
      </c>
      <c r="C233" s="54" t="s">
        <v>262</v>
      </c>
      <c r="D233" s="54" t="s">
        <v>263</v>
      </c>
      <c r="E233" s="54">
        <v>7.3006308600000001</v>
      </c>
      <c r="F233" s="54">
        <v>6.8459264299999996</v>
      </c>
      <c r="G233" s="54">
        <v>6.4969943800000003</v>
      </c>
      <c r="H233" s="54">
        <v>6.8234638600000004</v>
      </c>
      <c r="I233" s="54">
        <v>6.9293882099999999</v>
      </c>
      <c r="J233" s="54">
        <v>6.2731215499999999</v>
      </c>
      <c r="K233" s="54">
        <v>6.7808785199999999</v>
      </c>
      <c r="L233" s="54">
        <v>6.2258682399999996</v>
      </c>
      <c r="M233" s="54">
        <v>6.3378021899999997</v>
      </c>
      <c r="N233" s="54">
        <v>5.9874615999999996</v>
      </c>
      <c r="O233" s="54">
        <v>6.0118382600000002</v>
      </c>
      <c r="P233" s="54">
        <v>6.2239808200000004</v>
      </c>
      <c r="Q233" s="54">
        <v>6.7068648599999996</v>
      </c>
      <c r="R233" s="54">
        <v>8.1998253699999992</v>
      </c>
      <c r="S233" s="54">
        <v>9.87723087</v>
      </c>
      <c r="T233" s="54">
        <v>8.7685139900000006</v>
      </c>
      <c r="U233" s="54">
        <v>8.8055255199999998</v>
      </c>
      <c r="V233" s="54">
        <v>8.7474518700000008</v>
      </c>
      <c r="W233" s="54">
        <v>8.7590956599999998</v>
      </c>
      <c r="X233" s="54">
        <v>10.323008</v>
      </c>
      <c r="Y233" s="54">
        <v>11.1613474</v>
      </c>
      <c r="Z233" s="54">
        <v>11.981223099999999</v>
      </c>
      <c r="AA233" s="54">
        <v>14.184192700000001</v>
      </c>
      <c r="AB233" s="54">
        <v>13.3754065</v>
      </c>
      <c r="AC233" s="54">
        <v>13.6057334</v>
      </c>
      <c r="AD233" s="54">
        <v>12.430342</v>
      </c>
      <c r="AE233" s="54">
        <v>12.5912223</v>
      </c>
      <c r="AF233" s="54">
        <v>16.260634899999999</v>
      </c>
      <c r="AG233" s="54">
        <v>18.123239600000002</v>
      </c>
      <c r="AH233" s="54">
        <v>16.7338646</v>
      </c>
      <c r="AI233" s="54">
        <v>18.456903100000002</v>
      </c>
      <c r="AJ233" s="54">
        <v>19.440245699999998</v>
      </c>
      <c r="AK233" s="54">
        <v>20.541632100000001</v>
      </c>
      <c r="AL233" s="54">
        <v>21.166363799999999</v>
      </c>
      <c r="AM233" s="54">
        <v>23.150828000000001</v>
      </c>
      <c r="AN233" s="54">
        <v>23.050734500000001</v>
      </c>
      <c r="AO233" s="54">
        <v>23.057848</v>
      </c>
      <c r="AP233" s="54">
        <v>25.249756600000001</v>
      </c>
      <c r="AQ233" s="54">
        <v>27.457432699999998</v>
      </c>
      <c r="AR233" s="54">
        <v>26.096745800000001</v>
      </c>
      <c r="AS233" s="54">
        <v>28.7981227</v>
      </c>
      <c r="AT233" s="54">
        <v>27.754018200000001</v>
      </c>
      <c r="AU233" s="54">
        <v>28.829319399999999</v>
      </c>
      <c r="AV233" s="54">
        <v>32.142309400000002</v>
      </c>
      <c r="AW233" s="54">
        <v>35.9744095</v>
      </c>
      <c r="AX233" s="54">
        <v>38.315173299999998</v>
      </c>
      <c r="AY233" s="54">
        <v>39.850445899999997</v>
      </c>
      <c r="AZ233" s="54">
        <v>38.986655300000002</v>
      </c>
      <c r="BA233" s="54">
        <v>36.533707499999998</v>
      </c>
      <c r="BB233" s="54">
        <v>29.116741000000001</v>
      </c>
      <c r="BC233" s="54">
        <v>31.3624315</v>
      </c>
      <c r="BD233" s="54">
        <v>31.026896399999998</v>
      </c>
      <c r="BE233" s="54">
        <v>29.807148300000001</v>
      </c>
      <c r="BF233" s="54">
        <v>28.930516099999998</v>
      </c>
      <c r="BG233" s="54">
        <v>28.145872900000001</v>
      </c>
      <c r="BH233" s="54">
        <v>26.131308900000001</v>
      </c>
      <c r="BI233" s="54">
        <v>24.527034499999999</v>
      </c>
      <c r="BJ233" s="54">
        <v>25.024221699999998</v>
      </c>
      <c r="BK233" s="54">
        <v>24.617541899999999</v>
      </c>
      <c r="BL233" s="54">
        <v>23.437143200000001</v>
      </c>
      <c r="BM233" s="54"/>
    </row>
    <row r="234" spans="1:65" x14ac:dyDescent="0.2">
      <c r="A234" s="54" t="s">
        <v>562</v>
      </c>
      <c r="B234" s="54" t="s">
        <v>563</v>
      </c>
      <c r="C234" s="54" t="s">
        <v>262</v>
      </c>
      <c r="D234" s="54" t="s">
        <v>263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>
        <v>21.3670407</v>
      </c>
      <c r="AI234" s="54">
        <v>18.799167000000001</v>
      </c>
      <c r="AJ234" s="54">
        <v>16.350406</v>
      </c>
      <c r="AK234" s="54">
        <v>46.126426000000002</v>
      </c>
      <c r="AL234" s="54">
        <v>31.595434399999998</v>
      </c>
      <c r="AM234" s="54">
        <v>28.350191299999999</v>
      </c>
      <c r="AN234" s="54">
        <v>27.695251299999999</v>
      </c>
      <c r="AO234" s="54">
        <v>26.533474399999999</v>
      </c>
      <c r="AP234" s="54">
        <v>26.841442600000001</v>
      </c>
      <c r="AQ234" s="54">
        <v>28.331554799999999</v>
      </c>
      <c r="AR234" s="54">
        <v>33.790096300000002</v>
      </c>
      <c r="AS234" s="54">
        <v>35.961553600000002</v>
      </c>
      <c r="AT234" s="54">
        <v>33.869695</v>
      </c>
      <c r="AU234" s="54">
        <v>32.920956799999999</v>
      </c>
      <c r="AV234" s="54">
        <v>33.472431399999998</v>
      </c>
      <c r="AW234" s="54">
        <v>34.130105100000002</v>
      </c>
      <c r="AX234" s="54">
        <v>33.763305500000001</v>
      </c>
      <c r="AY234" s="54">
        <v>33.654033200000001</v>
      </c>
      <c r="AZ234" s="54">
        <v>32.157803399999999</v>
      </c>
      <c r="BA234" s="54">
        <v>33.331912000000003</v>
      </c>
      <c r="BB234" s="54">
        <v>30.4213311</v>
      </c>
      <c r="BC234" s="54">
        <v>31.707788999999998</v>
      </c>
      <c r="BD234" s="54">
        <v>33.180009099999999</v>
      </c>
      <c r="BE234" s="54">
        <v>33.077933600000001</v>
      </c>
      <c r="BF234" s="54">
        <v>32.1845018</v>
      </c>
      <c r="BG234" s="54">
        <v>33.379494299999998</v>
      </c>
      <c r="BH234" s="54">
        <v>33.910400299999999</v>
      </c>
      <c r="BI234" s="54">
        <v>33.047559100000001</v>
      </c>
      <c r="BJ234" s="54">
        <v>34.421748299999997</v>
      </c>
      <c r="BK234" s="54">
        <v>37.787280600000003</v>
      </c>
      <c r="BL234" s="54">
        <v>36.985078399999999</v>
      </c>
      <c r="BM234" s="54"/>
    </row>
    <row r="235" spans="1:65" x14ac:dyDescent="0.2">
      <c r="A235" s="54" t="s">
        <v>137</v>
      </c>
      <c r="B235" s="54" t="s">
        <v>564</v>
      </c>
      <c r="C235" s="54" t="s">
        <v>262</v>
      </c>
      <c r="D235" s="54" t="s">
        <v>263</v>
      </c>
      <c r="E235" s="54">
        <v>31.131202999999999</v>
      </c>
      <c r="F235" s="54">
        <v>39.244393100000003</v>
      </c>
      <c r="G235" s="54">
        <v>35.045341800000003</v>
      </c>
      <c r="H235" s="54">
        <v>25.4175176</v>
      </c>
      <c r="I235" s="54">
        <v>35.072442700000003</v>
      </c>
      <c r="J235" s="54">
        <v>31.981926000000001</v>
      </c>
      <c r="K235" s="54">
        <v>38.885884400000002</v>
      </c>
      <c r="L235" s="54">
        <v>37.923332299999998</v>
      </c>
      <c r="M235" s="54">
        <v>42.012193500000002</v>
      </c>
      <c r="N235" s="54">
        <v>45.8916112</v>
      </c>
      <c r="O235" s="54">
        <v>49.635648199999999</v>
      </c>
      <c r="P235" s="54">
        <v>46.820422999999998</v>
      </c>
      <c r="Q235" s="54">
        <v>39.280127800000002</v>
      </c>
      <c r="R235" s="54">
        <v>33.117776300000003</v>
      </c>
      <c r="S235" s="54">
        <v>66.009132699999995</v>
      </c>
      <c r="T235" s="54">
        <v>43.407718500000001</v>
      </c>
      <c r="U235" s="54">
        <v>47.304721200000003</v>
      </c>
      <c r="V235" s="54">
        <v>41.469052900000001</v>
      </c>
      <c r="W235" s="54">
        <v>63.9784942</v>
      </c>
      <c r="X235" s="54">
        <v>50.0019001</v>
      </c>
      <c r="Y235" s="54">
        <v>51.062056499999997</v>
      </c>
      <c r="Z235" s="54">
        <v>46.233271299999998</v>
      </c>
      <c r="AA235" s="54">
        <v>50.148147799999997</v>
      </c>
      <c r="AB235" s="54">
        <v>45.476353899999999</v>
      </c>
      <c r="AC235" s="54">
        <v>51.242829299999997</v>
      </c>
      <c r="AD235" s="54">
        <v>48.408757299999998</v>
      </c>
      <c r="AE235" s="54">
        <v>43.984757399999999</v>
      </c>
      <c r="AF235" s="54">
        <v>41.369206599999998</v>
      </c>
      <c r="AG235" s="54">
        <v>43.658528799999999</v>
      </c>
      <c r="AH235" s="54">
        <v>39.668474699999997</v>
      </c>
      <c r="AI235" s="54">
        <v>33.473889900000003</v>
      </c>
      <c r="AJ235" s="54">
        <v>33.442777499999998</v>
      </c>
      <c r="AK235" s="54">
        <v>26.934538199999999</v>
      </c>
      <c r="AL235" s="54">
        <v>24.383862400000002</v>
      </c>
      <c r="AM235" s="54">
        <v>30.548558799999999</v>
      </c>
      <c r="AN235" s="54">
        <v>32.436912800000002</v>
      </c>
      <c r="AO235" s="54">
        <v>33.282037899999999</v>
      </c>
      <c r="AP235" s="54">
        <v>28.975012299999999</v>
      </c>
      <c r="AQ235" s="54">
        <v>29.6863423</v>
      </c>
      <c r="AR235" s="54">
        <v>28.8746893</v>
      </c>
      <c r="AS235" s="54">
        <v>28.217465300000001</v>
      </c>
      <c r="AT235" s="54">
        <v>28.9567242</v>
      </c>
      <c r="AU235" s="54">
        <v>30.2727544</v>
      </c>
      <c r="AV235" s="54">
        <v>32.802892999999997</v>
      </c>
      <c r="AW235" s="54">
        <v>33.288274700000002</v>
      </c>
      <c r="AX235" s="54">
        <v>35.558066099999998</v>
      </c>
      <c r="AY235" s="54">
        <v>35.370703800000001</v>
      </c>
      <c r="AZ235" s="54">
        <v>34.205785200000001</v>
      </c>
      <c r="BA235" s="54">
        <v>34.307995400000003</v>
      </c>
      <c r="BB235" s="54">
        <v>35.551957799999997</v>
      </c>
      <c r="BC235" s="54">
        <v>37.8383714</v>
      </c>
      <c r="BD235" s="54">
        <v>43.635647300000002</v>
      </c>
      <c r="BE235" s="54">
        <v>45.205361000000003</v>
      </c>
      <c r="BF235" s="54">
        <v>46.476024000000002</v>
      </c>
      <c r="BG235" s="54">
        <v>39.716273100000002</v>
      </c>
      <c r="BH235" s="54">
        <v>35.846356700000001</v>
      </c>
      <c r="BI235" s="54">
        <v>35.176902400000003</v>
      </c>
      <c r="BJ235" s="54">
        <v>33.114946099999997</v>
      </c>
      <c r="BK235" s="54">
        <v>31.895231599999999</v>
      </c>
      <c r="BL235" s="54">
        <v>30.0615174</v>
      </c>
      <c r="BM235" s="54"/>
    </row>
    <row r="236" spans="1:65" x14ac:dyDescent="0.2">
      <c r="A236" s="54" t="s">
        <v>26</v>
      </c>
      <c r="B236" s="54" t="s">
        <v>565</v>
      </c>
      <c r="C236" s="54" t="s">
        <v>262</v>
      </c>
      <c r="D236" s="54" t="s">
        <v>263</v>
      </c>
      <c r="E236" s="54">
        <v>16.144643200000001</v>
      </c>
      <c r="F236" s="54">
        <v>17.3354757</v>
      </c>
      <c r="G236" s="54">
        <v>15.6867628</v>
      </c>
      <c r="H236" s="54">
        <v>15.134256199999999</v>
      </c>
      <c r="I236" s="54">
        <v>17.3548309</v>
      </c>
      <c r="J236" s="54">
        <v>16.8550951</v>
      </c>
      <c r="K236" s="54">
        <v>17.614381300000002</v>
      </c>
      <c r="L236" s="54">
        <v>18.161664699999999</v>
      </c>
      <c r="M236" s="54">
        <v>16.938768</v>
      </c>
      <c r="N236" s="54">
        <v>16.061696099999999</v>
      </c>
      <c r="O236" s="54">
        <v>15.0203528</v>
      </c>
      <c r="P236" s="54">
        <v>15.988917799999999</v>
      </c>
      <c r="Q236" s="54">
        <v>18.189300599999999</v>
      </c>
      <c r="R236" s="54">
        <v>18.6028819</v>
      </c>
      <c r="S236" s="54">
        <v>21.589182900000001</v>
      </c>
      <c r="T236" s="54">
        <v>18.363007799999998</v>
      </c>
      <c r="U236" s="54">
        <v>20.2352089</v>
      </c>
      <c r="V236" s="54">
        <v>19.958363899999998</v>
      </c>
      <c r="W236" s="54">
        <v>19.8857021</v>
      </c>
      <c r="X236" s="54">
        <v>22.5711224</v>
      </c>
      <c r="Y236" s="54">
        <v>24.111447800000001</v>
      </c>
      <c r="Z236" s="54">
        <v>23.847381599999999</v>
      </c>
      <c r="AA236" s="54">
        <v>22.917906599999998</v>
      </c>
      <c r="AB236" s="54">
        <v>20.1112064</v>
      </c>
      <c r="AC236" s="54">
        <v>21.9013831</v>
      </c>
      <c r="AD236" s="54">
        <v>23.213629399999999</v>
      </c>
      <c r="AE236" s="54">
        <v>25.601796700000001</v>
      </c>
      <c r="AF236" s="54">
        <v>28.894010999999999</v>
      </c>
      <c r="AG236" s="54">
        <v>33.011968500000002</v>
      </c>
      <c r="AH236" s="54">
        <v>34.921528000000002</v>
      </c>
      <c r="AI236" s="54">
        <v>34.131928199999997</v>
      </c>
      <c r="AJ236" s="54">
        <v>35.964309499999999</v>
      </c>
      <c r="AK236" s="54">
        <v>36.972475699999997</v>
      </c>
      <c r="AL236" s="54">
        <v>36.817289600000002</v>
      </c>
      <c r="AM236" s="54">
        <v>38.2421139</v>
      </c>
      <c r="AN236" s="54">
        <v>41.532345100000001</v>
      </c>
      <c r="AO236" s="54">
        <v>39.018420200000001</v>
      </c>
      <c r="AP236" s="54">
        <v>48.237058699999999</v>
      </c>
      <c r="AQ236" s="54">
        <v>57.937302799999998</v>
      </c>
      <c r="AR236" s="54">
        <v>56.438542900000002</v>
      </c>
      <c r="AS236" s="54">
        <v>64.840250699999999</v>
      </c>
      <c r="AT236" s="54">
        <v>63.250689800000004</v>
      </c>
      <c r="AU236" s="54">
        <v>60.645752600000002</v>
      </c>
      <c r="AV236" s="54">
        <v>61.5225516</v>
      </c>
      <c r="AW236" s="54">
        <v>65.971857299999996</v>
      </c>
      <c r="AX236" s="54">
        <v>68.402716900000001</v>
      </c>
      <c r="AY236" s="54">
        <v>68.675342000000001</v>
      </c>
      <c r="AZ236" s="54">
        <v>68.872275200000004</v>
      </c>
      <c r="BA236" s="54">
        <v>71.416418100000001</v>
      </c>
      <c r="BB236" s="54">
        <v>64.438612500000005</v>
      </c>
      <c r="BC236" s="54">
        <v>66.486173199999996</v>
      </c>
      <c r="BD236" s="54">
        <v>70.854909399999997</v>
      </c>
      <c r="BE236" s="54">
        <v>68.951235600000004</v>
      </c>
      <c r="BF236" s="54">
        <v>67.1711411</v>
      </c>
      <c r="BG236" s="54">
        <v>68.394150699999997</v>
      </c>
      <c r="BH236" s="54">
        <v>67.636773899999994</v>
      </c>
      <c r="BI236" s="54">
        <v>67.060505699999993</v>
      </c>
      <c r="BJ236" s="54">
        <v>66.681929400000001</v>
      </c>
      <c r="BK236" s="54">
        <v>64.868884499999993</v>
      </c>
      <c r="BL236" s="54">
        <v>59.7692531</v>
      </c>
      <c r="BM236" s="54"/>
    </row>
    <row r="237" spans="1:65" x14ac:dyDescent="0.2">
      <c r="A237" s="54" t="s">
        <v>160</v>
      </c>
      <c r="B237" s="54" t="s">
        <v>566</v>
      </c>
      <c r="C237" s="54" t="s">
        <v>262</v>
      </c>
      <c r="D237" s="54" t="s">
        <v>263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>
        <v>28.554860999999999</v>
      </c>
      <c r="AM237" s="54">
        <v>38.0613861</v>
      </c>
      <c r="AN237" s="54">
        <v>65.583094599999995</v>
      </c>
      <c r="AO237" s="54">
        <v>76.605804199999994</v>
      </c>
      <c r="AP237" s="54">
        <v>87.417985299999998</v>
      </c>
      <c r="AQ237" s="54">
        <v>48.863747199999999</v>
      </c>
      <c r="AR237" s="54">
        <v>66.096654299999997</v>
      </c>
      <c r="AS237" s="54">
        <v>86.752112800000006</v>
      </c>
      <c r="AT237" s="54">
        <v>68.141040599999997</v>
      </c>
      <c r="AU237" s="54">
        <v>62.809231799999999</v>
      </c>
      <c r="AV237" s="54">
        <v>63.930776700000003</v>
      </c>
      <c r="AW237" s="54">
        <v>58.745317999999997</v>
      </c>
      <c r="AX237" s="54">
        <v>54.2419449</v>
      </c>
      <c r="AY237" s="54">
        <v>58.156225900000003</v>
      </c>
      <c r="AZ237" s="54">
        <v>45.859235900000002</v>
      </c>
      <c r="BA237" s="54">
        <v>34.014796400000002</v>
      </c>
      <c r="BB237" s="54">
        <v>24.470998900000001</v>
      </c>
      <c r="BC237" s="54">
        <v>14.939025600000001</v>
      </c>
      <c r="BD237" s="54">
        <v>16.447685700000001</v>
      </c>
      <c r="BE237" s="54">
        <v>17.2772799</v>
      </c>
      <c r="BF237" s="54">
        <v>11.0881437</v>
      </c>
      <c r="BG237" s="54">
        <v>9.1700911900000008</v>
      </c>
      <c r="BH237" s="54">
        <v>10.489850000000001</v>
      </c>
      <c r="BI237" s="54">
        <v>12.9352357</v>
      </c>
      <c r="BJ237" s="54">
        <v>15.721204800000001</v>
      </c>
      <c r="BK237" s="54"/>
      <c r="BL237" s="54"/>
      <c r="BM237" s="54"/>
    </row>
    <row r="238" spans="1:65" x14ac:dyDescent="0.2">
      <c r="A238" s="54" t="s">
        <v>75</v>
      </c>
      <c r="B238" s="54" t="s">
        <v>567</v>
      </c>
      <c r="C238" s="54" t="s">
        <v>262</v>
      </c>
      <c r="D238" s="54" t="s">
        <v>263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>
        <v>38.983050800000001</v>
      </c>
      <c r="AK238" s="54">
        <v>67.125</v>
      </c>
      <c r="AL238" s="54">
        <v>84.695608800000002</v>
      </c>
      <c r="AM238" s="54">
        <v>84.955275200000003</v>
      </c>
      <c r="AN238" s="54">
        <v>83.972929399999998</v>
      </c>
      <c r="AO238" s="54">
        <v>74.580645200000006</v>
      </c>
      <c r="AP238" s="54">
        <v>39.018901900000003</v>
      </c>
      <c r="AQ238" s="54">
        <v>29.724901800000001</v>
      </c>
      <c r="AR238" s="54">
        <v>35.676888599999998</v>
      </c>
      <c r="AS238" s="54">
        <v>55.236454100000003</v>
      </c>
      <c r="AT238" s="54">
        <v>41.492164699999996</v>
      </c>
      <c r="AU238" s="54">
        <v>35.411140600000003</v>
      </c>
      <c r="AV238" s="54">
        <v>32.606682900000003</v>
      </c>
      <c r="AW238" s="54">
        <v>29.6938499</v>
      </c>
      <c r="AX238" s="54">
        <v>30.6869716</v>
      </c>
      <c r="AY238" s="54">
        <v>35.116185000000002</v>
      </c>
      <c r="AZ238" s="54">
        <v>36.777777800000003</v>
      </c>
      <c r="BA238" s="54">
        <v>57.374166199999998</v>
      </c>
      <c r="BB238" s="54">
        <v>47.083022300000003</v>
      </c>
      <c r="BC238" s="54">
        <v>45.9044156</v>
      </c>
      <c r="BD238" s="54">
        <v>59.797155400000001</v>
      </c>
      <c r="BE238" s="54">
        <v>58.832744599999998</v>
      </c>
      <c r="BF238" s="54">
        <v>49.839320399999998</v>
      </c>
      <c r="BG238" s="54">
        <v>46.780174799999998</v>
      </c>
      <c r="BH238" s="54">
        <v>35.675464300000002</v>
      </c>
      <c r="BI238" s="54">
        <v>22.144041699999999</v>
      </c>
      <c r="BJ238" s="54">
        <v>22.468397299999999</v>
      </c>
      <c r="BK238" s="54">
        <v>22.666194699999998</v>
      </c>
      <c r="BL238" s="54"/>
      <c r="BM238" s="54"/>
    </row>
    <row r="239" spans="1:65" x14ac:dyDescent="0.2">
      <c r="A239" s="54" t="s">
        <v>568</v>
      </c>
      <c r="B239" s="54" t="s">
        <v>569</v>
      </c>
      <c r="C239" s="54" t="s">
        <v>262</v>
      </c>
      <c r="D239" s="54" t="s">
        <v>263</v>
      </c>
      <c r="E239" s="54">
        <v>11.124722999999999</v>
      </c>
      <c r="F239" s="54">
        <v>10.912209000000001</v>
      </c>
      <c r="G239" s="54">
        <v>9.4707509200000004</v>
      </c>
      <c r="H239" s="54">
        <v>11.782522200000001</v>
      </c>
      <c r="I239" s="54">
        <v>10.1905281</v>
      </c>
      <c r="J239" s="54">
        <v>10.831249100000001</v>
      </c>
      <c r="K239" s="54">
        <v>10.3266936</v>
      </c>
      <c r="L239" s="54">
        <v>9.8294530099999999</v>
      </c>
      <c r="M239" s="54">
        <v>9.8722349400000002</v>
      </c>
      <c r="N239" s="54">
        <v>10.230901299999999</v>
      </c>
      <c r="O239" s="54">
        <v>10.2929529</v>
      </c>
      <c r="P239" s="54">
        <v>9.8324619700000007</v>
      </c>
      <c r="Q239" s="54">
        <v>10.430569800000001</v>
      </c>
      <c r="R239" s="54">
        <v>11.68553</v>
      </c>
      <c r="S239" s="54">
        <v>13.1066161</v>
      </c>
      <c r="T239" s="54">
        <v>11.792945599999999</v>
      </c>
      <c r="U239" s="54">
        <v>12.0384922</v>
      </c>
      <c r="V239" s="54">
        <v>12.3973069</v>
      </c>
      <c r="W239" s="54">
        <v>11.827728199999999</v>
      </c>
      <c r="X239" s="54">
        <v>12.726560900000001</v>
      </c>
      <c r="Y239" s="54">
        <v>13.317535299999999</v>
      </c>
      <c r="Z239" s="54">
        <v>12.711369899999999</v>
      </c>
      <c r="AA239" s="54">
        <v>12.7009378</v>
      </c>
      <c r="AB239" s="54">
        <v>15.133842100000001</v>
      </c>
      <c r="AC239" s="54">
        <v>15.861929699999999</v>
      </c>
      <c r="AD239" s="54">
        <v>15.520881299999999</v>
      </c>
      <c r="AE239" s="54">
        <v>14.033490199999999</v>
      </c>
      <c r="AF239" s="54">
        <v>14.5508138</v>
      </c>
      <c r="AG239" s="54">
        <v>16.044454399999999</v>
      </c>
      <c r="AH239" s="54">
        <v>16.398081699999999</v>
      </c>
      <c r="AI239" s="54">
        <v>16.372012399999999</v>
      </c>
      <c r="AJ239" s="54">
        <v>15.232083599999999</v>
      </c>
      <c r="AK239" s="54">
        <v>15.213931000000001</v>
      </c>
      <c r="AL239" s="54">
        <v>14.2392667</v>
      </c>
      <c r="AM239" s="54">
        <v>14.589775299999999</v>
      </c>
      <c r="AN239" s="54">
        <v>16.100224799999999</v>
      </c>
      <c r="AO239" s="54">
        <v>16.900492199999999</v>
      </c>
      <c r="AP239" s="54">
        <v>16.237140799999999</v>
      </c>
      <c r="AQ239" s="54">
        <v>15.542975800000001</v>
      </c>
      <c r="AR239" s="54">
        <v>17.025235500000001</v>
      </c>
      <c r="AS239" s="54">
        <v>18.188609799999998</v>
      </c>
      <c r="AT239" s="54">
        <v>17.9237894</v>
      </c>
      <c r="AU239" s="54">
        <v>20.7597928</v>
      </c>
      <c r="AV239" s="54">
        <v>22.045558499999999</v>
      </c>
      <c r="AW239" s="54">
        <v>23.328969699999998</v>
      </c>
      <c r="AX239" s="54">
        <v>23.141427700000001</v>
      </c>
      <c r="AY239" s="54">
        <v>23.140738299999999</v>
      </c>
      <c r="AZ239" s="54">
        <v>22.339464799999998</v>
      </c>
      <c r="BA239" s="54">
        <v>22.321950900000001</v>
      </c>
      <c r="BB239" s="54">
        <v>19.1772578</v>
      </c>
      <c r="BC239" s="54">
        <v>20.641383900000001</v>
      </c>
      <c r="BD239" s="54">
        <v>21.665063799999999</v>
      </c>
      <c r="BE239" s="54">
        <v>21.276052199999999</v>
      </c>
      <c r="BF239" s="54">
        <v>20.419616399999999</v>
      </c>
      <c r="BG239" s="54">
        <v>19.462132100000002</v>
      </c>
      <c r="BH239" s="54">
        <v>20.229782799999999</v>
      </c>
      <c r="BI239" s="54">
        <v>20.6493121</v>
      </c>
      <c r="BJ239" s="54">
        <v>20.8417602</v>
      </c>
      <c r="BK239" s="54">
        <v>22.720115799999999</v>
      </c>
      <c r="BL239" s="54">
        <v>22.564184600000001</v>
      </c>
      <c r="BM239" s="54"/>
    </row>
    <row r="240" spans="1:65" x14ac:dyDescent="0.2">
      <c r="A240" s="54" t="s">
        <v>144</v>
      </c>
      <c r="B240" s="54" t="s">
        <v>570</v>
      </c>
      <c r="C240" s="54" t="s">
        <v>262</v>
      </c>
      <c r="D240" s="54" t="s">
        <v>263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>
        <v>10.614297000000001</v>
      </c>
      <c r="AT240" s="54">
        <v>8.9706623099999998</v>
      </c>
      <c r="AU240" s="54">
        <v>7.8042887900000002</v>
      </c>
      <c r="AV240" s="54">
        <v>6.8665537099999998</v>
      </c>
      <c r="AW240" s="54">
        <v>7.4750035700000002</v>
      </c>
      <c r="AX240" s="54">
        <v>7.1364971099999996</v>
      </c>
      <c r="AY240" s="54">
        <v>9.2291910900000005</v>
      </c>
      <c r="AZ240" s="54">
        <v>9.9968809600000004</v>
      </c>
      <c r="BA240" s="54">
        <v>9.3468129999999991</v>
      </c>
      <c r="BB240" s="54">
        <v>9.1668987099999999</v>
      </c>
      <c r="BC240" s="54">
        <v>8.5652977900000007</v>
      </c>
      <c r="BD240" s="54">
        <v>6.3316100999999998</v>
      </c>
      <c r="BE240" s="54">
        <v>7.2019575900000001</v>
      </c>
      <c r="BF240" s="54">
        <v>5.5853117900000004</v>
      </c>
      <c r="BG240" s="54">
        <v>4.5724852299999998</v>
      </c>
      <c r="BH240" s="54">
        <v>3.0424091500000001</v>
      </c>
      <c r="BI240" s="54">
        <v>3.13704896</v>
      </c>
      <c r="BJ240" s="54">
        <v>2.3872375699999999</v>
      </c>
      <c r="BK240" s="54">
        <v>2.9241970099999999</v>
      </c>
      <c r="BL240" s="54">
        <v>28.152073399999999</v>
      </c>
      <c r="BM240" s="54"/>
    </row>
    <row r="241" spans="1:65" x14ac:dyDescent="0.2">
      <c r="A241" s="54" t="s">
        <v>571</v>
      </c>
      <c r="B241" s="54" t="s">
        <v>572</v>
      </c>
      <c r="C241" s="54" t="s">
        <v>262</v>
      </c>
      <c r="D241" s="54" t="s">
        <v>263</v>
      </c>
      <c r="E241" s="54">
        <v>20.744725899999999</v>
      </c>
      <c r="F241" s="54">
        <v>21.044015900000002</v>
      </c>
      <c r="G241" s="54">
        <v>16.237843900000001</v>
      </c>
      <c r="H241" s="54">
        <v>17.907678000000001</v>
      </c>
      <c r="I241" s="54">
        <v>18.598665499999999</v>
      </c>
      <c r="J241" s="54">
        <v>17.751807199999998</v>
      </c>
      <c r="K241" s="54">
        <v>18.403304599999998</v>
      </c>
      <c r="L241" s="54">
        <v>18.3344913</v>
      </c>
      <c r="M241" s="54">
        <v>17.5168362</v>
      </c>
      <c r="N241" s="54">
        <v>18.219626699999999</v>
      </c>
      <c r="O241" s="54">
        <v>20.4301207</v>
      </c>
      <c r="P241" s="54">
        <v>22.457039200000001</v>
      </c>
      <c r="Q241" s="54">
        <v>22.005807300000001</v>
      </c>
      <c r="R241" s="54">
        <v>28.535889600000001</v>
      </c>
      <c r="S241" s="54">
        <v>39.861120300000003</v>
      </c>
      <c r="T241" s="54">
        <v>34.381040200000001</v>
      </c>
      <c r="U241" s="54">
        <v>32.772188100000001</v>
      </c>
      <c r="V241" s="54">
        <v>30.4553452</v>
      </c>
      <c r="W241" s="54">
        <v>26.558070499999999</v>
      </c>
      <c r="X241" s="54">
        <v>30.984128200000001</v>
      </c>
      <c r="Y241" s="54">
        <v>27.534875799999998</v>
      </c>
      <c r="Z241" s="54">
        <v>23.6378007</v>
      </c>
      <c r="AA241" s="54">
        <v>23.1392183</v>
      </c>
      <c r="AB241" s="54">
        <v>20.825276800000001</v>
      </c>
      <c r="AC241" s="54">
        <v>19.2107387</v>
      </c>
      <c r="AD241" s="54">
        <v>17.488805899999999</v>
      </c>
      <c r="AE241" s="54">
        <v>11.5939277</v>
      </c>
      <c r="AF241" s="54">
        <v>15.009132299999999</v>
      </c>
      <c r="AG241" s="54">
        <v>15.603412199999999</v>
      </c>
      <c r="AH241" s="54">
        <v>17.900660299999998</v>
      </c>
      <c r="AI241" s="54">
        <v>20.2464552</v>
      </c>
      <c r="AJ241" s="54">
        <v>20.556280699999999</v>
      </c>
      <c r="AK241" s="54">
        <v>19.572010299999999</v>
      </c>
      <c r="AL241" s="54">
        <v>22.877366800000001</v>
      </c>
      <c r="AM241" s="54">
        <v>23.616786600000001</v>
      </c>
      <c r="AN241" s="54">
        <v>22.0831938</v>
      </c>
      <c r="AO241" s="54">
        <v>21.6648198</v>
      </c>
      <c r="AP241" s="54">
        <v>27.258119600000001</v>
      </c>
      <c r="AQ241" s="54">
        <v>24.991177</v>
      </c>
      <c r="AR241" s="54">
        <v>28.028664599999999</v>
      </c>
      <c r="AS241" s="54">
        <v>31.4924529</v>
      </c>
      <c r="AT241" s="54">
        <v>29.098437499999999</v>
      </c>
      <c r="AU241" s="54">
        <v>32.755250599999997</v>
      </c>
      <c r="AV241" s="54">
        <v>34.857548399999999</v>
      </c>
      <c r="AW241" s="54">
        <v>35.493291200000002</v>
      </c>
      <c r="AX241" s="54">
        <v>38.6686087</v>
      </c>
      <c r="AY241" s="54">
        <v>39.0151398</v>
      </c>
      <c r="AZ241" s="54">
        <v>38.204235400000002</v>
      </c>
      <c r="BA241" s="54">
        <v>38.727229999999999</v>
      </c>
      <c r="BB241" s="54">
        <v>30.906876</v>
      </c>
      <c r="BC241" s="54">
        <v>32.341678199999997</v>
      </c>
      <c r="BD241" s="54">
        <v>32.788685299999997</v>
      </c>
      <c r="BE241" s="54">
        <v>32.325022099999998</v>
      </c>
      <c r="BF241" s="54">
        <v>31.8834871</v>
      </c>
      <c r="BG241" s="54">
        <v>28.418752399999999</v>
      </c>
      <c r="BH241" s="54">
        <v>24.6133855</v>
      </c>
      <c r="BI241" s="54">
        <v>23.503079199999998</v>
      </c>
      <c r="BJ241" s="54">
        <v>28.042400799999999</v>
      </c>
      <c r="BK241" s="54">
        <v>33.370609100000003</v>
      </c>
      <c r="BL241" s="54">
        <v>30.0572588</v>
      </c>
      <c r="BM241" s="54"/>
    </row>
    <row r="242" spans="1:65" x14ac:dyDescent="0.2">
      <c r="A242" s="54" t="s">
        <v>220</v>
      </c>
      <c r="B242" s="54" t="s">
        <v>573</v>
      </c>
      <c r="C242" s="54" t="s">
        <v>262</v>
      </c>
      <c r="D242" s="54" t="s">
        <v>263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>
        <v>41.329902300000001</v>
      </c>
      <c r="U242" s="54">
        <v>26.9358146</v>
      </c>
      <c r="V242" s="54">
        <v>33.8660274</v>
      </c>
      <c r="W242" s="54">
        <v>28.789426599999999</v>
      </c>
      <c r="X242" s="54">
        <v>26.078164900000001</v>
      </c>
      <c r="Y242" s="54">
        <v>30.062215399999999</v>
      </c>
      <c r="Z242" s="54">
        <v>25.375256199999999</v>
      </c>
      <c r="AA242" s="54">
        <v>27.588122800000001</v>
      </c>
      <c r="AB242" s="54">
        <v>18.6577658</v>
      </c>
      <c r="AC242" s="54">
        <v>26.6080234</v>
      </c>
      <c r="AD242" s="54">
        <v>30.128607599999999</v>
      </c>
      <c r="AE242" s="54">
        <v>25.7123533</v>
      </c>
      <c r="AF242" s="54">
        <v>30.926721400000002</v>
      </c>
      <c r="AG242" s="54">
        <v>22.736558800000001</v>
      </c>
      <c r="AH242" s="54">
        <v>25.103298800000001</v>
      </c>
      <c r="AI242" s="54">
        <v>33.870178600000003</v>
      </c>
      <c r="AJ242" s="54">
        <v>22.903297299999998</v>
      </c>
      <c r="AK242" s="54">
        <v>23.6419666</v>
      </c>
      <c r="AL242" s="54">
        <v>19.894088799999999</v>
      </c>
      <c r="AM242" s="54">
        <v>17.185108499999998</v>
      </c>
      <c r="AN242" s="54">
        <v>16.9591815</v>
      </c>
      <c r="AO242" s="54">
        <v>20.1194667</v>
      </c>
      <c r="AP242" s="54">
        <v>20.860196800000001</v>
      </c>
      <c r="AQ242" s="54">
        <v>19.587974200000001</v>
      </c>
      <c r="AR242" s="54">
        <v>15.4351938</v>
      </c>
      <c r="AS242" s="54">
        <v>14.2685906</v>
      </c>
      <c r="AT242" s="54">
        <v>13.047514100000001</v>
      </c>
      <c r="AU242" s="54">
        <v>18.2563113</v>
      </c>
      <c r="AV242" s="54">
        <v>19.387962699999999</v>
      </c>
      <c r="AW242" s="54">
        <v>19.566310000000001</v>
      </c>
      <c r="AX242" s="54">
        <v>17.843211700000001</v>
      </c>
      <c r="AY242" s="54">
        <v>14.560395</v>
      </c>
      <c r="AZ242" s="54">
        <v>12.219949400000001</v>
      </c>
      <c r="BA242" s="54">
        <v>15.956562</v>
      </c>
      <c r="BB242" s="54">
        <v>13.6227976</v>
      </c>
      <c r="BC242" s="54">
        <v>12.502443100000001</v>
      </c>
      <c r="BD242" s="54">
        <v>16.237655700000001</v>
      </c>
      <c r="BE242" s="54">
        <v>17.071462700000001</v>
      </c>
      <c r="BF242" s="54">
        <v>20.3548993</v>
      </c>
      <c r="BG242" s="54">
        <v>17.345386099999999</v>
      </c>
      <c r="BH242" s="54">
        <v>17.9439645</v>
      </c>
      <c r="BI242" s="54">
        <v>25.736864600000001</v>
      </c>
      <c r="BJ242" s="54">
        <v>22.033421300000001</v>
      </c>
      <c r="BK242" s="54">
        <v>21.201201999999999</v>
      </c>
      <c r="BL242" s="54">
        <v>21.051657599999999</v>
      </c>
      <c r="BM242" s="54"/>
    </row>
    <row r="243" spans="1:65" x14ac:dyDescent="0.2">
      <c r="A243" s="54" t="s">
        <v>574</v>
      </c>
      <c r="B243" s="54" t="s">
        <v>575</v>
      </c>
      <c r="C243" s="54" t="s">
        <v>262</v>
      </c>
      <c r="D243" s="54" t="s">
        <v>263</v>
      </c>
      <c r="E243" s="54">
        <v>5.7086936100000001</v>
      </c>
      <c r="F243" s="54">
        <v>5.4769730299999999</v>
      </c>
      <c r="G243" s="54">
        <v>5.4218301000000002</v>
      </c>
      <c r="H243" s="54">
        <v>5.5872141400000004</v>
      </c>
      <c r="I243" s="54">
        <v>5.0660282700000003</v>
      </c>
      <c r="J243" s="54">
        <v>4.7147741700000001</v>
      </c>
      <c r="K243" s="54">
        <v>5.2846272299999999</v>
      </c>
      <c r="L243" s="54">
        <v>5.0870172</v>
      </c>
      <c r="M243" s="54">
        <v>5.1088612500000004</v>
      </c>
      <c r="N243" s="54">
        <v>4.7322641599999997</v>
      </c>
      <c r="O243" s="54">
        <v>5.02376282</v>
      </c>
      <c r="P243" s="54">
        <v>4.80835363</v>
      </c>
      <c r="Q243" s="54">
        <v>4.9811387099999997</v>
      </c>
      <c r="R243" s="54">
        <v>5.9455221900000002</v>
      </c>
      <c r="S243" s="54">
        <v>6.2114869099999996</v>
      </c>
      <c r="T243" s="54">
        <v>6.6808633300000002</v>
      </c>
      <c r="U243" s="54">
        <v>7.5878356900000004</v>
      </c>
      <c r="V243" s="54">
        <v>7.4764753199999996</v>
      </c>
      <c r="W243" s="54">
        <v>7.3480145700000001</v>
      </c>
      <c r="X243" s="54">
        <v>7.8448153200000004</v>
      </c>
      <c r="Y243" s="54">
        <v>7.5752967599999996</v>
      </c>
      <c r="Z243" s="54">
        <v>7.3920198900000003</v>
      </c>
      <c r="AA243" s="54">
        <v>7.0772082699999999</v>
      </c>
      <c r="AB243" s="54">
        <v>7.1172624999999998</v>
      </c>
      <c r="AC243" s="54">
        <v>7.2763005500000002</v>
      </c>
      <c r="AD243" s="54">
        <v>6.4195484399999998</v>
      </c>
      <c r="AE243" s="54">
        <v>6.4666775300000001</v>
      </c>
      <c r="AF243" s="54">
        <v>6.9833725600000003</v>
      </c>
      <c r="AG243" s="54">
        <v>7.3831415500000004</v>
      </c>
      <c r="AH243" s="54">
        <v>8.2336631800000006</v>
      </c>
      <c r="AI243" s="54">
        <v>8.4303648300000003</v>
      </c>
      <c r="AJ243" s="54">
        <v>9.8123356099999999</v>
      </c>
      <c r="AK243" s="54">
        <v>10.2950137</v>
      </c>
      <c r="AL243" s="54">
        <v>11.1406688</v>
      </c>
      <c r="AM243" s="54">
        <v>11.1929376</v>
      </c>
      <c r="AN243" s="54">
        <v>12.162499499999999</v>
      </c>
      <c r="AO243" s="54">
        <v>11.704644800000001</v>
      </c>
      <c r="AP243" s="54">
        <v>11.989979</v>
      </c>
      <c r="AQ243" s="54">
        <v>12.3336118</v>
      </c>
      <c r="AR243" s="54">
        <v>12.555580300000001</v>
      </c>
      <c r="AS243" s="54">
        <v>13.6243918</v>
      </c>
      <c r="AT243" s="54">
        <v>13.3993337</v>
      </c>
      <c r="AU243" s="54">
        <v>14.6616067</v>
      </c>
      <c r="AV243" s="54">
        <v>15.266751299999999</v>
      </c>
      <c r="AW243" s="54">
        <v>17.5449184</v>
      </c>
      <c r="AX243" s="54">
        <v>19.0770956</v>
      </c>
      <c r="AY243" s="54">
        <v>20.4735716</v>
      </c>
      <c r="AZ243" s="54">
        <v>20.0163467</v>
      </c>
      <c r="BA243" s="54">
        <v>22.531554</v>
      </c>
      <c r="BB243" s="54">
        <v>19.402913099999999</v>
      </c>
      <c r="BC243" s="54">
        <v>21.0038053</v>
      </c>
      <c r="BD243" s="54">
        <v>23.045611099999999</v>
      </c>
      <c r="BE243" s="54">
        <v>22.884755800000001</v>
      </c>
      <c r="BF243" s="54">
        <v>23.6746874</v>
      </c>
      <c r="BG243" s="54">
        <v>21.6433955</v>
      </c>
      <c r="BH243" s="54">
        <v>18.819005199999999</v>
      </c>
      <c r="BI243" s="54">
        <v>18.085567000000001</v>
      </c>
      <c r="BJ243" s="54">
        <v>17.611595900000001</v>
      </c>
      <c r="BK243" s="54">
        <v>18.555467100000001</v>
      </c>
      <c r="BL243" s="54">
        <v>17.539636300000002</v>
      </c>
      <c r="BM243" s="54"/>
    </row>
    <row r="244" spans="1:65" x14ac:dyDescent="0.2">
      <c r="A244" s="54" t="s">
        <v>576</v>
      </c>
      <c r="B244" s="54" t="s">
        <v>577</v>
      </c>
      <c r="C244" s="54" t="s">
        <v>262</v>
      </c>
      <c r="D244" s="54" t="s">
        <v>263</v>
      </c>
      <c r="E244" s="54">
        <v>21.4335372</v>
      </c>
      <c r="F244" s="54">
        <v>21.2567968</v>
      </c>
      <c r="G244" s="54">
        <v>21.093917300000001</v>
      </c>
      <c r="H244" s="54">
        <v>21.319670599999998</v>
      </c>
      <c r="I244" s="54">
        <v>21.1114085</v>
      </c>
      <c r="J244" s="54">
        <v>20.756952200000001</v>
      </c>
      <c r="K244" s="54">
        <v>20.344713899999999</v>
      </c>
      <c r="L244" s="54">
        <v>20.151618899999999</v>
      </c>
      <c r="M244" s="54">
        <v>20.425545400000001</v>
      </c>
      <c r="N244" s="54">
        <v>20.017099900000002</v>
      </c>
      <c r="O244" s="54">
        <v>18.932869799999999</v>
      </c>
      <c r="P244" s="54">
        <v>19.316890000000001</v>
      </c>
      <c r="Q244" s="54">
        <v>20.728347899999999</v>
      </c>
      <c r="R244" s="54">
        <v>21.919397799999999</v>
      </c>
      <c r="S244" s="54">
        <v>26.367878000000001</v>
      </c>
      <c r="T244" s="54">
        <v>23.234638499999999</v>
      </c>
      <c r="U244" s="54">
        <v>23.827187899999998</v>
      </c>
      <c r="V244" s="54">
        <v>26.459237000000002</v>
      </c>
      <c r="W244" s="54">
        <v>25.228807100000001</v>
      </c>
      <c r="X244" s="54">
        <v>27.754685299999998</v>
      </c>
      <c r="Y244" s="54">
        <v>29.969433599999999</v>
      </c>
      <c r="Z244" s="54">
        <v>21.550199800000001</v>
      </c>
      <c r="AA244" s="54">
        <v>20.149899300000001</v>
      </c>
      <c r="AB244" s="54">
        <v>19.487838100000001</v>
      </c>
      <c r="AC244" s="54">
        <v>20.5781563</v>
      </c>
      <c r="AD244" s="54">
        <v>22.724812</v>
      </c>
      <c r="AE244" s="54">
        <v>21.1328973</v>
      </c>
      <c r="AF244" s="54">
        <v>22.760279499999999</v>
      </c>
      <c r="AG244" s="54">
        <v>21.474886300000001</v>
      </c>
      <c r="AH244" s="54">
        <v>24.639942999999999</v>
      </c>
      <c r="AI244" s="54">
        <v>22.285627000000002</v>
      </c>
      <c r="AJ244" s="54">
        <v>21.813332299999999</v>
      </c>
      <c r="AK244" s="54">
        <v>21.623328000000001</v>
      </c>
      <c r="AL244" s="54">
        <v>21.583993799999998</v>
      </c>
      <c r="AM244" s="54">
        <v>21.714969199999999</v>
      </c>
      <c r="AN244" s="54">
        <v>24.703302600000001</v>
      </c>
      <c r="AO244" s="54">
        <v>24.8701416</v>
      </c>
      <c r="AP244" s="54">
        <v>25.903737599999999</v>
      </c>
      <c r="AQ244" s="54">
        <v>23.3286388</v>
      </c>
      <c r="AR244" s="54">
        <v>23.913792300000001</v>
      </c>
      <c r="AS244" s="54">
        <v>33.898605799999999</v>
      </c>
      <c r="AT244" s="54">
        <v>31.540158099999999</v>
      </c>
      <c r="AU244" s="54">
        <v>30.127423700000001</v>
      </c>
      <c r="AV244" s="54">
        <v>29.080470699999999</v>
      </c>
      <c r="AW244" s="54">
        <v>28.410008600000001</v>
      </c>
      <c r="AX244" s="54">
        <v>30.045281500000002</v>
      </c>
      <c r="AY244" s="54">
        <v>32.3327034</v>
      </c>
      <c r="AZ244" s="54">
        <v>31.8173785</v>
      </c>
      <c r="BA244" s="54">
        <v>34.854444700000002</v>
      </c>
      <c r="BB244" s="54">
        <v>28.3803363</v>
      </c>
      <c r="BC244" s="54">
        <v>31.439668099999999</v>
      </c>
      <c r="BD244" s="54">
        <v>33.352055700000001</v>
      </c>
      <c r="BE244" s="54">
        <v>31.867509600000002</v>
      </c>
      <c r="BF244" s="54">
        <v>27.926205299999999</v>
      </c>
      <c r="BG244" s="54">
        <v>27.678104699999999</v>
      </c>
      <c r="BH244" s="54">
        <v>23.549361600000001</v>
      </c>
      <c r="BI244" s="54">
        <v>22.833465700000001</v>
      </c>
      <c r="BJ244" s="54">
        <v>24.021770400000001</v>
      </c>
      <c r="BK244" s="54">
        <v>25.881191600000001</v>
      </c>
      <c r="BL244" s="54">
        <v>25.269350800000002</v>
      </c>
      <c r="BM244" s="54"/>
    </row>
    <row r="245" spans="1:65" x14ac:dyDescent="0.2">
      <c r="A245" s="54" t="s">
        <v>80</v>
      </c>
      <c r="B245" s="54" t="s">
        <v>578</v>
      </c>
      <c r="C245" s="54" t="s">
        <v>262</v>
      </c>
      <c r="D245" s="54" t="s">
        <v>263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</row>
    <row r="246" spans="1:65" x14ac:dyDescent="0.2">
      <c r="A246" s="54" t="s">
        <v>114</v>
      </c>
      <c r="B246" s="54" t="s">
        <v>579</v>
      </c>
      <c r="C246" s="54" t="s">
        <v>262</v>
      </c>
      <c r="D246" s="54" t="s">
        <v>263</v>
      </c>
      <c r="E246" s="54"/>
      <c r="F246" s="54"/>
      <c r="G246" s="54"/>
      <c r="H246" s="54"/>
      <c r="I246" s="54"/>
      <c r="J246" s="54">
        <v>19.0467038</v>
      </c>
      <c r="K246" s="54">
        <v>21.043000899999999</v>
      </c>
      <c r="L246" s="54">
        <v>21.210526300000001</v>
      </c>
      <c r="M246" s="54">
        <v>20.934608799999999</v>
      </c>
      <c r="N246" s="54">
        <v>22.1352628</v>
      </c>
      <c r="O246" s="54">
        <v>21.995764999999999</v>
      </c>
      <c r="P246" s="54">
        <v>24.103495200000001</v>
      </c>
      <c r="Q246" s="54">
        <v>25.348946099999999</v>
      </c>
      <c r="R246" s="54">
        <v>26.0575002</v>
      </c>
      <c r="S246" s="54">
        <v>35.366326399999998</v>
      </c>
      <c r="T246" s="54">
        <v>31.043987600000001</v>
      </c>
      <c r="U246" s="54">
        <v>29.084324899999999</v>
      </c>
      <c r="V246" s="54">
        <v>29.5816415</v>
      </c>
      <c r="W246" s="54">
        <v>30.963404300000001</v>
      </c>
      <c r="X246" s="54">
        <v>38.980150600000002</v>
      </c>
      <c r="Y246" s="54">
        <v>40.2372546</v>
      </c>
      <c r="Z246" s="54">
        <v>41.371936599999998</v>
      </c>
      <c r="AA246" s="54">
        <v>36.909915900000001</v>
      </c>
      <c r="AB246" s="54">
        <v>34.364249000000001</v>
      </c>
      <c r="AC246" s="54">
        <v>32.962697300000002</v>
      </c>
      <c r="AD246" s="54">
        <v>32.103215900000002</v>
      </c>
      <c r="AE246" s="54">
        <v>30.1826714</v>
      </c>
      <c r="AF246" s="54">
        <v>34.826328799999999</v>
      </c>
      <c r="AG246" s="54">
        <v>42.0178741</v>
      </c>
      <c r="AH246" s="54">
        <v>44.3456136</v>
      </c>
      <c r="AI246" s="54">
        <v>43.557051299999998</v>
      </c>
      <c r="AJ246" s="54">
        <v>40.365622500000001</v>
      </c>
      <c r="AK246" s="54">
        <v>39.535087300000001</v>
      </c>
      <c r="AL246" s="54">
        <v>40.445339300000001</v>
      </c>
      <c r="AM246" s="54">
        <v>44.932274300000003</v>
      </c>
      <c r="AN246" s="54">
        <v>44.904350299999997</v>
      </c>
      <c r="AO246" s="54">
        <v>42.1093762</v>
      </c>
      <c r="AP246" s="54">
        <v>39.114080700000002</v>
      </c>
      <c r="AQ246" s="54">
        <v>38.519786500000002</v>
      </c>
      <c r="AR246" s="54">
        <v>37.979041600000002</v>
      </c>
      <c r="AS246" s="54">
        <v>39.546703899999997</v>
      </c>
      <c r="AT246" s="54">
        <v>42.816688499999998</v>
      </c>
      <c r="AU246" s="54">
        <v>40.784586699999998</v>
      </c>
      <c r="AV246" s="54">
        <v>39.483452200000002</v>
      </c>
      <c r="AW246" s="54">
        <v>42.221140800000001</v>
      </c>
      <c r="AX246" s="54">
        <v>44.932291999999997</v>
      </c>
      <c r="AY246" s="54">
        <v>46.027007500000003</v>
      </c>
      <c r="AZ246" s="54">
        <v>51.086110599999998</v>
      </c>
      <c r="BA246" s="54">
        <v>55.658267600000002</v>
      </c>
      <c r="BB246" s="54">
        <v>45.039811</v>
      </c>
      <c r="BC246" s="54">
        <v>49.497339599999997</v>
      </c>
      <c r="BD246" s="54">
        <v>48.531760400000003</v>
      </c>
      <c r="BE246" s="54">
        <v>48.546217400000003</v>
      </c>
      <c r="BF246" s="54">
        <v>46.966561599999999</v>
      </c>
      <c r="BG246" s="54">
        <v>44.9242816</v>
      </c>
      <c r="BH246" s="54">
        <v>40.076349800000003</v>
      </c>
      <c r="BI246" s="54">
        <v>40.0260611</v>
      </c>
      <c r="BJ246" s="54">
        <v>43.820536300000001</v>
      </c>
      <c r="BK246" s="54">
        <v>48.285233900000001</v>
      </c>
      <c r="BL246" s="54">
        <v>49.298432099999999</v>
      </c>
      <c r="BM246" s="54"/>
    </row>
    <row r="247" spans="1:65" x14ac:dyDescent="0.2">
      <c r="A247" s="54" t="s">
        <v>27</v>
      </c>
      <c r="B247" s="54" t="s">
        <v>580</v>
      </c>
      <c r="C247" s="54" t="s">
        <v>262</v>
      </c>
      <c r="D247" s="54" t="s">
        <v>263</v>
      </c>
      <c r="E247" s="54">
        <v>2.0558002900000001</v>
      </c>
      <c r="F247" s="54">
        <v>5.1460361600000004</v>
      </c>
      <c r="G247" s="54">
        <v>5.6039850600000003</v>
      </c>
      <c r="H247" s="54">
        <v>4.1845493600000001</v>
      </c>
      <c r="I247" s="54">
        <v>4.47316103</v>
      </c>
      <c r="J247" s="54">
        <v>4.5496750199999996</v>
      </c>
      <c r="K247" s="54">
        <v>4.0977147399999998</v>
      </c>
      <c r="L247" s="54">
        <v>4.1193181799999996</v>
      </c>
      <c r="M247" s="54">
        <v>3.6825396800000001</v>
      </c>
      <c r="N247" s="54">
        <v>3.59589041</v>
      </c>
      <c r="O247" s="54">
        <v>4.4274809199999998</v>
      </c>
      <c r="P247" s="54">
        <v>5.31958763</v>
      </c>
      <c r="Q247" s="54">
        <v>6.01867866</v>
      </c>
      <c r="R247" s="54">
        <v>7.03296703</v>
      </c>
      <c r="S247" s="54">
        <v>5.7281161799999998</v>
      </c>
      <c r="T247" s="54">
        <v>4.4213465699999999</v>
      </c>
      <c r="U247" s="54">
        <v>4.8590864900000001</v>
      </c>
      <c r="V247" s="54">
        <v>3.81520401</v>
      </c>
      <c r="W247" s="54">
        <v>4.1469119399999999</v>
      </c>
      <c r="X247" s="54">
        <v>3.2180267100000002</v>
      </c>
      <c r="Y247" s="54">
        <v>5.1619317100000002</v>
      </c>
      <c r="Z247" s="54">
        <v>8.2369320300000002</v>
      </c>
      <c r="AA247" s="54">
        <v>11.864051399999999</v>
      </c>
      <c r="AB247" s="54">
        <v>12.4732126</v>
      </c>
      <c r="AC247" s="54">
        <v>15.6066027</v>
      </c>
      <c r="AD247" s="54">
        <v>15.860722900000001</v>
      </c>
      <c r="AE247" s="54">
        <v>13.3124377</v>
      </c>
      <c r="AF247" s="54">
        <v>15.5808404</v>
      </c>
      <c r="AG247" s="54">
        <v>18.653970399999999</v>
      </c>
      <c r="AH247" s="54">
        <v>16.2029158</v>
      </c>
      <c r="AI247" s="54">
        <v>13.3651029</v>
      </c>
      <c r="AJ247" s="54">
        <v>13.841130100000001</v>
      </c>
      <c r="AK247" s="54">
        <v>14.392235700000001</v>
      </c>
      <c r="AL247" s="54">
        <v>13.673802800000001</v>
      </c>
      <c r="AM247" s="54">
        <v>21.3621312</v>
      </c>
      <c r="AN247" s="54">
        <v>19.891607499999999</v>
      </c>
      <c r="AO247" s="54">
        <v>21.542658100000001</v>
      </c>
      <c r="AP247" s="54">
        <v>24.581717699999999</v>
      </c>
      <c r="AQ247" s="54">
        <v>20.666229900000001</v>
      </c>
      <c r="AR247" s="54">
        <v>18.810912500000001</v>
      </c>
      <c r="AS247" s="54">
        <v>19.881198900000001</v>
      </c>
      <c r="AT247" s="54">
        <v>27.181941900000002</v>
      </c>
      <c r="AU247" s="54">
        <v>25.105118999999998</v>
      </c>
      <c r="AV247" s="54">
        <v>23.006177900000001</v>
      </c>
      <c r="AW247" s="54">
        <v>23.624753200000001</v>
      </c>
      <c r="AX247" s="54">
        <v>21.876267599999998</v>
      </c>
      <c r="AY247" s="54">
        <v>22.394833899999998</v>
      </c>
      <c r="AZ247" s="54">
        <v>21.8895257</v>
      </c>
      <c r="BA247" s="54">
        <v>23.566290899999998</v>
      </c>
      <c r="BB247" s="54">
        <v>23.370199100000001</v>
      </c>
      <c r="BC247" s="54">
        <v>21.194133300000001</v>
      </c>
      <c r="BD247" s="54">
        <v>22.993701300000001</v>
      </c>
      <c r="BE247" s="54">
        <v>24.360875499999999</v>
      </c>
      <c r="BF247" s="54">
        <v>23.7930095</v>
      </c>
      <c r="BG247" s="54">
        <v>25.205541700000001</v>
      </c>
      <c r="BH247" s="54">
        <v>24.531277299999999</v>
      </c>
      <c r="BI247" s="54">
        <v>23.083509100000001</v>
      </c>
      <c r="BJ247" s="54">
        <v>26.039422299999998</v>
      </c>
      <c r="BK247" s="54">
        <v>31.204862899999998</v>
      </c>
      <c r="BL247" s="54">
        <v>32.7414044</v>
      </c>
      <c r="BM247" s="54"/>
    </row>
    <row r="248" spans="1:65" x14ac:dyDescent="0.2">
      <c r="A248" s="54" t="s">
        <v>241</v>
      </c>
      <c r="B248" s="54" t="s">
        <v>581</v>
      </c>
      <c r="C248" s="54" t="s">
        <v>262</v>
      </c>
      <c r="D248" s="54" t="s">
        <v>263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</row>
    <row r="249" spans="1:65" x14ac:dyDescent="0.2">
      <c r="A249" s="54" t="s">
        <v>582</v>
      </c>
      <c r="B249" s="54" t="s">
        <v>583</v>
      </c>
      <c r="C249" s="54" t="s">
        <v>262</v>
      </c>
      <c r="D249" s="54" t="s">
        <v>263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>
        <v>12.6211488</v>
      </c>
      <c r="AJ249" s="54">
        <v>10.2620612</v>
      </c>
      <c r="AK249" s="54">
        <v>12.441837899999999</v>
      </c>
      <c r="AL249" s="54">
        <v>17.9831079</v>
      </c>
      <c r="AM249" s="54">
        <v>20.613980699999999</v>
      </c>
      <c r="AN249" s="54">
        <v>24.074722699999999</v>
      </c>
      <c r="AO249" s="54">
        <v>19.937164899999999</v>
      </c>
      <c r="AP249" s="54">
        <v>16.2181067</v>
      </c>
      <c r="AQ249" s="54">
        <v>10.025036200000001</v>
      </c>
      <c r="AR249" s="54">
        <v>10.1633516</v>
      </c>
      <c r="AS249" s="54">
        <v>10.8090878</v>
      </c>
      <c r="AT249" s="54">
        <v>13.8322828</v>
      </c>
      <c r="AU249" s="54">
        <v>14.2767316</v>
      </c>
      <c r="AV249" s="54">
        <v>15.087933700000001</v>
      </c>
      <c r="AW249" s="54">
        <v>16.040066800000002</v>
      </c>
      <c r="AX249" s="54">
        <v>16.983367099999999</v>
      </c>
      <c r="AY249" s="54">
        <v>18.414991400000002</v>
      </c>
      <c r="AZ249" s="54">
        <v>19.830625600000001</v>
      </c>
      <c r="BA249" s="54">
        <v>19.464611399999999</v>
      </c>
      <c r="BB249" s="54">
        <v>18.1942658</v>
      </c>
      <c r="BC249" s="54">
        <v>19.6075287</v>
      </c>
      <c r="BD249" s="54">
        <v>21.634282299999999</v>
      </c>
      <c r="BE249" s="54">
        <v>22.372070699999998</v>
      </c>
      <c r="BF249" s="54">
        <v>19.012204000000001</v>
      </c>
      <c r="BG249" s="54">
        <v>18.069209399999998</v>
      </c>
      <c r="BH249" s="54">
        <v>17.104911399999999</v>
      </c>
      <c r="BI249" s="54">
        <v>16.349974700000001</v>
      </c>
      <c r="BJ249" s="54">
        <v>15.1402777</v>
      </c>
      <c r="BK249" s="54"/>
      <c r="BL249" s="54"/>
      <c r="BM249" s="54"/>
    </row>
    <row r="250" spans="1:65" x14ac:dyDescent="0.2">
      <c r="A250" s="54" t="s">
        <v>136</v>
      </c>
      <c r="B250" s="54" t="s">
        <v>584</v>
      </c>
      <c r="C250" s="54" t="s">
        <v>262</v>
      </c>
      <c r="D250" s="54" t="s">
        <v>263</v>
      </c>
      <c r="E250" s="54">
        <v>27.3294511</v>
      </c>
      <c r="F250" s="54">
        <v>24.418229199999999</v>
      </c>
      <c r="G250" s="54">
        <v>24.107405499999999</v>
      </c>
      <c r="H250" s="54">
        <v>28.290939399999999</v>
      </c>
      <c r="I250" s="54">
        <v>29.897857500000001</v>
      </c>
      <c r="J250" s="54">
        <v>25.577714499999999</v>
      </c>
      <c r="K250" s="54">
        <v>25.5673222</v>
      </c>
      <c r="L250" s="54">
        <v>25.300332900000001</v>
      </c>
      <c r="M250" s="54">
        <v>23.940620800000001</v>
      </c>
      <c r="N250" s="54">
        <v>21.528692899999999</v>
      </c>
      <c r="O250" s="54">
        <v>23.352228499999999</v>
      </c>
      <c r="P250" s="54">
        <v>19.81626</v>
      </c>
      <c r="Q250" s="54">
        <v>19.389671400000001</v>
      </c>
      <c r="R250" s="54">
        <v>16.5514972</v>
      </c>
      <c r="S250" s="54">
        <v>14.7194675</v>
      </c>
      <c r="T250" s="54">
        <v>8.6504049700000003</v>
      </c>
      <c r="U250" s="54">
        <v>11.388060299999999</v>
      </c>
      <c r="V250" s="54">
        <v>9.1526442299999999</v>
      </c>
      <c r="W250" s="54">
        <v>13.6528581</v>
      </c>
      <c r="X250" s="54">
        <v>19.401362800000001</v>
      </c>
      <c r="Y250" s="54">
        <v>19.443841800000001</v>
      </c>
      <c r="Z250" s="54">
        <v>16.0771704</v>
      </c>
      <c r="AA250" s="54">
        <v>8.3811710700000006</v>
      </c>
      <c r="AB250" s="54">
        <v>8.65942568</v>
      </c>
      <c r="AC250" s="54">
        <v>12.6924226</v>
      </c>
      <c r="AD250" s="54">
        <v>13.7385249</v>
      </c>
      <c r="AE250" s="54">
        <v>12.8101121</v>
      </c>
      <c r="AF250" s="54">
        <v>8.2470987499999993</v>
      </c>
      <c r="AG250" s="54">
        <v>7.5726713099999996</v>
      </c>
      <c r="AH250" s="54">
        <v>7.9544006999999999</v>
      </c>
      <c r="AI250" s="54">
        <v>7.2407208599999997</v>
      </c>
      <c r="AJ250" s="54">
        <v>7.46443031</v>
      </c>
      <c r="AK250" s="54">
        <v>8.7610887999999996</v>
      </c>
      <c r="AL250" s="54">
        <v>7.0625229799999998</v>
      </c>
      <c r="AM250" s="54">
        <v>8.7405318300000001</v>
      </c>
      <c r="AN250" s="54">
        <v>11.7919923</v>
      </c>
      <c r="AO250" s="54">
        <v>11.961113299999999</v>
      </c>
      <c r="AP250" s="54">
        <v>13.359513700000001</v>
      </c>
      <c r="AQ250" s="54">
        <v>9.6390475900000006</v>
      </c>
      <c r="AR250" s="54">
        <v>12.2515739</v>
      </c>
      <c r="AS250" s="54">
        <v>10.651409299999999</v>
      </c>
      <c r="AT250" s="54">
        <v>11.5180826</v>
      </c>
      <c r="AU250" s="54">
        <v>11.213279200000001</v>
      </c>
      <c r="AV250" s="54">
        <v>11.3867248</v>
      </c>
      <c r="AW250" s="54">
        <v>12.696880699999999</v>
      </c>
      <c r="AX250" s="54">
        <v>14.1797</v>
      </c>
      <c r="AY250" s="54">
        <v>15.2754134</v>
      </c>
      <c r="AZ250" s="54">
        <v>16.725068499999999</v>
      </c>
      <c r="BA250" s="54">
        <v>24.280142300000001</v>
      </c>
      <c r="BB250" s="54">
        <v>18.693835700000001</v>
      </c>
      <c r="BC250" s="54">
        <v>13.8840998</v>
      </c>
      <c r="BD250" s="54">
        <v>12.911163200000001</v>
      </c>
      <c r="BE250" s="54">
        <v>15.5585355</v>
      </c>
      <c r="BF250" s="54">
        <v>16.584246700000001</v>
      </c>
      <c r="BG250" s="54">
        <v>15.0126738</v>
      </c>
      <c r="BH250" s="54">
        <v>12.9328577</v>
      </c>
      <c r="BI250" s="54">
        <v>12.480755500000001</v>
      </c>
      <c r="BJ250" s="54">
        <v>16.6611294</v>
      </c>
      <c r="BK250" s="54">
        <v>15.0937856</v>
      </c>
      <c r="BL250" s="54">
        <v>17.198092899999999</v>
      </c>
      <c r="BM250" s="54"/>
    </row>
    <row r="251" spans="1:65" x14ac:dyDescent="0.2">
      <c r="A251" s="54" t="s">
        <v>28</v>
      </c>
      <c r="B251" s="54" t="s">
        <v>585</v>
      </c>
      <c r="C251" s="54" t="s">
        <v>262</v>
      </c>
      <c r="D251" s="54" t="s">
        <v>263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>
        <v>32.075102700000002</v>
      </c>
      <c r="AI251" s="54">
        <v>27.643152000000001</v>
      </c>
      <c r="AJ251" s="54">
        <v>26.1154154</v>
      </c>
      <c r="AK251" s="54">
        <v>23.980924900000002</v>
      </c>
      <c r="AL251" s="54">
        <v>25.877941400000001</v>
      </c>
      <c r="AM251" s="54">
        <v>35.388848299999999</v>
      </c>
      <c r="AN251" s="54">
        <v>47.073248999999997</v>
      </c>
      <c r="AO251" s="54">
        <v>45.6519312</v>
      </c>
      <c r="AP251" s="54">
        <v>40.591225199999997</v>
      </c>
      <c r="AQ251" s="54">
        <v>41.887845800000001</v>
      </c>
      <c r="AR251" s="54">
        <v>53.703789700000002</v>
      </c>
      <c r="AS251" s="54">
        <v>62.444875600000003</v>
      </c>
      <c r="AT251" s="54">
        <v>52.516042400000003</v>
      </c>
      <c r="AU251" s="54">
        <v>52.162329900000003</v>
      </c>
      <c r="AV251" s="54">
        <v>54.685042899999999</v>
      </c>
      <c r="AW251" s="54">
        <v>60.2550642</v>
      </c>
      <c r="AX251" s="54">
        <v>48.745524600000003</v>
      </c>
      <c r="AY251" s="54">
        <v>44.1490595</v>
      </c>
      <c r="AZ251" s="54">
        <v>42.4632687</v>
      </c>
      <c r="BA251" s="54">
        <v>44.432185199999999</v>
      </c>
      <c r="BB251" s="54">
        <v>43.913117800000002</v>
      </c>
      <c r="BC251" s="54">
        <v>47.0534009</v>
      </c>
      <c r="BD251" s="54">
        <v>49.816344899999997</v>
      </c>
      <c r="BE251" s="54">
        <v>47.720779800000003</v>
      </c>
      <c r="BF251" s="54">
        <v>42.956719800000002</v>
      </c>
      <c r="BG251" s="54">
        <v>48.592961799999998</v>
      </c>
      <c r="BH251" s="54">
        <v>52.597679499999998</v>
      </c>
      <c r="BI251" s="54">
        <v>49.298619500000001</v>
      </c>
      <c r="BJ251" s="54">
        <v>48.014298199999999</v>
      </c>
      <c r="BK251" s="54">
        <v>45.199314899999997</v>
      </c>
      <c r="BL251" s="54">
        <v>41.172214099999998</v>
      </c>
      <c r="BM251" s="54"/>
    </row>
    <row r="252" spans="1:65" x14ac:dyDescent="0.2">
      <c r="A252" s="54" t="s">
        <v>586</v>
      </c>
      <c r="B252" s="54" t="s">
        <v>587</v>
      </c>
      <c r="C252" s="54" t="s">
        <v>262</v>
      </c>
      <c r="D252" s="54" t="s">
        <v>263</v>
      </c>
      <c r="E252" s="54">
        <v>8.8834979199999999</v>
      </c>
      <c r="F252" s="54">
        <v>8.7130848899999993</v>
      </c>
      <c r="G252" s="54">
        <v>7.9597808199999998</v>
      </c>
      <c r="H252" s="54">
        <v>8.8706583899999991</v>
      </c>
      <c r="I252" s="54">
        <v>8.3798429199999998</v>
      </c>
      <c r="J252" s="54">
        <v>8.1065600199999999</v>
      </c>
      <c r="K252" s="54">
        <v>8.1435596700000001</v>
      </c>
      <c r="L252" s="54">
        <v>7.6883676999999997</v>
      </c>
      <c r="M252" s="54">
        <v>7.8287663600000004</v>
      </c>
      <c r="N252" s="54">
        <v>7.7482688</v>
      </c>
      <c r="O252" s="54">
        <v>8.1134280099999998</v>
      </c>
      <c r="P252" s="54">
        <v>8.4554077499999991</v>
      </c>
      <c r="Q252" s="54">
        <v>8.9947231199999997</v>
      </c>
      <c r="R252" s="54">
        <v>10.6175803</v>
      </c>
      <c r="S252" s="54">
        <v>12.5300376</v>
      </c>
      <c r="T252" s="54">
        <v>11.0610146</v>
      </c>
      <c r="U252" s="54">
        <v>11.196840699999999</v>
      </c>
      <c r="V252" s="54">
        <v>11.0820288</v>
      </c>
      <c r="W252" s="54">
        <v>10.7655926</v>
      </c>
      <c r="X252" s="54">
        <v>12.0756791</v>
      </c>
      <c r="Y252" s="54">
        <v>12.581918699999999</v>
      </c>
      <c r="Z252" s="54">
        <v>12.5352111</v>
      </c>
      <c r="AA252" s="54">
        <v>14.040369099999999</v>
      </c>
      <c r="AB252" s="54">
        <v>14.2425862</v>
      </c>
      <c r="AC252" s="54">
        <v>14.697904899999999</v>
      </c>
      <c r="AD252" s="54">
        <v>13.9779032</v>
      </c>
      <c r="AE252" s="54">
        <v>13.024115399999999</v>
      </c>
      <c r="AF252" s="54">
        <v>15.6969786</v>
      </c>
      <c r="AG252" s="54">
        <v>17.249541399999998</v>
      </c>
      <c r="AH252" s="54">
        <v>16.8976848</v>
      </c>
      <c r="AI252" s="54">
        <v>17.366115700000002</v>
      </c>
      <c r="AJ252" s="54">
        <v>16.872452899999999</v>
      </c>
      <c r="AK252" s="54">
        <v>22.847671099999999</v>
      </c>
      <c r="AL252" s="54">
        <v>20.5266202</v>
      </c>
      <c r="AM252" s="54">
        <v>20.8566316</v>
      </c>
      <c r="AN252" s="54">
        <v>20.958910299999999</v>
      </c>
      <c r="AO252" s="54">
        <v>20.860601899999999</v>
      </c>
      <c r="AP252" s="54">
        <v>22.0773431</v>
      </c>
      <c r="AQ252" s="54">
        <v>23.322021500000002</v>
      </c>
      <c r="AR252" s="54">
        <v>24.423870300000001</v>
      </c>
      <c r="AS252" s="54">
        <v>26.676141699999999</v>
      </c>
      <c r="AT252" s="54">
        <v>25.522492199999999</v>
      </c>
      <c r="AU252" s="54">
        <v>27.019579400000001</v>
      </c>
      <c r="AV252" s="54">
        <v>28.909320000000001</v>
      </c>
      <c r="AW252" s="54">
        <v>31.0340606</v>
      </c>
      <c r="AX252" s="54">
        <v>32.3573849</v>
      </c>
      <c r="AY252" s="54">
        <v>32.986105799999997</v>
      </c>
      <c r="AZ252" s="54">
        <v>31.942112099999999</v>
      </c>
      <c r="BA252" s="54">
        <v>31.176484500000001</v>
      </c>
      <c r="BB252" s="54">
        <v>25.6463258</v>
      </c>
      <c r="BC252" s="54">
        <v>27.251919099999999</v>
      </c>
      <c r="BD252" s="54">
        <v>27.701015900000002</v>
      </c>
      <c r="BE252" s="54">
        <v>26.97017</v>
      </c>
      <c r="BF252" s="54">
        <v>26.072382900000001</v>
      </c>
      <c r="BG252" s="54">
        <v>25.292399</v>
      </c>
      <c r="BH252" s="54">
        <v>24.445725400000001</v>
      </c>
      <c r="BI252" s="54">
        <v>23.461274</v>
      </c>
      <c r="BJ252" s="54">
        <v>24.1123257</v>
      </c>
      <c r="BK252" s="54">
        <v>25.528182999999999</v>
      </c>
      <c r="BL252" s="54">
        <v>24.5805574</v>
      </c>
      <c r="BM252" s="54"/>
    </row>
    <row r="253" spans="1:65" x14ac:dyDescent="0.2">
      <c r="A253" s="54" t="s">
        <v>29</v>
      </c>
      <c r="B253" s="54" t="s">
        <v>588</v>
      </c>
      <c r="C253" s="54" t="s">
        <v>262</v>
      </c>
      <c r="D253" s="54" t="s">
        <v>263</v>
      </c>
      <c r="E253" s="54">
        <v>13.7931034</v>
      </c>
      <c r="F253" s="54">
        <v>14.2045455</v>
      </c>
      <c r="G253" s="54">
        <v>11.340206200000001</v>
      </c>
      <c r="H253" s="54">
        <v>12.0171674</v>
      </c>
      <c r="I253" s="54">
        <v>11.940298500000001</v>
      </c>
      <c r="J253" s="54">
        <v>18.3970856</v>
      </c>
      <c r="K253" s="54">
        <v>17.128205099999999</v>
      </c>
      <c r="L253" s="54">
        <v>14.609421599999999</v>
      </c>
      <c r="M253" s="54">
        <v>15.1826793</v>
      </c>
      <c r="N253" s="54">
        <v>13.397706700000001</v>
      </c>
      <c r="O253" s="54">
        <v>13.8867925</v>
      </c>
      <c r="P253" s="54">
        <v>10.284401000000001</v>
      </c>
      <c r="Q253" s="54">
        <v>15.436241600000001</v>
      </c>
      <c r="R253" s="54">
        <v>10.4178929</v>
      </c>
      <c r="S253" s="54">
        <v>14.3820675</v>
      </c>
      <c r="T253" s="54">
        <v>16.780432300000001</v>
      </c>
      <c r="U253" s="54">
        <v>19.5594015</v>
      </c>
      <c r="V253" s="54">
        <v>19.896440800000001</v>
      </c>
      <c r="W253" s="54">
        <v>18.846974400000001</v>
      </c>
      <c r="X253" s="54">
        <v>16.833100900000002</v>
      </c>
      <c r="Y253" s="54">
        <v>15.0329704</v>
      </c>
      <c r="Z253" s="54">
        <v>15.2041124</v>
      </c>
      <c r="AA253" s="54">
        <v>14.325867199999999</v>
      </c>
      <c r="AB253" s="54">
        <v>25.688873699999998</v>
      </c>
      <c r="AC253" s="54">
        <v>26.5806209</v>
      </c>
      <c r="AD253" s="54">
        <v>26.756526399999998</v>
      </c>
      <c r="AE253" s="54">
        <v>26.215089200000001</v>
      </c>
      <c r="AF253" s="54">
        <v>21.6486953</v>
      </c>
      <c r="AG253" s="54">
        <v>22.0578881</v>
      </c>
      <c r="AH253" s="54">
        <v>23.493869100000001</v>
      </c>
      <c r="AI253" s="54">
        <v>23.5321234</v>
      </c>
      <c r="AJ253" s="54">
        <v>20.693668299999999</v>
      </c>
      <c r="AK253" s="54">
        <v>20.447574800000002</v>
      </c>
      <c r="AL253" s="54">
        <v>19.126015800000001</v>
      </c>
      <c r="AM253" s="54">
        <v>19.766810400000001</v>
      </c>
      <c r="AN253" s="54">
        <v>18.996812800000001</v>
      </c>
      <c r="AO253" s="54">
        <v>19.6699798</v>
      </c>
      <c r="AP253" s="54">
        <v>17.457847699999999</v>
      </c>
      <c r="AQ253" s="54">
        <v>16.419910600000001</v>
      </c>
      <c r="AR253" s="54">
        <v>15.0976531</v>
      </c>
      <c r="AS253" s="54">
        <v>16.698098900000002</v>
      </c>
      <c r="AT253" s="54">
        <v>16.804659300000001</v>
      </c>
      <c r="AU253" s="54">
        <v>20.621672499999999</v>
      </c>
      <c r="AV253" s="54">
        <v>27.432420100000002</v>
      </c>
      <c r="AW253" s="54">
        <v>32.112295600000003</v>
      </c>
      <c r="AX253" s="54">
        <v>30.4040198</v>
      </c>
      <c r="AY253" s="54">
        <v>30.297504400000001</v>
      </c>
      <c r="AZ253" s="54">
        <v>29.090487299999999</v>
      </c>
      <c r="BA253" s="54">
        <v>30.203023999999999</v>
      </c>
      <c r="BB253" s="54">
        <v>27.0992158</v>
      </c>
      <c r="BC253" s="54">
        <v>26.3429945</v>
      </c>
      <c r="BD253" s="54">
        <v>26.422149399999999</v>
      </c>
      <c r="BE253" s="54">
        <v>25.919629400000002</v>
      </c>
      <c r="BF253" s="54">
        <v>23.3531364</v>
      </c>
      <c r="BG253" s="54">
        <v>23.542661599999999</v>
      </c>
      <c r="BH253" s="54">
        <v>22.477851300000001</v>
      </c>
      <c r="BI253" s="54">
        <v>21.427543499999999</v>
      </c>
      <c r="BJ253" s="54">
        <v>21.429093099999999</v>
      </c>
      <c r="BK253" s="54">
        <v>21.004265700000001</v>
      </c>
      <c r="BL253" s="54">
        <v>21.7238577</v>
      </c>
      <c r="BM253" s="54"/>
    </row>
    <row r="254" spans="1:65" x14ac:dyDescent="0.2">
      <c r="A254" s="54" t="s">
        <v>589</v>
      </c>
      <c r="B254" s="54" t="s">
        <v>590</v>
      </c>
      <c r="C254" s="54" t="s">
        <v>262</v>
      </c>
      <c r="D254" s="54" t="s">
        <v>263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>
        <v>5.5631075299999999</v>
      </c>
      <c r="P254" s="54">
        <v>5.4052453099999997</v>
      </c>
      <c r="Q254" s="54">
        <v>5.5384603400000003</v>
      </c>
      <c r="R254" s="54">
        <v>6.6838504399999996</v>
      </c>
      <c r="S254" s="54">
        <v>8.1961218999999996</v>
      </c>
      <c r="T254" s="54">
        <v>8.2322791100000003</v>
      </c>
      <c r="U254" s="54">
        <v>7.9808926199999997</v>
      </c>
      <c r="V254" s="54">
        <v>7.6542900300000003</v>
      </c>
      <c r="W254" s="54">
        <v>7.9470606999999998</v>
      </c>
      <c r="X254" s="54">
        <v>8.7590690799999997</v>
      </c>
      <c r="Y254" s="54">
        <v>9.8264554700000009</v>
      </c>
      <c r="Z254" s="54">
        <v>9.5177736999999993</v>
      </c>
      <c r="AA254" s="54">
        <v>8.4697329900000007</v>
      </c>
      <c r="AB254" s="54">
        <v>7.6222648199999998</v>
      </c>
      <c r="AC254" s="54">
        <v>7.4891030900000004</v>
      </c>
      <c r="AD254" s="54">
        <v>6.9880725400000001</v>
      </c>
      <c r="AE254" s="54">
        <v>7.0092546799999997</v>
      </c>
      <c r="AF254" s="54">
        <v>7.4959193400000004</v>
      </c>
      <c r="AG254" s="54">
        <v>8.49052352</v>
      </c>
      <c r="AH254" s="54">
        <v>8.9387901999999997</v>
      </c>
      <c r="AI254" s="54">
        <v>9.2547320699999993</v>
      </c>
      <c r="AJ254" s="54">
        <v>9.6609051200000007</v>
      </c>
      <c r="AK254" s="54">
        <v>9.7089149100000007</v>
      </c>
      <c r="AL254" s="54">
        <v>9.5471803899999994</v>
      </c>
      <c r="AM254" s="54">
        <v>9.89314742</v>
      </c>
      <c r="AN254" s="54">
        <v>10.639223899999999</v>
      </c>
      <c r="AO254" s="54">
        <v>10.746635599999999</v>
      </c>
      <c r="AP254" s="54">
        <v>11.119754500000001</v>
      </c>
      <c r="AQ254" s="54">
        <v>10.5152611</v>
      </c>
      <c r="AR254" s="54">
        <v>10.308510200000001</v>
      </c>
      <c r="AS254" s="54">
        <v>10.692724</v>
      </c>
      <c r="AT254" s="54">
        <v>9.6829833099999991</v>
      </c>
      <c r="AU254" s="54">
        <v>9.1322488199999992</v>
      </c>
      <c r="AV254" s="54">
        <v>9.0430698700000001</v>
      </c>
      <c r="AW254" s="54">
        <v>9.6418627400000005</v>
      </c>
      <c r="AX254" s="54">
        <v>10.0119738</v>
      </c>
      <c r="AY254" s="54">
        <v>10.6598221</v>
      </c>
      <c r="AZ254" s="54">
        <v>11.492314199999999</v>
      </c>
      <c r="BA254" s="54">
        <v>12.486063100000001</v>
      </c>
      <c r="BB254" s="54">
        <v>10.948877700000001</v>
      </c>
      <c r="BC254" s="54">
        <v>12.3150581</v>
      </c>
      <c r="BD254" s="54">
        <v>13.530538999999999</v>
      </c>
      <c r="BE254" s="54">
        <v>13.528919</v>
      </c>
      <c r="BF254" s="54">
        <v>13.5445244</v>
      </c>
      <c r="BG254" s="54">
        <v>13.531590400000001</v>
      </c>
      <c r="BH254" s="54">
        <v>12.4329149</v>
      </c>
      <c r="BI254" s="54">
        <v>11.900500600000001</v>
      </c>
      <c r="BJ254" s="54">
        <v>12.165156899999999</v>
      </c>
      <c r="BK254" s="54">
        <v>12.287096099999999</v>
      </c>
      <c r="BL254" s="54">
        <v>11.732956100000001</v>
      </c>
      <c r="BM254" s="54"/>
    </row>
    <row r="255" spans="1:65" x14ac:dyDescent="0.2">
      <c r="A255" s="54" t="s">
        <v>98</v>
      </c>
      <c r="B255" s="54" t="s">
        <v>591</v>
      </c>
      <c r="C255" s="54" t="s">
        <v>262</v>
      </c>
      <c r="D255" s="54" t="s">
        <v>263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>
        <v>27.109118299999999</v>
      </c>
      <c r="AQ255" s="54">
        <v>22.5642195</v>
      </c>
      <c r="AR255" s="54">
        <v>18.1790892</v>
      </c>
      <c r="AS255" s="54">
        <v>24.662704300000001</v>
      </c>
      <c r="AT255" s="54">
        <v>29.675106100000001</v>
      </c>
      <c r="AU255" s="54">
        <v>30.920445099999998</v>
      </c>
      <c r="AV255" s="54">
        <v>38.237586299999997</v>
      </c>
      <c r="AW255" s="54">
        <v>41.789886600000003</v>
      </c>
      <c r="AX255" s="54">
        <v>37.809029500000001</v>
      </c>
      <c r="AY255" s="54">
        <v>36.513687599999997</v>
      </c>
      <c r="AZ255" s="54">
        <v>39.670929399999999</v>
      </c>
      <c r="BA255" s="54">
        <v>41.168522799999998</v>
      </c>
      <c r="BB255" s="54">
        <v>34.662630900000003</v>
      </c>
      <c r="BC255" s="54">
        <v>27.914067500000002</v>
      </c>
      <c r="BD255" s="54">
        <v>26.525840899999999</v>
      </c>
      <c r="BE255" s="54">
        <v>21.387944900000001</v>
      </c>
      <c r="BF255" s="54">
        <v>20.8231307</v>
      </c>
      <c r="BG255" s="54">
        <v>17.732776000000001</v>
      </c>
      <c r="BH255" s="54">
        <v>15.3320738</v>
      </c>
      <c r="BI255" s="54">
        <v>14.8772968</v>
      </c>
      <c r="BJ255" s="54">
        <v>21.801105100000001</v>
      </c>
      <c r="BK255" s="54">
        <v>28.042252699999999</v>
      </c>
      <c r="BL255" s="54">
        <v>31.198322300000001</v>
      </c>
      <c r="BM255" s="54"/>
    </row>
    <row r="256" spans="1:65" x14ac:dyDescent="0.2">
      <c r="A256" s="54" t="s">
        <v>592</v>
      </c>
      <c r="B256" s="54" t="s">
        <v>593</v>
      </c>
      <c r="C256" s="54" t="s">
        <v>262</v>
      </c>
      <c r="D256" s="54" t="s">
        <v>263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>
        <v>32.036673100000002</v>
      </c>
      <c r="W256" s="54">
        <v>45.020454399999998</v>
      </c>
      <c r="X256" s="54">
        <v>39.753038099999998</v>
      </c>
      <c r="Y256" s="54">
        <v>40.243988799999997</v>
      </c>
      <c r="Z256" s="54">
        <v>42.077590100000002</v>
      </c>
      <c r="AA256" s="54">
        <v>44.2552716</v>
      </c>
      <c r="AB256" s="54">
        <v>47.181151300000003</v>
      </c>
      <c r="AC256" s="54">
        <v>52.925731900000002</v>
      </c>
      <c r="AD256" s="54">
        <v>56.5772008</v>
      </c>
      <c r="AE256" s="54">
        <v>57.749965600000003</v>
      </c>
      <c r="AF256" s="54">
        <v>51.882879799999998</v>
      </c>
      <c r="AG256" s="54">
        <v>62.026474800000003</v>
      </c>
      <c r="AH256" s="54">
        <v>53.634672100000003</v>
      </c>
      <c r="AI256" s="54">
        <v>54.153693099999998</v>
      </c>
      <c r="AJ256" s="54">
        <v>44.485785700000001</v>
      </c>
      <c r="AK256" s="54">
        <v>49.636490799999997</v>
      </c>
      <c r="AL256" s="54">
        <v>41.7318268</v>
      </c>
      <c r="AM256" s="54">
        <v>38.783908400000001</v>
      </c>
      <c r="AN256" s="54">
        <v>43.135269800000003</v>
      </c>
      <c r="AO256" s="54">
        <v>45.020112400000002</v>
      </c>
      <c r="AP256" s="54">
        <v>42.655906000000002</v>
      </c>
      <c r="AQ256" s="54">
        <v>42.132347600000003</v>
      </c>
      <c r="AR256" s="54">
        <v>45.348477600000002</v>
      </c>
      <c r="AS256" s="54">
        <v>45.276887500000001</v>
      </c>
      <c r="AT256" s="54">
        <v>40.913315300000001</v>
      </c>
      <c r="AU256" s="54">
        <v>38.605587</v>
      </c>
      <c r="AV256" s="54">
        <v>35.875228800000002</v>
      </c>
      <c r="AW256" s="54">
        <v>35.3500181</v>
      </c>
      <c r="AX256" s="54">
        <v>36.414402899999999</v>
      </c>
      <c r="AY256" s="54">
        <v>34.700281799999999</v>
      </c>
      <c r="AZ256" s="54">
        <v>31.0061137</v>
      </c>
      <c r="BA256" s="54">
        <v>30.2213998</v>
      </c>
      <c r="BB256" s="54">
        <v>28.493302400000001</v>
      </c>
      <c r="BC256" s="54">
        <v>26.8926935</v>
      </c>
      <c r="BD256" s="54">
        <v>27.036235699999999</v>
      </c>
      <c r="BE256" s="54">
        <v>27.174331299999999</v>
      </c>
      <c r="BF256" s="54"/>
      <c r="BG256" s="54"/>
      <c r="BH256" s="54"/>
      <c r="BI256" s="54"/>
      <c r="BJ256" s="54"/>
      <c r="BK256" s="54"/>
      <c r="BL256" s="54"/>
      <c r="BM256" s="54"/>
    </row>
    <row r="257" spans="1:65" x14ac:dyDescent="0.2">
      <c r="A257" s="54" t="s">
        <v>594</v>
      </c>
      <c r="B257" s="54" t="s">
        <v>595</v>
      </c>
      <c r="C257" s="54" t="s">
        <v>262</v>
      </c>
      <c r="D257" s="54" t="s">
        <v>263</v>
      </c>
      <c r="E257" s="54">
        <v>30.433563199999998</v>
      </c>
      <c r="F257" s="54">
        <v>31.715512100000002</v>
      </c>
      <c r="G257" s="54">
        <v>32.675359899999997</v>
      </c>
      <c r="H257" s="54">
        <v>32.041881600000004</v>
      </c>
      <c r="I257" s="54">
        <v>30.173134699999999</v>
      </c>
      <c r="J257" s="54">
        <v>29.0879367</v>
      </c>
      <c r="K257" s="54">
        <v>27.672082199999998</v>
      </c>
      <c r="L257" s="54">
        <v>27.2</v>
      </c>
      <c r="M257" s="54">
        <v>25.287786499999999</v>
      </c>
      <c r="N257" s="54">
        <v>24.462545599999999</v>
      </c>
      <c r="O257" s="54">
        <v>23.250552599999999</v>
      </c>
      <c r="P257" s="54">
        <v>25.233370099999998</v>
      </c>
      <c r="Q257" s="54">
        <v>23.286722399999999</v>
      </c>
      <c r="R257" s="54">
        <v>28.666129699999999</v>
      </c>
      <c r="S257" s="54">
        <v>42.937879799999997</v>
      </c>
      <c r="T257" s="54">
        <v>32.857711399999999</v>
      </c>
      <c r="U257" s="54">
        <v>29.7245825</v>
      </c>
      <c r="V257" s="54">
        <v>27.096707899999998</v>
      </c>
      <c r="W257" s="54">
        <v>24.097775899999998</v>
      </c>
      <c r="X257" s="54">
        <v>29.905890599999999</v>
      </c>
      <c r="Y257" s="54">
        <v>32.6241439</v>
      </c>
      <c r="Z257" s="54">
        <v>30.502370200000001</v>
      </c>
      <c r="AA257" s="54">
        <v>25.050366</v>
      </c>
      <c r="AB257" s="54">
        <v>22.685512899999999</v>
      </c>
      <c r="AC257" s="54">
        <v>25.060441999999998</v>
      </c>
      <c r="AD257" s="54">
        <v>22.549699700000001</v>
      </c>
      <c r="AE257" s="54">
        <v>19.2929481</v>
      </c>
      <c r="AF257" s="54">
        <v>20.239682599999998</v>
      </c>
      <c r="AG257" s="54">
        <v>19.9546195</v>
      </c>
      <c r="AH257" s="54">
        <v>33.020834100000002</v>
      </c>
      <c r="AI257" s="54">
        <v>38.175316500000001</v>
      </c>
      <c r="AJ257" s="54">
        <v>30.340181999999999</v>
      </c>
      <c r="AK257" s="54">
        <v>25.501489400000001</v>
      </c>
      <c r="AL257" s="54">
        <v>26.087268099999999</v>
      </c>
      <c r="AM257" s="54">
        <v>29.866076400000001</v>
      </c>
      <c r="AN257" s="54">
        <v>26.231262399999999</v>
      </c>
      <c r="AO257" s="54">
        <v>35.334305899999997</v>
      </c>
      <c r="AP257" s="54">
        <v>29.2590106</v>
      </c>
      <c r="AQ257" s="54">
        <v>20.920486499999999</v>
      </c>
      <c r="AR257" s="54">
        <v>22.911708900000001</v>
      </c>
      <c r="AS257" s="54">
        <v>29.744219699999999</v>
      </c>
      <c r="AT257" s="54">
        <v>22.735631600000001</v>
      </c>
      <c r="AU257" s="54">
        <v>30.433570499999998</v>
      </c>
      <c r="AV257" s="54">
        <v>33.853389399999998</v>
      </c>
      <c r="AW257" s="54">
        <v>36.198353599999997</v>
      </c>
      <c r="AX257" s="54">
        <v>39.658652699999998</v>
      </c>
      <c r="AY257" s="54">
        <v>36.518621600000003</v>
      </c>
      <c r="AZ257" s="54">
        <v>31.130538900000001</v>
      </c>
      <c r="BA257" s="54">
        <v>30.821669</v>
      </c>
      <c r="BB257" s="54">
        <v>18.071518900000001</v>
      </c>
      <c r="BC257" s="54">
        <v>28.530407</v>
      </c>
      <c r="BD257" s="54">
        <v>29.943014600000001</v>
      </c>
      <c r="BE257" s="54">
        <v>26.1710143</v>
      </c>
      <c r="BF257" s="54">
        <v>24.764978299999999</v>
      </c>
      <c r="BG257" s="54">
        <v>16.6938274</v>
      </c>
      <c r="BH257" s="54"/>
      <c r="BI257" s="54"/>
      <c r="BJ257" s="54"/>
      <c r="BK257" s="54"/>
      <c r="BL257" s="54"/>
      <c r="BM257" s="54"/>
    </row>
    <row r="258" spans="1:65" x14ac:dyDescent="0.2">
      <c r="A258" s="54" t="s">
        <v>161</v>
      </c>
      <c r="B258" s="54" t="s">
        <v>596</v>
      </c>
      <c r="C258" s="54" t="s">
        <v>262</v>
      </c>
      <c r="D258" s="54" t="s">
        <v>263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</row>
    <row r="259" spans="1:65" x14ac:dyDescent="0.2">
      <c r="A259" s="54" t="s">
        <v>597</v>
      </c>
      <c r="B259" s="54" t="s">
        <v>598</v>
      </c>
      <c r="C259" s="54" t="s">
        <v>262</v>
      </c>
      <c r="D259" s="54" t="s">
        <v>263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>
        <v>147.109208</v>
      </c>
      <c r="AV259" s="54">
        <v>188.821315</v>
      </c>
      <c r="AW259" s="54">
        <v>226.48065299999999</v>
      </c>
      <c r="AX259" s="54">
        <v>262.041</v>
      </c>
      <c r="AY259" s="54">
        <v>282.637655</v>
      </c>
      <c r="AZ259" s="54">
        <v>294.42015400000003</v>
      </c>
      <c r="BA259" s="54">
        <v>433.22352899999998</v>
      </c>
      <c r="BB259" s="54">
        <v>254.98453499999999</v>
      </c>
      <c r="BC259" s="54">
        <v>298.34063099999997</v>
      </c>
      <c r="BD259" s="54">
        <v>339.01863600000001</v>
      </c>
      <c r="BE259" s="54">
        <v>80.048839999999998</v>
      </c>
      <c r="BF259" s="54">
        <v>67.118554000000003</v>
      </c>
      <c r="BG259" s="54">
        <v>77.167310900000004</v>
      </c>
      <c r="BH259" s="54">
        <v>74.573105699999999</v>
      </c>
      <c r="BI259" s="54">
        <v>72.3530935</v>
      </c>
      <c r="BJ259" s="54">
        <v>72.503242499999999</v>
      </c>
      <c r="BK259" s="54"/>
      <c r="BL259" s="54"/>
      <c r="BM259" s="54"/>
    </row>
    <row r="260" spans="1:65" x14ac:dyDescent="0.2">
      <c r="A260" s="54" t="s">
        <v>599</v>
      </c>
      <c r="B260" s="54" t="s">
        <v>600</v>
      </c>
      <c r="C260" s="54" t="s">
        <v>262</v>
      </c>
      <c r="D260" s="54" t="s">
        <v>263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>
        <v>6.6225392999999997</v>
      </c>
      <c r="AF260" s="54">
        <v>6.0014283700000002</v>
      </c>
      <c r="AG260" s="54">
        <v>3.9452982300000001</v>
      </c>
      <c r="AH260" s="54">
        <v>23.8493578</v>
      </c>
      <c r="AI260" s="54">
        <v>36.038613599999998</v>
      </c>
      <c r="AJ260" s="54">
        <v>30.9150393</v>
      </c>
      <c r="AK260" s="54">
        <v>34.745595799999997</v>
      </c>
      <c r="AL260" s="54">
        <v>28.7227827</v>
      </c>
      <c r="AM260" s="54">
        <v>34.013128600000002</v>
      </c>
      <c r="AN260" s="54">
        <v>32.812855300000003</v>
      </c>
      <c r="AO260" s="54">
        <v>40.868487399999999</v>
      </c>
      <c r="AP260" s="54">
        <v>43.1027068</v>
      </c>
      <c r="AQ260" s="54">
        <v>44.848303399999999</v>
      </c>
      <c r="AR260" s="54">
        <v>49.966245999999998</v>
      </c>
      <c r="AS260" s="54">
        <v>53.921497000000002</v>
      </c>
      <c r="AT260" s="54">
        <v>55.0619333</v>
      </c>
      <c r="AU260" s="54">
        <v>54.739133699999996</v>
      </c>
      <c r="AV260" s="54">
        <v>56.673257900000003</v>
      </c>
      <c r="AW260" s="54">
        <v>59.731041400000002</v>
      </c>
      <c r="AX260" s="54">
        <v>63.6994927</v>
      </c>
      <c r="AY260" s="54">
        <v>67.716814299999996</v>
      </c>
      <c r="AZ260" s="54">
        <v>70.517874599999999</v>
      </c>
      <c r="BA260" s="54">
        <v>70.336691900000005</v>
      </c>
      <c r="BB260" s="54">
        <v>62.608884099999997</v>
      </c>
      <c r="BC260" s="54">
        <v>72.0023561</v>
      </c>
      <c r="BD260" s="54">
        <v>79.390872999999999</v>
      </c>
      <c r="BE260" s="54">
        <v>80.028618800000004</v>
      </c>
      <c r="BF260" s="54">
        <v>83.626141200000006</v>
      </c>
      <c r="BG260" s="54">
        <v>86.404759299999995</v>
      </c>
      <c r="BH260" s="54">
        <v>89.779248600000003</v>
      </c>
      <c r="BI260" s="54">
        <v>93.623939100000001</v>
      </c>
      <c r="BJ260" s="54">
        <v>101.593436</v>
      </c>
      <c r="BK260" s="54">
        <v>105.831805</v>
      </c>
      <c r="BL260" s="54">
        <v>106.79555000000001</v>
      </c>
      <c r="BM260" s="54"/>
    </row>
    <row r="261" spans="1:65" x14ac:dyDescent="0.2">
      <c r="A261" s="54" t="s">
        <v>214</v>
      </c>
      <c r="B261" s="54" t="s">
        <v>601</v>
      </c>
      <c r="C261" s="54" t="s">
        <v>262</v>
      </c>
      <c r="D261" s="54" t="s">
        <v>263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>
        <v>31.0294828</v>
      </c>
      <c r="Z261" s="54">
        <v>33.303312300000002</v>
      </c>
      <c r="AA261" s="54">
        <v>36.655774299999997</v>
      </c>
      <c r="AB261" s="54">
        <v>50.870108000000002</v>
      </c>
      <c r="AC261" s="54">
        <v>54.111738899999999</v>
      </c>
      <c r="AD261" s="54">
        <v>45.719190300000001</v>
      </c>
      <c r="AE261" s="54">
        <v>32.617201899999998</v>
      </c>
      <c r="AF261" s="54">
        <v>33.563968699999997</v>
      </c>
      <c r="AG261" s="54">
        <v>33.3151911</v>
      </c>
      <c r="AH261" s="54">
        <v>35.082811100000001</v>
      </c>
      <c r="AI261" s="54">
        <v>44.160048600000003</v>
      </c>
      <c r="AJ261" s="54">
        <v>40.013342199999997</v>
      </c>
      <c r="AK261" s="54">
        <v>42.785440100000002</v>
      </c>
      <c r="AL261" s="54">
        <v>43.153101399999997</v>
      </c>
      <c r="AM261" s="54">
        <v>42.515806499999997</v>
      </c>
      <c r="AN261" s="54">
        <v>41.884591999999998</v>
      </c>
      <c r="AO261" s="54">
        <v>43.113013700000003</v>
      </c>
      <c r="AP261" s="54">
        <v>48.911599099999997</v>
      </c>
      <c r="AQ261" s="54">
        <v>42.290788399999997</v>
      </c>
      <c r="AR261" s="54">
        <v>37.377504100000003</v>
      </c>
      <c r="AS261" s="54">
        <v>39.1789749</v>
      </c>
      <c r="AT261" s="54">
        <v>37.956243299999997</v>
      </c>
      <c r="AU261" s="54">
        <v>42.311164599999998</v>
      </c>
      <c r="AV261" s="54">
        <v>43.276512699999998</v>
      </c>
      <c r="AW261" s="54">
        <v>45.599588300000001</v>
      </c>
      <c r="AX261" s="54">
        <v>45.383331800000001</v>
      </c>
      <c r="AY261" s="54">
        <v>41.270853500000001</v>
      </c>
      <c r="AZ261" s="54">
        <v>40.794792899999997</v>
      </c>
      <c r="BA261" s="54">
        <v>45.162075700000003</v>
      </c>
      <c r="BB261" s="54">
        <v>49.110090800000002</v>
      </c>
      <c r="BC261" s="54">
        <v>46.626516700000003</v>
      </c>
      <c r="BD261" s="54">
        <v>44.339875599999999</v>
      </c>
      <c r="BE261" s="54">
        <v>49.087896200000003</v>
      </c>
      <c r="BF261" s="54">
        <v>47.823964799999999</v>
      </c>
      <c r="BG261" s="54">
        <v>48.555790100000003</v>
      </c>
      <c r="BH261" s="54"/>
      <c r="BI261" s="54"/>
      <c r="BJ261" s="54"/>
      <c r="BK261" s="54"/>
      <c r="BL261" s="54"/>
      <c r="BM261" s="54"/>
    </row>
    <row r="262" spans="1:65" x14ac:dyDescent="0.2">
      <c r="A262" s="54" t="s">
        <v>49</v>
      </c>
      <c r="B262" s="54" t="s">
        <v>602</v>
      </c>
      <c r="C262" s="54" t="s">
        <v>262</v>
      </c>
      <c r="D262" s="54" t="s">
        <v>263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>
        <v>13.643571</v>
      </c>
      <c r="P262" s="54">
        <v>13.7586937</v>
      </c>
      <c r="Q262" s="54">
        <v>13.9456822</v>
      </c>
      <c r="R262" s="54">
        <v>15.565811399999999</v>
      </c>
      <c r="S262" s="54">
        <v>17.5036369</v>
      </c>
      <c r="T262" s="54">
        <v>16.578204499999998</v>
      </c>
      <c r="U262" s="54">
        <v>16.994141200000001</v>
      </c>
      <c r="V262" s="54">
        <v>17.119209699999999</v>
      </c>
      <c r="W262" s="54">
        <v>16.800872900000002</v>
      </c>
      <c r="X262" s="54">
        <v>17.851034899999998</v>
      </c>
      <c r="Y262" s="54">
        <v>18.862018299999999</v>
      </c>
      <c r="Z262" s="54">
        <v>19.062487300000001</v>
      </c>
      <c r="AA262" s="54">
        <v>18.6957293</v>
      </c>
      <c r="AB262" s="54">
        <v>18.4334247</v>
      </c>
      <c r="AC262" s="54">
        <v>19.225845499999998</v>
      </c>
      <c r="AD262" s="54">
        <v>18.851889700000001</v>
      </c>
      <c r="AE262" s="54">
        <v>17.425198600000002</v>
      </c>
      <c r="AF262" s="54">
        <v>18.0528476</v>
      </c>
      <c r="AG262" s="54">
        <v>18.709920400000001</v>
      </c>
      <c r="AH262" s="54">
        <v>19.1164521</v>
      </c>
      <c r="AI262" s="54">
        <v>19.335920099999999</v>
      </c>
      <c r="AJ262" s="54">
        <v>19.218116299999998</v>
      </c>
      <c r="AK262" s="54">
        <v>20.6568437</v>
      </c>
      <c r="AL262" s="54">
        <v>20.148031400000001</v>
      </c>
      <c r="AM262" s="54">
        <v>20.8744412</v>
      </c>
      <c r="AN262" s="54">
        <v>21.856677600000001</v>
      </c>
      <c r="AO262" s="54">
        <v>22.0393486</v>
      </c>
      <c r="AP262" s="54">
        <v>23.156846600000002</v>
      </c>
      <c r="AQ262" s="54">
        <v>23.3691879</v>
      </c>
      <c r="AR262" s="54">
        <v>23.704991400000001</v>
      </c>
      <c r="AS262" s="54">
        <v>25.9808661</v>
      </c>
      <c r="AT262" s="54">
        <v>25.2858491</v>
      </c>
      <c r="AU262" s="54">
        <v>25.266381299999999</v>
      </c>
      <c r="AV262" s="54">
        <v>25.798168499999999</v>
      </c>
      <c r="AW262" s="54">
        <v>27.418940899999999</v>
      </c>
      <c r="AX262" s="54">
        <v>28.538300599999999</v>
      </c>
      <c r="AY262" s="54">
        <v>29.803014000000001</v>
      </c>
      <c r="AZ262" s="54">
        <v>30.052375600000001</v>
      </c>
      <c r="BA262" s="54">
        <v>30.717688299999999</v>
      </c>
      <c r="BB262" s="54">
        <v>26.524473400000002</v>
      </c>
      <c r="BC262" s="54">
        <v>28.922153900000001</v>
      </c>
      <c r="BD262" s="54">
        <v>30.510642799999999</v>
      </c>
      <c r="BE262" s="54">
        <v>30.568941899999999</v>
      </c>
      <c r="BF262" s="54">
        <v>30.349759200000001</v>
      </c>
      <c r="BG262" s="54">
        <v>30.127771299999999</v>
      </c>
      <c r="BH262" s="54">
        <v>29.259092200000001</v>
      </c>
      <c r="BI262" s="54">
        <v>28.419619999999998</v>
      </c>
      <c r="BJ262" s="54">
        <v>29.3650801</v>
      </c>
      <c r="BK262" s="54">
        <v>30.129755100000001</v>
      </c>
      <c r="BL262" s="54">
        <v>30.5183137</v>
      </c>
      <c r="BM262" s="54"/>
    </row>
    <row r="263" spans="1:65" x14ac:dyDescent="0.2">
      <c r="A263" s="54" t="s">
        <v>174</v>
      </c>
      <c r="B263" s="54" t="s">
        <v>603</v>
      </c>
      <c r="C263" s="54" t="s">
        <v>262</v>
      </c>
      <c r="D263" s="54" t="s">
        <v>263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>
        <v>33.433103799999998</v>
      </c>
      <c r="AV263" s="54">
        <v>30.599696600000001</v>
      </c>
      <c r="AW263" s="54">
        <v>28.1963401</v>
      </c>
      <c r="AX263" s="54">
        <v>29.2240945</v>
      </c>
      <c r="AY263" s="54">
        <v>29.2678482</v>
      </c>
      <c r="AZ263" s="54">
        <v>29.368287299999999</v>
      </c>
      <c r="BA263" s="54">
        <v>28.856107399999999</v>
      </c>
      <c r="BB263" s="54">
        <v>30.0700526</v>
      </c>
      <c r="BC263" s="54">
        <v>28.429623299999999</v>
      </c>
      <c r="BD263" s="54">
        <v>28.6515247</v>
      </c>
      <c r="BE263" s="54">
        <v>28.394017999999999</v>
      </c>
      <c r="BF263" s="54">
        <v>28.878742899999999</v>
      </c>
      <c r="BG263" s="54">
        <v>29.0423124</v>
      </c>
      <c r="BH263" s="54">
        <v>28.3753332</v>
      </c>
      <c r="BI263" s="54">
        <v>30.3819616</v>
      </c>
      <c r="BJ263" s="54">
        <v>31.540452899999998</v>
      </c>
      <c r="BK263" s="54">
        <v>34.8171727</v>
      </c>
      <c r="BL263" s="54">
        <v>37.126879799999998</v>
      </c>
      <c r="BM263" s="54"/>
    </row>
    <row r="264" spans="1:65" x14ac:dyDescent="0.2">
      <c r="A264" s="54" t="s">
        <v>604</v>
      </c>
      <c r="B264" s="54" t="s">
        <v>605</v>
      </c>
      <c r="C264" s="54" t="s">
        <v>262</v>
      </c>
      <c r="D264" s="54" t="s">
        <v>263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>
        <v>5.7182103599999996</v>
      </c>
      <c r="AV264" s="54">
        <v>5.6127411199999999</v>
      </c>
      <c r="AW264" s="54">
        <v>10.836508500000001</v>
      </c>
      <c r="AX264" s="54">
        <v>11.298591099999999</v>
      </c>
      <c r="AY264" s="54">
        <v>14.398460699999999</v>
      </c>
      <c r="AZ264" s="54">
        <v>16.083607700000002</v>
      </c>
      <c r="BA264" s="54">
        <v>15.681982100000001</v>
      </c>
      <c r="BB264" s="54">
        <v>17.075388199999999</v>
      </c>
      <c r="BC264" s="54">
        <v>19.945479299999999</v>
      </c>
      <c r="BD264" s="54">
        <v>23.630698899999999</v>
      </c>
      <c r="BE264" s="54">
        <v>23.256503500000001</v>
      </c>
      <c r="BF264" s="54">
        <v>21.929561100000001</v>
      </c>
      <c r="BG264" s="54">
        <v>22.502020699999999</v>
      </c>
      <c r="BH264" s="54">
        <v>21.937317</v>
      </c>
      <c r="BI264" s="54">
        <v>23.698126899999998</v>
      </c>
      <c r="BJ264" s="54">
        <v>26.649932199999999</v>
      </c>
      <c r="BK264" s="54">
        <v>26.4313644</v>
      </c>
      <c r="BL264" s="54">
        <v>29.215526100000002</v>
      </c>
      <c r="BM264" s="54"/>
    </row>
    <row r="265" spans="1:65" x14ac:dyDescent="0.2">
      <c r="A265" s="54" t="s">
        <v>606</v>
      </c>
      <c r="B265" s="54" t="s">
        <v>607</v>
      </c>
      <c r="C265" s="54" t="s">
        <v>262</v>
      </c>
      <c r="D265" s="54" t="s">
        <v>263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</row>
    <row r="266" spans="1:65" x14ac:dyDescent="0.2">
      <c r="A266" s="54" t="s">
        <v>35</v>
      </c>
      <c r="B266" s="54" t="s">
        <v>608</v>
      </c>
      <c r="C266" s="54" t="s">
        <v>262</v>
      </c>
      <c r="D266" s="54" t="s">
        <v>263</v>
      </c>
      <c r="E266" s="54">
        <v>29.550914800000001</v>
      </c>
      <c r="F266" s="54">
        <v>29.323968399999998</v>
      </c>
      <c r="G266" s="54">
        <v>29.406919299999998</v>
      </c>
      <c r="H266" s="54">
        <v>28.613876099999999</v>
      </c>
      <c r="I266" s="54">
        <v>27.435897400000002</v>
      </c>
      <c r="J266" s="54">
        <v>25.704051400000001</v>
      </c>
      <c r="K266" s="54">
        <v>25.280453300000001</v>
      </c>
      <c r="L266" s="54">
        <v>24.5706737</v>
      </c>
      <c r="M266" s="54">
        <v>25.2467337</v>
      </c>
      <c r="N266" s="54">
        <v>23.001835499999999</v>
      </c>
      <c r="O266" s="54">
        <v>21.199452699999998</v>
      </c>
      <c r="P266" s="54">
        <v>21.274840099999999</v>
      </c>
      <c r="Q266" s="54">
        <v>24.631502000000001</v>
      </c>
      <c r="R266" s="54">
        <v>24.623708799999999</v>
      </c>
      <c r="S266" s="54">
        <v>27.1611355</v>
      </c>
      <c r="T266" s="54">
        <v>26.843113599999999</v>
      </c>
      <c r="U266" s="54">
        <v>26.8842879</v>
      </c>
      <c r="V266" s="54">
        <v>29.307759799999999</v>
      </c>
      <c r="W266" s="54">
        <v>31.3854784</v>
      </c>
      <c r="X266" s="54">
        <v>34.166340499999997</v>
      </c>
      <c r="Y266" s="54">
        <v>34.341152399999999</v>
      </c>
      <c r="Z266" s="54">
        <v>27.470563899999998</v>
      </c>
      <c r="AA266" s="54">
        <v>25.618592400000001</v>
      </c>
      <c r="AB266" s="54">
        <v>23.956258299999998</v>
      </c>
      <c r="AC266" s="54">
        <v>24.688003899999998</v>
      </c>
      <c r="AD266" s="54">
        <v>30.4421459</v>
      </c>
      <c r="AE266" s="54">
        <v>29.601591800000001</v>
      </c>
      <c r="AF266" s="54">
        <v>29.308690899999998</v>
      </c>
      <c r="AG266" s="54">
        <v>28.188241999999999</v>
      </c>
      <c r="AH266" s="54">
        <v>25.867260099999999</v>
      </c>
      <c r="AI266" s="54">
        <v>23.4949209</v>
      </c>
      <c r="AJ266" s="54">
        <v>21.098043799999999</v>
      </c>
      <c r="AK266" s="54">
        <v>20.703736800000001</v>
      </c>
      <c r="AL266" s="54">
        <v>21.825129199999999</v>
      </c>
      <c r="AM266" s="54">
        <v>21.474186499999998</v>
      </c>
      <c r="AN266" s="54">
        <v>22.135598600000002</v>
      </c>
      <c r="AO266" s="54">
        <v>24.080263299999999</v>
      </c>
      <c r="AP266" s="54">
        <v>23.987330700000001</v>
      </c>
      <c r="AQ266" s="54">
        <v>25.0050548</v>
      </c>
      <c r="AR266" s="54">
        <v>24.695209200000001</v>
      </c>
      <c r="AS266" s="54">
        <v>27.15888</v>
      </c>
      <c r="AT266" s="54">
        <v>29.3748279</v>
      </c>
      <c r="AU266" s="54">
        <v>31.780836499999999</v>
      </c>
      <c r="AV266" s="54">
        <v>26.885061199999999</v>
      </c>
      <c r="AW266" s="54">
        <v>25.4670962</v>
      </c>
      <c r="AX266" s="54">
        <v>26.446664200000001</v>
      </c>
      <c r="AY266" s="54">
        <v>29.273893699999999</v>
      </c>
      <c r="AZ266" s="54">
        <v>31.1738505</v>
      </c>
      <c r="BA266" s="54">
        <v>35.622438099999997</v>
      </c>
      <c r="BB266" s="54">
        <v>27.9118882</v>
      </c>
      <c r="BC266" s="54">
        <v>28.615233400000001</v>
      </c>
      <c r="BD266" s="54">
        <v>30.460940600000001</v>
      </c>
      <c r="BE266" s="54">
        <v>29.723879400000001</v>
      </c>
      <c r="BF266" s="54">
        <v>30.9713411</v>
      </c>
      <c r="BG266" s="54">
        <v>31.468645200000001</v>
      </c>
      <c r="BH266" s="54">
        <v>30.152888300000001</v>
      </c>
      <c r="BI266" s="54">
        <v>30.580928</v>
      </c>
      <c r="BJ266" s="54">
        <v>29.627669399999998</v>
      </c>
      <c r="BK266" s="54">
        <v>29.907082599999999</v>
      </c>
      <c r="BL266" s="54">
        <v>29.853839300000001</v>
      </c>
      <c r="BM266" s="54"/>
    </row>
    <row r="267" spans="1:65" x14ac:dyDescent="0.2">
      <c r="A267" s="54" t="s">
        <v>178</v>
      </c>
      <c r="B267" s="54" t="s">
        <v>609</v>
      </c>
      <c r="C267" s="54" t="s">
        <v>262</v>
      </c>
      <c r="D267" s="54" t="s">
        <v>263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>
        <v>32.950395499999999</v>
      </c>
      <c r="AN267" s="54">
        <v>32.901026700000003</v>
      </c>
      <c r="AO267" s="54">
        <v>28.4789092</v>
      </c>
      <c r="AP267" s="54">
        <v>27.3712576</v>
      </c>
      <c r="AQ267" s="54">
        <v>24.6177636</v>
      </c>
      <c r="AR267" s="54">
        <v>25.037219400000001</v>
      </c>
      <c r="AS267" s="54">
        <v>23.9238608</v>
      </c>
      <c r="AT267" s="54">
        <v>25.1096991</v>
      </c>
      <c r="AU267" s="54">
        <v>27.1336783</v>
      </c>
      <c r="AV267" s="54">
        <v>25.683964</v>
      </c>
      <c r="AW267" s="54">
        <v>33.539982299999998</v>
      </c>
      <c r="AX267" s="54">
        <v>30.610712299999999</v>
      </c>
      <c r="AY267" s="54">
        <v>32.592958699999997</v>
      </c>
      <c r="AZ267" s="54">
        <v>33.591193199999999</v>
      </c>
      <c r="BA267" s="54">
        <v>28.919359700000001</v>
      </c>
      <c r="BB267" s="54">
        <v>29.250997699999999</v>
      </c>
      <c r="BC267" s="54">
        <v>37.025933299999998</v>
      </c>
      <c r="BD267" s="54">
        <v>40.471222699999998</v>
      </c>
      <c r="BE267" s="54">
        <v>40.082911000000003</v>
      </c>
      <c r="BF267" s="54">
        <v>40.482716699999997</v>
      </c>
      <c r="BG267" s="54">
        <v>38.822289900000001</v>
      </c>
      <c r="BH267" s="54">
        <v>37.138525799999996</v>
      </c>
      <c r="BI267" s="54">
        <v>35.3246757</v>
      </c>
      <c r="BJ267" s="54">
        <v>34.992857800000003</v>
      </c>
      <c r="BK267" s="54">
        <v>37.957353099999999</v>
      </c>
      <c r="BL267" s="54">
        <v>34.636161199999997</v>
      </c>
      <c r="BM267" s="54"/>
    </row>
    <row r="268" spans="1:65" x14ac:dyDescent="0.2">
      <c r="A268" s="54" t="s">
        <v>156</v>
      </c>
      <c r="B268" s="54" t="s">
        <v>610</v>
      </c>
      <c r="C268" s="54" t="s">
        <v>262</v>
      </c>
      <c r="D268" s="54" t="s">
        <v>263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>
        <v>22.7649793</v>
      </c>
      <c r="U268" s="54">
        <v>21.960248</v>
      </c>
      <c r="V268" s="54">
        <v>21.3950286</v>
      </c>
      <c r="W268" s="54">
        <v>22.0216952</v>
      </c>
      <c r="X268" s="54">
        <v>21.800002899999999</v>
      </c>
      <c r="Y268" s="54">
        <v>23.3673918</v>
      </c>
      <c r="Z268" s="54">
        <v>19.4252264</v>
      </c>
      <c r="AA268" s="54">
        <v>16.9255803</v>
      </c>
      <c r="AB268" s="54">
        <v>16.4429248</v>
      </c>
      <c r="AC268" s="54">
        <v>20.561138400000001</v>
      </c>
      <c r="AD268" s="54">
        <v>22.205774699999999</v>
      </c>
      <c r="AE268" s="54">
        <v>24.0494105</v>
      </c>
      <c r="AF268" s="54">
        <v>24.015710500000001</v>
      </c>
      <c r="AG268" s="54">
        <v>23.740346200000001</v>
      </c>
      <c r="AH268" s="54">
        <v>23.3422831</v>
      </c>
      <c r="AI268" s="54">
        <v>22.866845600000001</v>
      </c>
      <c r="AJ268" s="54">
        <v>23.883469000000002</v>
      </c>
      <c r="AK268" s="54">
        <v>27.227263099999998</v>
      </c>
      <c r="AL268" s="54">
        <v>30.719616899999998</v>
      </c>
      <c r="AM268" s="54">
        <v>34.599976099999999</v>
      </c>
      <c r="AN268" s="54">
        <v>38.236343599999998</v>
      </c>
      <c r="AO268" s="54">
        <v>36.130072900000002</v>
      </c>
      <c r="AP268" s="54">
        <v>37.595272700000002</v>
      </c>
      <c r="AQ268" s="54">
        <v>43.393084999999999</v>
      </c>
      <c r="AR268" s="54">
        <v>37.408579799999998</v>
      </c>
      <c r="AS268" s="54">
        <v>38.159754599999999</v>
      </c>
      <c r="AT268" s="54">
        <v>34.958912699999999</v>
      </c>
      <c r="AU268" s="54">
        <v>31.834798899999999</v>
      </c>
      <c r="AV268" s="54">
        <v>32.3970591</v>
      </c>
      <c r="AW268" s="54">
        <v>34.469799000000002</v>
      </c>
      <c r="AX268" s="54">
        <v>33.548648200000002</v>
      </c>
      <c r="AY268" s="54">
        <v>35.956168499999997</v>
      </c>
      <c r="AZ268" s="54">
        <v>37.785373300000003</v>
      </c>
      <c r="BA268" s="54">
        <v>41.4668487</v>
      </c>
      <c r="BB268" s="54">
        <v>19.477498000000001</v>
      </c>
      <c r="BC268" s="54">
        <v>29.640895199999999</v>
      </c>
      <c r="BD268" s="54">
        <v>34.8008016</v>
      </c>
      <c r="BE268" s="54">
        <v>25.163253699999999</v>
      </c>
      <c r="BF268" s="54">
        <v>21.987758599999999</v>
      </c>
      <c r="BG268" s="54">
        <v>20.930145899999999</v>
      </c>
      <c r="BH268" s="54">
        <v>19.160175800000001</v>
      </c>
      <c r="BI268" s="54">
        <v>19.9435316</v>
      </c>
      <c r="BJ268" s="54">
        <v>19.658022800000001</v>
      </c>
      <c r="BK268" s="54">
        <v>19.0006092</v>
      </c>
      <c r="BL268" s="54"/>
      <c r="BM268" s="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A60E-43BA-5542-8D97-F8C84F048AB3}">
  <dimension ref="A1:BM268"/>
  <sheetViews>
    <sheetView workbookViewId="0">
      <selection sqref="A1:XFD1048576"/>
    </sheetView>
  </sheetViews>
  <sheetFormatPr baseColWidth="10" defaultColWidth="8.83203125" defaultRowHeight="16" x14ac:dyDescent="0.2"/>
  <cols>
    <col min="1" max="1" width="44" bestFit="1" customWidth="1"/>
    <col min="2" max="2" width="25.6640625" bestFit="1" customWidth="1"/>
    <col min="3" max="3" width="34" bestFit="1" customWidth="1"/>
    <col min="4" max="4" width="14.1640625" bestFit="1" customWidth="1"/>
    <col min="5" max="64" width="11.5" bestFit="1" customWidth="1"/>
    <col min="65" max="65" width="5" bestFit="1" customWidth="1"/>
    <col min="257" max="257" width="44" bestFit="1" customWidth="1"/>
    <col min="258" max="258" width="25.6640625" bestFit="1" customWidth="1"/>
    <col min="259" max="259" width="34" bestFit="1" customWidth="1"/>
    <col min="260" max="260" width="14.1640625" bestFit="1" customWidth="1"/>
    <col min="261" max="320" width="11.5" bestFit="1" customWidth="1"/>
    <col min="321" max="321" width="5" bestFit="1" customWidth="1"/>
    <col min="513" max="513" width="44" bestFit="1" customWidth="1"/>
    <col min="514" max="514" width="25.6640625" bestFit="1" customWidth="1"/>
    <col min="515" max="515" width="34" bestFit="1" customWidth="1"/>
    <col min="516" max="516" width="14.1640625" bestFit="1" customWidth="1"/>
    <col min="517" max="576" width="11.5" bestFit="1" customWidth="1"/>
    <col min="577" max="577" width="5" bestFit="1" customWidth="1"/>
    <col min="769" max="769" width="44" bestFit="1" customWidth="1"/>
    <col min="770" max="770" width="25.6640625" bestFit="1" customWidth="1"/>
    <col min="771" max="771" width="34" bestFit="1" customWidth="1"/>
    <col min="772" max="772" width="14.1640625" bestFit="1" customWidth="1"/>
    <col min="773" max="832" width="11.5" bestFit="1" customWidth="1"/>
    <col min="833" max="833" width="5" bestFit="1" customWidth="1"/>
    <col min="1025" max="1025" width="44" bestFit="1" customWidth="1"/>
    <col min="1026" max="1026" width="25.6640625" bestFit="1" customWidth="1"/>
    <col min="1027" max="1027" width="34" bestFit="1" customWidth="1"/>
    <col min="1028" max="1028" width="14.1640625" bestFit="1" customWidth="1"/>
    <col min="1029" max="1088" width="11.5" bestFit="1" customWidth="1"/>
    <col min="1089" max="1089" width="5" bestFit="1" customWidth="1"/>
    <col min="1281" max="1281" width="44" bestFit="1" customWidth="1"/>
    <col min="1282" max="1282" width="25.6640625" bestFit="1" customWidth="1"/>
    <col min="1283" max="1283" width="34" bestFit="1" customWidth="1"/>
    <col min="1284" max="1284" width="14.1640625" bestFit="1" customWidth="1"/>
    <col min="1285" max="1344" width="11.5" bestFit="1" customWidth="1"/>
    <col min="1345" max="1345" width="5" bestFit="1" customWidth="1"/>
    <col min="1537" max="1537" width="44" bestFit="1" customWidth="1"/>
    <col min="1538" max="1538" width="25.6640625" bestFit="1" customWidth="1"/>
    <col min="1539" max="1539" width="34" bestFit="1" customWidth="1"/>
    <col min="1540" max="1540" width="14.1640625" bestFit="1" customWidth="1"/>
    <col min="1541" max="1600" width="11.5" bestFit="1" customWidth="1"/>
    <col min="1601" max="1601" width="5" bestFit="1" customWidth="1"/>
    <col min="1793" max="1793" width="44" bestFit="1" customWidth="1"/>
    <col min="1794" max="1794" width="25.6640625" bestFit="1" customWidth="1"/>
    <col min="1795" max="1795" width="34" bestFit="1" customWidth="1"/>
    <col min="1796" max="1796" width="14.1640625" bestFit="1" customWidth="1"/>
    <col min="1797" max="1856" width="11.5" bestFit="1" customWidth="1"/>
    <col min="1857" max="1857" width="5" bestFit="1" customWidth="1"/>
    <col min="2049" max="2049" width="44" bestFit="1" customWidth="1"/>
    <col min="2050" max="2050" width="25.6640625" bestFit="1" customWidth="1"/>
    <col min="2051" max="2051" width="34" bestFit="1" customWidth="1"/>
    <col min="2052" max="2052" width="14.1640625" bestFit="1" customWidth="1"/>
    <col min="2053" max="2112" width="11.5" bestFit="1" customWidth="1"/>
    <col min="2113" max="2113" width="5" bestFit="1" customWidth="1"/>
    <col min="2305" max="2305" width="44" bestFit="1" customWidth="1"/>
    <col min="2306" max="2306" width="25.6640625" bestFit="1" customWidth="1"/>
    <col min="2307" max="2307" width="34" bestFit="1" customWidth="1"/>
    <col min="2308" max="2308" width="14.1640625" bestFit="1" customWidth="1"/>
    <col min="2309" max="2368" width="11.5" bestFit="1" customWidth="1"/>
    <col min="2369" max="2369" width="5" bestFit="1" customWidth="1"/>
    <col min="2561" max="2561" width="44" bestFit="1" customWidth="1"/>
    <col min="2562" max="2562" width="25.6640625" bestFit="1" customWidth="1"/>
    <col min="2563" max="2563" width="34" bestFit="1" customWidth="1"/>
    <col min="2564" max="2564" width="14.1640625" bestFit="1" customWidth="1"/>
    <col min="2565" max="2624" width="11.5" bestFit="1" customWidth="1"/>
    <col min="2625" max="2625" width="5" bestFit="1" customWidth="1"/>
    <col min="2817" max="2817" width="44" bestFit="1" customWidth="1"/>
    <col min="2818" max="2818" width="25.6640625" bestFit="1" customWidth="1"/>
    <col min="2819" max="2819" width="34" bestFit="1" customWidth="1"/>
    <col min="2820" max="2820" width="14.1640625" bestFit="1" customWidth="1"/>
    <col min="2821" max="2880" width="11.5" bestFit="1" customWidth="1"/>
    <col min="2881" max="2881" width="5" bestFit="1" customWidth="1"/>
    <col min="3073" max="3073" width="44" bestFit="1" customWidth="1"/>
    <col min="3074" max="3074" width="25.6640625" bestFit="1" customWidth="1"/>
    <col min="3075" max="3075" width="34" bestFit="1" customWidth="1"/>
    <col min="3076" max="3076" width="14.1640625" bestFit="1" customWidth="1"/>
    <col min="3077" max="3136" width="11.5" bestFit="1" customWidth="1"/>
    <col min="3137" max="3137" width="5" bestFit="1" customWidth="1"/>
    <col min="3329" max="3329" width="44" bestFit="1" customWidth="1"/>
    <col min="3330" max="3330" width="25.6640625" bestFit="1" customWidth="1"/>
    <col min="3331" max="3331" width="34" bestFit="1" customWidth="1"/>
    <col min="3332" max="3332" width="14.1640625" bestFit="1" customWidth="1"/>
    <col min="3333" max="3392" width="11.5" bestFit="1" customWidth="1"/>
    <col min="3393" max="3393" width="5" bestFit="1" customWidth="1"/>
    <col min="3585" max="3585" width="44" bestFit="1" customWidth="1"/>
    <col min="3586" max="3586" width="25.6640625" bestFit="1" customWidth="1"/>
    <col min="3587" max="3587" width="34" bestFit="1" customWidth="1"/>
    <col min="3588" max="3588" width="14.1640625" bestFit="1" customWidth="1"/>
    <col min="3589" max="3648" width="11.5" bestFit="1" customWidth="1"/>
    <col min="3649" max="3649" width="5" bestFit="1" customWidth="1"/>
    <col min="3841" max="3841" width="44" bestFit="1" customWidth="1"/>
    <col min="3842" max="3842" width="25.6640625" bestFit="1" customWidth="1"/>
    <col min="3843" max="3843" width="34" bestFit="1" customWidth="1"/>
    <col min="3844" max="3844" width="14.1640625" bestFit="1" customWidth="1"/>
    <col min="3845" max="3904" width="11.5" bestFit="1" customWidth="1"/>
    <col min="3905" max="3905" width="5" bestFit="1" customWidth="1"/>
    <col min="4097" max="4097" width="44" bestFit="1" customWidth="1"/>
    <col min="4098" max="4098" width="25.6640625" bestFit="1" customWidth="1"/>
    <col min="4099" max="4099" width="34" bestFit="1" customWidth="1"/>
    <col min="4100" max="4100" width="14.1640625" bestFit="1" customWidth="1"/>
    <col min="4101" max="4160" width="11.5" bestFit="1" customWidth="1"/>
    <col min="4161" max="4161" width="5" bestFit="1" customWidth="1"/>
    <col min="4353" max="4353" width="44" bestFit="1" customWidth="1"/>
    <col min="4354" max="4354" width="25.6640625" bestFit="1" customWidth="1"/>
    <col min="4355" max="4355" width="34" bestFit="1" customWidth="1"/>
    <col min="4356" max="4356" width="14.1640625" bestFit="1" customWidth="1"/>
    <col min="4357" max="4416" width="11.5" bestFit="1" customWidth="1"/>
    <col min="4417" max="4417" width="5" bestFit="1" customWidth="1"/>
    <col min="4609" max="4609" width="44" bestFit="1" customWidth="1"/>
    <col min="4610" max="4610" width="25.6640625" bestFit="1" customWidth="1"/>
    <col min="4611" max="4611" width="34" bestFit="1" customWidth="1"/>
    <col min="4612" max="4612" width="14.1640625" bestFit="1" customWidth="1"/>
    <col min="4613" max="4672" width="11.5" bestFit="1" customWidth="1"/>
    <col min="4673" max="4673" width="5" bestFit="1" customWidth="1"/>
    <col min="4865" max="4865" width="44" bestFit="1" customWidth="1"/>
    <col min="4866" max="4866" width="25.6640625" bestFit="1" customWidth="1"/>
    <col min="4867" max="4867" width="34" bestFit="1" customWidth="1"/>
    <col min="4868" max="4868" width="14.1640625" bestFit="1" customWidth="1"/>
    <col min="4869" max="4928" width="11.5" bestFit="1" customWidth="1"/>
    <col min="4929" max="4929" width="5" bestFit="1" customWidth="1"/>
    <col min="5121" max="5121" width="44" bestFit="1" customWidth="1"/>
    <col min="5122" max="5122" width="25.6640625" bestFit="1" customWidth="1"/>
    <col min="5123" max="5123" width="34" bestFit="1" customWidth="1"/>
    <col min="5124" max="5124" width="14.1640625" bestFit="1" customWidth="1"/>
    <col min="5125" max="5184" width="11.5" bestFit="1" customWidth="1"/>
    <col min="5185" max="5185" width="5" bestFit="1" customWidth="1"/>
    <col min="5377" max="5377" width="44" bestFit="1" customWidth="1"/>
    <col min="5378" max="5378" width="25.6640625" bestFit="1" customWidth="1"/>
    <col min="5379" max="5379" width="34" bestFit="1" customWidth="1"/>
    <col min="5380" max="5380" width="14.1640625" bestFit="1" customWidth="1"/>
    <col min="5381" max="5440" width="11.5" bestFit="1" customWidth="1"/>
    <col min="5441" max="5441" width="5" bestFit="1" customWidth="1"/>
    <col min="5633" max="5633" width="44" bestFit="1" customWidth="1"/>
    <col min="5634" max="5634" width="25.6640625" bestFit="1" customWidth="1"/>
    <col min="5635" max="5635" width="34" bestFit="1" customWidth="1"/>
    <col min="5636" max="5636" width="14.1640625" bestFit="1" customWidth="1"/>
    <col min="5637" max="5696" width="11.5" bestFit="1" customWidth="1"/>
    <col min="5697" max="5697" width="5" bestFit="1" customWidth="1"/>
    <col min="5889" max="5889" width="44" bestFit="1" customWidth="1"/>
    <col min="5890" max="5890" width="25.6640625" bestFit="1" customWidth="1"/>
    <col min="5891" max="5891" width="34" bestFit="1" customWidth="1"/>
    <col min="5892" max="5892" width="14.1640625" bestFit="1" customWidth="1"/>
    <col min="5893" max="5952" width="11.5" bestFit="1" customWidth="1"/>
    <col min="5953" max="5953" width="5" bestFit="1" customWidth="1"/>
    <col min="6145" max="6145" width="44" bestFit="1" customWidth="1"/>
    <col min="6146" max="6146" width="25.6640625" bestFit="1" customWidth="1"/>
    <col min="6147" max="6147" width="34" bestFit="1" customWidth="1"/>
    <col min="6148" max="6148" width="14.1640625" bestFit="1" customWidth="1"/>
    <col min="6149" max="6208" width="11.5" bestFit="1" customWidth="1"/>
    <col min="6209" max="6209" width="5" bestFit="1" customWidth="1"/>
    <col min="6401" max="6401" width="44" bestFit="1" customWidth="1"/>
    <col min="6402" max="6402" width="25.6640625" bestFit="1" customWidth="1"/>
    <col min="6403" max="6403" width="34" bestFit="1" customWidth="1"/>
    <col min="6404" max="6404" width="14.1640625" bestFit="1" customWidth="1"/>
    <col min="6405" max="6464" width="11.5" bestFit="1" customWidth="1"/>
    <col min="6465" max="6465" width="5" bestFit="1" customWidth="1"/>
    <col min="6657" max="6657" width="44" bestFit="1" customWidth="1"/>
    <col min="6658" max="6658" width="25.6640625" bestFit="1" customWidth="1"/>
    <col min="6659" max="6659" width="34" bestFit="1" customWidth="1"/>
    <col min="6660" max="6660" width="14.1640625" bestFit="1" customWidth="1"/>
    <col min="6661" max="6720" width="11.5" bestFit="1" customWidth="1"/>
    <col min="6721" max="6721" width="5" bestFit="1" customWidth="1"/>
    <col min="6913" max="6913" width="44" bestFit="1" customWidth="1"/>
    <col min="6914" max="6914" width="25.6640625" bestFit="1" customWidth="1"/>
    <col min="6915" max="6915" width="34" bestFit="1" customWidth="1"/>
    <col min="6916" max="6916" width="14.1640625" bestFit="1" customWidth="1"/>
    <col min="6917" max="6976" width="11.5" bestFit="1" customWidth="1"/>
    <col min="6977" max="6977" width="5" bestFit="1" customWidth="1"/>
    <col min="7169" max="7169" width="44" bestFit="1" customWidth="1"/>
    <col min="7170" max="7170" width="25.6640625" bestFit="1" customWidth="1"/>
    <col min="7171" max="7171" width="34" bestFit="1" customWidth="1"/>
    <col min="7172" max="7172" width="14.1640625" bestFit="1" customWidth="1"/>
    <col min="7173" max="7232" width="11.5" bestFit="1" customWidth="1"/>
    <col min="7233" max="7233" width="5" bestFit="1" customWidth="1"/>
    <col min="7425" max="7425" width="44" bestFit="1" customWidth="1"/>
    <col min="7426" max="7426" width="25.6640625" bestFit="1" customWidth="1"/>
    <col min="7427" max="7427" width="34" bestFit="1" customWidth="1"/>
    <col min="7428" max="7428" width="14.1640625" bestFit="1" customWidth="1"/>
    <col min="7429" max="7488" width="11.5" bestFit="1" customWidth="1"/>
    <col min="7489" max="7489" width="5" bestFit="1" customWidth="1"/>
    <col min="7681" max="7681" width="44" bestFit="1" customWidth="1"/>
    <col min="7682" max="7682" width="25.6640625" bestFit="1" customWidth="1"/>
    <col min="7683" max="7683" width="34" bestFit="1" customWidth="1"/>
    <col min="7684" max="7684" width="14.1640625" bestFit="1" customWidth="1"/>
    <col min="7685" max="7744" width="11.5" bestFit="1" customWidth="1"/>
    <col min="7745" max="7745" width="5" bestFit="1" customWidth="1"/>
    <col min="7937" max="7937" width="44" bestFit="1" customWidth="1"/>
    <col min="7938" max="7938" width="25.6640625" bestFit="1" customWidth="1"/>
    <col min="7939" max="7939" width="34" bestFit="1" customWidth="1"/>
    <col min="7940" max="7940" width="14.1640625" bestFit="1" customWidth="1"/>
    <col min="7941" max="8000" width="11.5" bestFit="1" customWidth="1"/>
    <col min="8001" max="8001" width="5" bestFit="1" customWidth="1"/>
    <col min="8193" max="8193" width="44" bestFit="1" customWidth="1"/>
    <col min="8194" max="8194" width="25.6640625" bestFit="1" customWidth="1"/>
    <col min="8195" max="8195" width="34" bestFit="1" customWidth="1"/>
    <col min="8196" max="8196" width="14.1640625" bestFit="1" customWidth="1"/>
    <col min="8197" max="8256" width="11.5" bestFit="1" customWidth="1"/>
    <col min="8257" max="8257" width="5" bestFit="1" customWidth="1"/>
    <col min="8449" max="8449" width="44" bestFit="1" customWidth="1"/>
    <col min="8450" max="8450" width="25.6640625" bestFit="1" customWidth="1"/>
    <col min="8451" max="8451" width="34" bestFit="1" customWidth="1"/>
    <col min="8452" max="8452" width="14.1640625" bestFit="1" customWidth="1"/>
    <col min="8453" max="8512" width="11.5" bestFit="1" customWidth="1"/>
    <col min="8513" max="8513" width="5" bestFit="1" customWidth="1"/>
    <col min="8705" max="8705" width="44" bestFit="1" customWidth="1"/>
    <col min="8706" max="8706" width="25.6640625" bestFit="1" customWidth="1"/>
    <col min="8707" max="8707" width="34" bestFit="1" customWidth="1"/>
    <col min="8708" max="8708" width="14.1640625" bestFit="1" customWidth="1"/>
    <col min="8709" max="8768" width="11.5" bestFit="1" customWidth="1"/>
    <col min="8769" max="8769" width="5" bestFit="1" customWidth="1"/>
    <col min="8961" max="8961" width="44" bestFit="1" customWidth="1"/>
    <col min="8962" max="8962" width="25.6640625" bestFit="1" customWidth="1"/>
    <col min="8963" max="8963" width="34" bestFit="1" customWidth="1"/>
    <col min="8964" max="8964" width="14.1640625" bestFit="1" customWidth="1"/>
    <col min="8965" max="9024" width="11.5" bestFit="1" customWidth="1"/>
    <col min="9025" max="9025" width="5" bestFit="1" customWidth="1"/>
    <col min="9217" max="9217" width="44" bestFit="1" customWidth="1"/>
    <col min="9218" max="9218" width="25.6640625" bestFit="1" customWidth="1"/>
    <col min="9219" max="9219" width="34" bestFit="1" customWidth="1"/>
    <col min="9220" max="9220" width="14.1640625" bestFit="1" customWidth="1"/>
    <col min="9221" max="9280" width="11.5" bestFit="1" customWidth="1"/>
    <col min="9281" max="9281" width="5" bestFit="1" customWidth="1"/>
    <col min="9473" max="9473" width="44" bestFit="1" customWidth="1"/>
    <col min="9474" max="9474" width="25.6640625" bestFit="1" customWidth="1"/>
    <col min="9475" max="9475" width="34" bestFit="1" customWidth="1"/>
    <col min="9476" max="9476" width="14.1640625" bestFit="1" customWidth="1"/>
    <col min="9477" max="9536" width="11.5" bestFit="1" customWidth="1"/>
    <col min="9537" max="9537" width="5" bestFit="1" customWidth="1"/>
    <col min="9729" max="9729" width="44" bestFit="1" customWidth="1"/>
    <col min="9730" max="9730" width="25.6640625" bestFit="1" customWidth="1"/>
    <col min="9731" max="9731" width="34" bestFit="1" customWidth="1"/>
    <col min="9732" max="9732" width="14.1640625" bestFit="1" customWidth="1"/>
    <col min="9733" max="9792" width="11.5" bestFit="1" customWidth="1"/>
    <col min="9793" max="9793" width="5" bestFit="1" customWidth="1"/>
    <col min="9985" max="9985" width="44" bestFit="1" customWidth="1"/>
    <col min="9986" max="9986" width="25.6640625" bestFit="1" customWidth="1"/>
    <col min="9987" max="9987" width="34" bestFit="1" customWidth="1"/>
    <col min="9988" max="9988" width="14.1640625" bestFit="1" customWidth="1"/>
    <col min="9989" max="10048" width="11.5" bestFit="1" customWidth="1"/>
    <col min="10049" max="10049" width="5" bestFit="1" customWidth="1"/>
    <col min="10241" max="10241" width="44" bestFit="1" customWidth="1"/>
    <col min="10242" max="10242" width="25.6640625" bestFit="1" customWidth="1"/>
    <col min="10243" max="10243" width="34" bestFit="1" customWidth="1"/>
    <col min="10244" max="10244" width="14.1640625" bestFit="1" customWidth="1"/>
    <col min="10245" max="10304" width="11.5" bestFit="1" customWidth="1"/>
    <col min="10305" max="10305" width="5" bestFit="1" customWidth="1"/>
    <col min="10497" max="10497" width="44" bestFit="1" customWidth="1"/>
    <col min="10498" max="10498" width="25.6640625" bestFit="1" customWidth="1"/>
    <col min="10499" max="10499" width="34" bestFit="1" customWidth="1"/>
    <col min="10500" max="10500" width="14.1640625" bestFit="1" customWidth="1"/>
    <col min="10501" max="10560" width="11.5" bestFit="1" customWidth="1"/>
    <col min="10561" max="10561" width="5" bestFit="1" customWidth="1"/>
    <col min="10753" max="10753" width="44" bestFit="1" customWidth="1"/>
    <col min="10754" max="10754" width="25.6640625" bestFit="1" customWidth="1"/>
    <col min="10755" max="10755" width="34" bestFit="1" customWidth="1"/>
    <col min="10756" max="10756" width="14.1640625" bestFit="1" customWidth="1"/>
    <col min="10757" max="10816" width="11.5" bestFit="1" customWidth="1"/>
    <col min="10817" max="10817" width="5" bestFit="1" customWidth="1"/>
    <col min="11009" max="11009" width="44" bestFit="1" customWidth="1"/>
    <col min="11010" max="11010" width="25.6640625" bestFit="1" customWidth="1"/>
    <col min="11011" max="11011" width="34" bestFit="1" customWidth="1"/>
    <col min="11012" max="11012" width="14.1640625" bestFit="1" customWidth="1"/>
    <col min="11013" max="11072" width="11.5" bestFit="1" customWidth="1"/>
    <col min="11073" max="11073" width="5" bestFit="1" customWidth="1"/>
    <col min="11265" max="11265" width="44" bestFit="1" customWidth="1"/>
    <col min="11266" max="11266" width="25.6640625" bestFit="1" customWidth="1"/>
    <col min="11267" max="11267" width="34" bestFit="1" customWidth="1"/>
    <col min="11268" max="11268" width="14.1640625" bestFit="1" customWidth="1"/>
    <col min="11269" max="11328" width="11.5" bestFit="1" customWidth="1"/>
    <col min="11329" max="11329" width="5" bestFit="1" customWidth="1"/>
    <col min="11521" max="11521" width="44" bestFit="1" customWidth="1"/>
    <col min="11522" max="11522" width="25.6640625" bestFit="1" customWidth="1"/>
    <col min="11523" max="11523" width="34" bestFit="1" customWidth="1"/>
    <col min="11524" max="11524" width="14.1640625" bestFit="1" customWidth="1"/>
    <col min="11525" max="11584" width="11.5" bestFit="1" customWidth="1"/>
    <col min="11585" max="11585" width="5" bestFit="1" customWidth="1"/>
    <col min="11777" max="11777" width="44" bestFit="1" customWidth="1"/>
    <col min="11778" max="11778" width="25.6640625" bestFit="1" customWidth="1"/>
    <col min="11779" max="11779" width="34" bestFit="1" customWidth="1"/>
    <col min="11780" max="11780" width="14.1640625" bestFit="1" customWidth="1"/>
    <col min="11781" max="11840" width="11.5" bestFit="1" customWidth="1"/>
    <col min="11841" max="11841" width="5" bestFit="1" customWidth="1"/>
    <col min="12033" max="12033" width="44" bestFit="1" customWidth="1"/>
    <col min="12034" max="12034" width="25.6640625" bestFit="1" customWidth="1"/>
    <col min="12035" max="12035" width="34" bestFit="1" customWidth="1"/>
    <col min="12036" max="12036" width="14.1640625" bestFit="1" customWidth="1"/>
    <col min="12037" max="12096" width="11.5" bestFit="1" customWidth="1"/>
    <col min="12097" max="12097" width="5" bestFit="1" customWidth="1"/>
    <col min="12289" max="12289" width="44" bestFit="1" customWidth="1"/>
    <col min="12290" max="12290" width="25.6640625" bestFit="1" customWidth="1"/>
    <col min="12291" max="12291" width="34" bestFit="1" customWidth="1"/>
    <col min="12292" max="12292" width="14.1640625" bestFit="1" customWidth="1"/>
    <col min="12293" max="12352" width="11.5" bestFit="1" customWidth="1"/>
    <col min="12353" max="12353" width="5" bestFit="1" customWidth="1"/>
    <col min="12545" max="12545" width="44" bestFit="1" customWidth="1"/>
    <col min="12546" max="12546" width="25.6640625" bestFit="1" customWidth="1"/>
    <col min="12547" max="12547" width="34" bestFit="1" customWidth="1"/>
    <col min="12548" max="12548" width="14.1640625" bestFit="1" customWidth="1"/>
    <col min="12549" max="12608" width="11.5" bestFit="1" customWidth="1"/>
    <col min="12609" max="12609" width="5" bestFit="1" customWidth="1"/>
    <col min="12801" max="12801" width="44" bestFit="1" customWidth="1"/>
    <col min="12802" max="12802" width="25.6640625" bestFit="1" customWidth="1"/>
    <col min="12803" max="12803" width="34" bestFit="1" customWidth="1"/>
    <col min="12804" max="12804" width="14.1640625" bestFit="1" customWidth="1"/>
    <col min="12805" max="12864" width="11.5" bestFit="1" customWidth="1"/>
    <col min="12865" max="12865" width="5" bestFit="1" customWidth="1"/>
    <col min="13057" max="13057" width="44" bestFit="1" customWidth="1"/>
    <col min="13058" max="13058" width="25.6640625" bestFit="1" customWidth="1"/>
    <col min="13059" max="13059" width="34" bestFit="1" customWidth="1"/>
    <col min="13060" max="13060" width="14.1640625" bestFit="1" customWidth="1"/>
    <col min="13061" max="13120" width="11.5" bestFit="1" customWidth="1"/>
    <col min="13121" max="13121" width="5" bestFit="1" customWidth="1"/>
    <col min="13313" max="13313" width="44" bestFit="1" customWidth="1"/>
    <col min="13314" max="13314" width="25.6640625" bestFit="1" customWidth="1"/>
    <col min="13315" max="13315" width="34" bestFit="1" customWidth="1"/>
    <col min="13316" max="13316" width="14.1640625" bestFit="1" customWidth="1"/>
    <col min="13317" max="13376" width="11.5" bestFit="1" customWidth="1"/>
    <col min="13377" max="13377" width="5" bestFit="1" customWidth="1"/>
    <col min="13569" max="13569" width="44" bestFit="1" customWidth="1"/>
    <col min="13570" max="13570" width="25.6640625" bestFit="1" customWidth="1"/>
    <col min="13571" max="13571" width="34" bestFit="1" customWidth="1"/>
    <col min="13572" max="13572" width="14.1640625" bestFit="1" customWidth="1"/>
    <col min="13573" max="13632" width="11.5" bestFit="1" customWidth="1"/>
    <col min="13633" max="13633" width="5" bestFit="1" customWidth="1"/>
    <col min="13825" max="13825" width="44" bestFit="1" customWidth="1"/>
    <col min="13826" max="13826" width="25.6640625" bestFit="1" customWidth="1"/>
    <col min="13827" max="13827" width="34" bestFit="1" customWidth="1"/>
    <col min="13828" max="13828" width="14.1640625" bestFit="1" customWidth="1"/>
    <col min="13829" max="13888" width="11.5" bestFit="1" customWidth="1"/>
    <col min="13889" max="13889" width="5" bestFit="1" customWidth="1"/>
    <col min="14081" max="14081" width="44" bestFit="1" customWidth="1"/>
    <col min="14082" max="14082" width="25.6640625" bestFit="1" customWidth="1"/>
    <col min="14083" max="14083" width="34" bestFit="1" customWidth="1"/>
    <col min="14084" max="14084" width="14.1640625" bestFit="1" customWidth="1"/>
    <col min="14085" max="14144" width="11.5" bestFit="1" customWidth="1"/>
    <col min="14145" max="14145" width="5" bestFit="1" customWidth="1"/>
    <col min="14337" max="14337" width="44" bestFit="1" customWidth="1"/>
    <col min="14338" max="14338" width="25.6640625" bestFit="1" customWidth="1"/>
    <col min="14339" max="14339" width="34" bestFit="1" customWidth="1"/>
    <col min="14340" max="14340" width="14.1640625" bestFit="1" customWidth="1"/>
    <col min="14341" max="14400" width="11.5" bestFit="1" customWidth="1"/>
    <col min="14401" max="14401" width="5" bestFit="1" customWidth="1"/>
    <col min="14593" max="14593" width="44" bestFit="1" customWidth="1"/>
    <col min="14594" max="14594" width="25.6640625" bestFit="1" customWidth="1"/>
    <col min="14595" max="14595" width="34" bestFit="1" customWidth="1"/>
    <col min="14596" max="14596" width="14.1640625" bestFit="1" customWidth="1"/>
    <col min="14597" max="14656" width="11.5" bestFit="1" customWidth="1"/>
    <col min="14657" max="14657" width="5" bestFit="1" customWidth="1"/>
    <col min="14849" max="14849" width="44" bestFit="1" customWidth="1"/>
    <col min="14850" max="14850" width="25.6640625" bestFit="1" customWidth="1"/>
    <col min="14851" max="14851" width="34" bestFit="1" customWidth="1"/>
    <col min="14852" max="14852" width="14.1640625" bestFit="1" customWidth="1"/>
    <col min="14853" max="14912" width="11.5" bestFit="1" customWidth="1"/>
    <col min="14913" max="14913" width="5" bestFit="1" customWidth="1"/>
    <col min="15105" max="15105" width="44" bestFit="1" customWidth="1"/>
    <col min="15106" max="15106" width="25.6640625" bestFit="1" customWidth="1"/>
    <col min="15107" max="15107" width="34" bestFit="1" customWidth="1"/>
    <col min="15108" max="15108" width="14.1640625" bestFit="1" customWidth="1"/>
    <col min="15109" max="15168" width="11.5" bestFit="1" customWidth="1"/>
    <col min="15169" max="15169" width="5" bestFit="1" customWidth="1"/>
    <col min="15361" max="15361" width="44" bestFit="1" customWidth="1"/>
    <col min="15362" max="15362" width="25.6640625" bestFit="1" customWidth="1"/>
    <col min="15363" max="15363" width="34" bestFit="1" customWidth="1"/>
    <col min="15364" max="15364" width="14.1640625" bestFit="1" customWidth="1"/>
    <col min="15365" max="15424" width="11.5" bestFit="1" customWidth="1"/>
    <col min="15425" max="15425" width="5" bestFit="1" customWidth="1"/>
    <col min="15617" max="15617" width="44" bestFit="1" customWidth="1"/>
    <col min="15618" max="15618" width="25.6640625" bestFit="1" customWidth="1"/>
    <col min="15619" max="15619" width="34" bestFit="1" customWidth="1"/>
    <col min="15620" max="15620" width="14.1640625" bestFit="1" customWidth="1"/>
    <col min="15621" max="15680" width="11.5" bestFit="1" customWidth="1"/>
    <col min="15681" max="15681" width="5" bestFit="1" customWidth="1"/>
    <col min="15873" max="15873" width="44" bestFit="1" customWidth="1"/>
    <col min="15874" max="15874" width="25.6640625" bestFit="1" customWidth="1"/>
    <col min="15875" max="15875" width="34" bestFit="1" customWidth="1"/>
    <col min="15876" max="15876" width="14.1640625" bestFit="1" customWidth="1"/>
    <col min="15877" max="15936" width="11.5" bestFit="1" customWidth="1"/>
    <col min="15937" max="15937" width="5" bestFit="1" customWidth="1"/>
    <col min="16129" max="16129" width="44" bestFit="1" customWidth="1"/>
    <col min="16130" max="16130" width="25.6640625" bestFit="1" customWidth="1"/>
    <col min="16131" max="16131" width="34" bestFit="1" customWidth="1"/>
    <col min="16132" max="16132" width="14.1640625" bestFit="1" customWidth="1"/>
    <col min="16133" max="16192" width="11.5" bestFit="1" customWidth="1"/>
    <col min="16193" max="16193" width="5" bestFit="1" customWidth="1"/>
  </cols>
  <sheetData>
    <row r="1" spans="1:65" x14ac:dyDescent="0.2">
      <c r="A1" t="s">
        <v>254</v>
      </c>
      <c r="B1" t="s">
        <v>255</v>
      </c>
    </row>
    <row r="2" spans="1:65" x14ac:dyDescent="0.2">
      <c r="A2" t="s">
        <v>256</v>
      </c>
      <c r="B2" s="55">
        <v>44181</v>
      </c>
    </row>
    <row r="4" spans="1:65" x14ac:dyDescent="0.2">
      <c r="A4" t="s">
        <v>257</v>
      </c>
      <c r="B4" t="s">
        <v>258</v>
      </c>
      <c r="C4" t="s">
        <v>259</v>
      </c>
      <c r="D4" t="s">
        <v>260</v>
      </c>
      <c r="E4" t="s">
        <v>611</v>
      </c>
      <c r="F4" t="s">
        <v>612</v>
      </c>
      <c r="G4" t="s">
        <v>613</v>
      </c>
      <c r="H4" t="s">
        <v>614</v>
      </c>
      <c r="I4" t="s">
        <v>615</v>
      </c>
      <c r="J4" t="s">
        <v>616</v>
      </c>
      <c r="K4" t="s">
        <v>617</v>
      </c>
      <c r="L4" t="s">
        <v>618</v>
      </c>
      <c r="M4" t="s">
        <v>619</v>
      </c>
      <c r="N4" t="s">
        <v>620</v>
      </c>
      <c r="O4" t="s">
        <v>621</v>
      </c>
      <c r="P4" t="s">
        <v>622</v>
      </c>
      <c r="Q4" t="s">
        <v>623</v>
      </c>
      <c r="R4" t="s">
        <v>624</v>
      </c>
      <c r="S4" t="s">
        <v>625</v>
      </c>
      <c r="T4" t="s">
        <v>626</v>
      </c>
      <c r="U4" t="s">
        <v>627</v>
      </c>
      <c r="V4" t="s">
        <v>628</v>
      </c>
      <c r="W4" t="s">
        <v>629</v>
      </c>
      <c r="X4" t="s">
        <v>630</v>
      </c>
      <c r="Y4" t="s">
        <v>631</v>
      </c>
      <c r="Z4" t="s">
        <v>632</v>
      </c>
      <c r="AA4" t="s">
        <v>633</v>
      </c>
      <c r="AB4" t="s">
        <v>634</v>
      </c>
      <c r="AC4" t="s">
        <v>635</v>
      </c>
      <c r="AD4" t="s">
        <v>636</v>
      </c>
      <c r="AE4" t="s">
        <v>637</v>
      </c>
      <c r="AF4" t="s">
        <v>638</v>
      </c>
      <c r="AG4" t="s">
        <v>639</v>
      </c>
      <c r="AH4" t="s">
        <v>640</v>
      </c>
      <c r="AI4" t="s">
        <v>641</v>
      </c>
      <c r="AJ4" t="s">
        <v>642</v>
      </c>
      <c r="AK4" t="s">
        <v>643</v>
      </c>
      <c r="AL4" t="s">
        <v>644</v>
      </c>
      <c r="AM4" t="s">
        <v>645</v>
      </c>
      <c r="AN4" t="s">
        <v>646</v>
      </c>
      <c r="AO4" t="s">
        <v>647</v>
      </c>
      <c r="AP4" t="s">
        <v>648</v>
      </c>
      <c r="AQ4" t="s">
        <v>649</v>
      </c>
      <c r="AR4" t="s">
        <v>650</v>
      </c>
      <c r="AS4" t="s">
        <v>651</v>
      </c>
      <c r="AT4" t="s">
        <v>652</v>
      </c>
      <c r="AU4" t="s">
        <v>653</v>
      </c>
      <c r="AV4" t="s">
        <v>654</v>
      </c>
      <c r="AW4" t="s">
        <v>655</v>
      </c>
      <c r="AX4" t="s">
        <v>656</v>
      </c>
      <c r="AY4" t="s">
        <v>657</v>
      </c>
      <c r="AZ4" t="s">
        <v>658</v>
      </c>
      <c r="BA4" t="s">
        <v>659</v>
      </c>
      <c r="BB4" t="s">
        <v>660</v>
      </c>
      <c r="BC4" t="s">
        <v>661</v>
      </c>
      <c r="BD4" t="s">
        <v>662</v>
      </c>
      <c r="BE4" t="s">
        <v>663</v>
      </c>
      <c r="BF4" t="s">
        <v>664</v>
      </c>
      <c r="BG4" t="s">
        <v>665</v>
      </c>
      <c r="BH4" t="s">
        <v>666</v>
      </c>
      <c r="BI4" t="s">
        <v>667</v>
      </c>
      <c r="BJ4" t="s">
        <v>668</v>
      </c>
      <c r="BK4" t="s">
        <v>669</v>
      </c>
      <c r="BL4" t="s">
        <v>670</v>
      </c>
      <c r="BM4" t="s">
        <v>671</v>
      </c>
    </row>
    <row r="5" spans="1:65" x14ac:dyDescent="0.2">
      <c r="A5" t="s">
        <v>218</v>
      </c>
      <c r="B5" t="s">
        <v>261</v>
      </c>
      <c r="C5" t="s">
        <v>672</v>
      </c>
      <c r="D5" t="s">
        <v>673</v>
      </c>
      <c r="AN5">
        <v>86.476424174475923</v>
      </c>
      <c r="AO5">
        <v>88.699785031557042</v>
      </c>
      <c r="AP5">
        <v>86.245250129459038</v>
      </c>
      <c r="AQ5">
        <v>83.642842044871216</v>
      </c>
      <c r="AR5">
        <v>84.635564447874543</v>
      </c>
      <c r="AS5">
        <v>70.672853274807068</v>
      </c>
      <c r="AT5">
        <v>68.54815245853942</v>
      </c>
      <c r="AU5">
        <v>69.381294964028768</v>
      </c>
      <c r="AV5">
        <v>70.867882808181321</v>
      </c>
      <c r="AW5">
        <v>68.563549761845081</v>
      </c>
      <c r="AX5">
        <v>77.948226270373922</v>
      </c>
      <c r="AY5">
        <v>78.110599078341011</v>
      </c>
      <c r="AZ5">
        <v>76.79982909634694</v>
      </c>
      <c r="BA5">
        <v>78.184778184778182</v>
      </c>
      <c r="BB5">
        <v>76.279901632014315</v>
      </c>
      <c r="BC5">
        <v>77.564851600841322</v>
      </c>
      <c r="BD5">
        <v>83.786152497808942</v>
      </c>
      <c r="BE5">
        <v>82.43332598633458</v>
      </c>
      <c r="BF5">
        <v>86.972704714640201</v>
      </c>
      <c r="BG5">
        <v>85.01010101010101</v>
      </c>
      <c r="BH5">
        <v>74.148488327592815</v>
      </c>
      <c r="BI5">
        <v>70.841966472028631</v>
      </c>
      <c r="BJ5">
        <v>71.632242734417844</v>
      </c>
    </row>
    <row r="6" spans="1:65" x14ac:dyDescent="0.2">
      <c r="A6" t="s">
        <v>150</v>
      </c>
      <c r="B6" t="s">
        <v>264</v>
      </c>
      <c r="C6" t="s">
        <v>672</v>
      </c>
      <c r="D6" t="s">
        <v>673</v>
      </c>
      <c r="E6">
        <v>7.0247933662318154</v>
      </c>
      <c r="F6">
        <v>8.0971662984149848</v>
      </c>
      <c r="G6">
        <v>9.3495933059025749</v>
      </c>
      <c r="H6">
        <v>16.863910334021387</v>
      </c>
      <c r="I6">
        <v>18.055555385802478</v>
      </c>
      <c r="J6">
        <v>21.412803484252638</v>
      </c>
      <c r="K6">
        <v>18.571428537414967</v>
      </c>
      <c r="L6">
        <v>14.209827038547907</v>
      </c>
      <c r="M6">
        <v>15.210356426933098</v>
      </c>
      <c r="N6">
        <v>14.984227248007242</v>
      </c>
      <c r="O6">
        <v>11.944107784395468</v>
      </c>
      <c r="P6">
        <v>16.14079519852643</v>
      </c>
      <c r="Q6">
        <v>18.105849793608066</v>
      </c>
      <c r="R6">
        <v>14.743590714168347</v>
      </c>
      <c r="S6">
        <v>14.845361222659168</v>
      </c>
      <c r="T6">
        <v>14.27230077771166</v>
      </c>
      <c r="U6">
        <v>14.869565413610585</v>
      </c>
      <c r="V6">
        <v>14.823175497907698</v>
      </c>
      <c r="W6">
        <v>13.872053751023142</v>
      </c>
    </row>
    <row r="7" spans="1:65" x14ac:dyDescent="0.2">
      <c r="A7" t="s">
        <v>64</v>
      </c>
      <c r="B7" t="s">
        <v>265</v>
      </c>
      <c r="C7" t="s">
        <v>672</v>
      </c>
      <c r="D7" t="s">
        <v>673</v>
      </c>
      <c r="AS7">
        <v>62.861278269720209</v>
      </c>
      <c r="AT7">
        <v>74.946850958953036</v>
      </c>
      <c r="AU7">
        <v>48.21674669552214</v>
      </c>
      <c r="AV7">
        <v>49.579889434213634</v>
      </c>
      <c r="AW7">
        <v>45.199578830436884</v>
      </c>
      <c r="AX7">
        <v>41.064694359896123</v>
      </c>
      <c r="AY7">
        <v>31.157295828125196</v>
      </c>
      <c r="AZ7">
        <v>40.154284521511244</v>
      </c>
      <c r="BA7">
        <v>48.889679433459222</v>
      </c>
      <c r="BB7">
        <v>63.688839325195858</v>
      </c>
      <c r="BC7">
        <v>42.580517235965296</v>
      </c>
      <c r="BD7">
        <v>39.312559414772338</v>
      </c>
      <c r="BE7">
        <v>35.859967201405198</v>
      </c>
      <c r="BF7">
        <v>36.064846392296737</v>
      </c>
      <c r="BG7">
        <v>34.637896258962058</v>
      </c>
      <c r="BH7">
        <v>33.133921291675463</v>
      </c>
      <c r="BI7">
        <v>25.245670717987682</v>
      </c>
      <c r="BJ7">
        <v>23.252721396836552</v>
      </c>
      <c r="BK7">
        <v>25.54172204847216</v>
      </c>
      <c r="BL7">
        <v>28.293413996024597</v>
      </c>
    </row>
    <row r="8" spans="1:65" x14ac:dyDescent="0.2">
      <c r="A8" t="s">
        <v>127</v>
      </c>
      <c r="B8" t="s">
        <v>266</v>
      </c>
      <c r="C8" t="s">
        <v>672</v>
      </c>
      <c r="D8" t="s">
        <v>673</v>
      </c>
      <c r="Y8">
        <v>23.536600593517729</v>
      </c>
      <c r="Z8">
        <v>22.28995962398222</v>
      </c>
      <c r="AA8">
        <v>24.737643702274063</v>
      </c>
      <c r="AB8">
        <v>21.558592462639041</v>
      </c>
      <c r="AC8">
        <v>20.075351594758022</v>
      </c>
      <c r="AD8">
        <v>19.11445140258861</v>
      </c>
      <c r="AE8">
        <v>16.031124747520803</v>
      </c>
      <c r="AF8">
        <v>16.129642078122739</v>
      </c>
      <c r="AG8">
        <v>19.918476601610372</v>
      </c>
      <c r="AH8">
        <v>21.472733002232488</v>
      </c>
      <c r="AI8">
        <v>24.031899573772694</v>
      </c>
      <c r="AJ8">
        <v>28.585701338604807</v>
      </c>
      <c r="AK8">
        <v>96.285880747908621</v>
      </c>
      <c r="AL8">
        <v>64.539502957026443</v>
      </c>
      <c r="AM8">
        <v>41.118890387918228</v>
      </c>
      <c r="AN8">
        <v>34.969765375919529</v>
      </c>
      <c r="AO8">
        <v>33.274999848217099</v>
      </c>
      <c r="AP8">
        <v>35.228331014959849</v>
      </c>
      <c r="AQ8">
        <v>36.670282722488054</v>
      </c>
      <c r="AR8">
        <v>34.16933570102583</v>
      </c>
      <c r="AS8">
        <v>43.338874246334775</v>
      </c>
      <c r="AT8">
        <v>45.157607130273291</v>
      </c>
      <c r="AU8">
        <v>47.57948014811015</v>
      </c>
      <c r="AV8">
        <v>46.173185158761761</v>
      </c>
      <c r="AW8">
        <v>44.829595601903897</v>
      </c>
      <c r="AX8">
        <v>47.859314528949916</v>
      </c>
      <c r="AY8">
        <v>49.05749751556916</v>
      </c>
      <c r="AZ8">
        <v>54.954194170450364</v>
      </c>
      <c r="BA8">
        <v>52.149300430966342</v>
      </c>
      <c r="BB8">
        <v>49.854124454094936</v>
      </c>
      <c r="BC8">
        <v>48.563960930155851</v>
      </c>
      <c r="BD8">
        <v>51.977047818459575</v>
      </c>
      <c r="BE8">
        <v>47.572687313845506</v>
      </c>
      <c r="BF8">
        <v>46.957427919570392</v>
      </c>
      <c r="BG8">
        <v>47.19485521953726</v>
      </c>
      <c r="BH8">
        <v>44.533646824668971</v>
      </c>
      <c r="BI8">
        <v>45.831957196106117</v>
      </c>
      <c r="BJ8">
        <v>46.62445443929289</v>
      </c>
      <c r="BK8">
        <v>45.264313616856263</v>
      </c>
      <c r="BL8">
        <v>45.335942777807865</v>
      </c>
    </row>
    <row r="9" spans="1:65" x14ac:dyDescent="0.2">
      <c r="A9" t="s">
        <v>191</v>
      </c>
      <c r="B9" t="s">
        <v>267</v>
      </c>
      <c r="C9" t="s">
        <v>672</v>
      </c>
      <c r="D9" t="s">
        <v>673</v>
      </c>
    </row>
    <row r="10" spans="1:65" x14ac:dyDescent="0.2">
      <c r="A10" t="s">
        <v>268</v>
      </c>
      <c r="B10" t="s">
        <v>269</v>
      </c>
      <c r="C10" t="s">
        <v>672</v>
      </c>
      <c r="D10" t="s">
        <v>673</v>
      </c>
      <c r="O10">
        <v>21.711596635460527</v>
      </c>
      <c r="P10">
        <v>20.503875103431746</v>
      </c>
      <c r="Q10">
        <v>20.85633174811991</v>
      </c>
      <c r="R10">
        <v>23.727560839233391</v>
      </c>
      <c r="S10">
        <v>23.91954175125699</v>
      </c>
      <c r="T10">
        <v>31.031473491668851</v>
      </c>
      <c r="U10">
        <v>31.03091525151601</v>
      </c>
      <c r="V10">
        <v>36.638392383547867</v>
      </c>
      <c r="W10">
        <v>38.057097625391279</v>
      </c>
      <c r="X10">
        <v>35.147725200577057</v>
      </c>
      <c r="Y10">
        <v>34.20914597060284</v>
      </c>
      <c r="Z10">
        <v>39.261975889458633</v>
      </c>
      <c r="AA10">
        <v>42.493721737781108</v>
      </c>
      <c r="AB10">
        <v>40.280599478768558</v>
      </c>
      <c r="AC10">
        <v>38.647250691001837</v>
      </c>
      <c r="AD10">
        <v>34.387837360350723</v>
      </c>
      <c r="AE10">
        <v>32.163637805226905</v>
      </c>
      <c r="AF10">
        <v>31.16959270291833</v>
      </c>
      <c r="AG10">
        <v>32.607271212761191</v>
      </c>
      <c r="AH10">
        <v>36.107954075201782</v>
      </c>
      <c r="AI10">
        <v>33.717552556057754</v>
      </c>
      <c r="AJ10">
        <v>40.026157219741499</v>
      </c>
      <c r="AK10">
        <v>33.634647579318219</v>
      </c>
      <c r="AL10">
        <v>31.677686204034348</v>
      </c>
      <c r="AM10">
        <v>29.194848999745862</v>
      </c>
      <c r="AN10">
        <v>30.323797990832929</v>
      </c>
      <c r="AO10">
        <v>28.784794812983748</v>
      </c>
      <c r="AP10">
        <v>30.826037646483947</v>
      </c>
      <c r="AQ10">
        <v>33.148828339812795</v>
      </c>
      <c r="AR10">
        <v>30.009847778967849</v>
      </c>
      <c r="AS10">
        <v>28.262013778351335</v>
      </c>
      <c r="AT10">
        <v>31.660981471681954</v>
      </c>
      <c r="AU10">
        <v>32.236392520749696</v>
      </c>
      <c r="AV10">
        <v>34.44357121450129</v>
      </c>
      <c r="AW10">
        <v>36.205119869650368</v>
      </c>
      <c r="AX10">
        <v>36.44653922613201</v>
      </c>
      <c r="AY10">
        <v>35.838515205130378</v>
      </c>
      <c r="AZ10">
        <v>39.721428000203616</v>
      </c>
      <c r="BA10">
        <v>40.865014843636139</v>
      </c>
      <c r="BB10">
        <v>42.461173840777327</v>
      </c>
      <c r="BC10">
        <v>38.132446562720929</v>
      </c>
      <c r="BD10">
        <v>37.02468368555067</v>
      </c>
      <c r="BE10">
        <v>37.563117334115404</v>
      </c>
      <c r="BF10">
        <v>39.766419679767765</v>
      </c>
      <c r="BG10">
        <v>42.242755211057684</v>
      </c>
      <c r="BH10">
        <v>44.681889387839853</v>
      </c>
      <c r="BI10">
        <v>41.782075377020121</v>
      </c>
      <c r="BJ10">
        <v>41.645681162098704</v>
      </c>
      <c r="BK10">
        <v>39.244945673448562</v>
      </c>
      <c r="BL10">
        <v>39.613144448316348</v>
      </c>
    </row>
    <row r="11" spans="1:65" x14ac:dyDescent="0.2">
      <c r="A11" t="s">
        <v>37</v>
      </c>
      <c r="B11" t="s">
        <v>270</v>
      </c>
      <c r="C11" t="s">
        <v>672</v>
      </c>
      <c r="D11" t="s">
        <v>673</v>
      </c>
      <c r="AT11">
        <v>40.705354601330477</v>
      </c>
      <c r="AU11">
        <v>43.568311430696752</v>
      </c>
      <c r="AV11">
        <v>46.376970275608656</v>
      </c>
      <c r="AW11">
        <v>53.054882709966201</v>
      </c>
      <c r="AX11">
        <v>51.967560252370312</v>
      </c>
      <c r="AY11">
        <v>50.842871906272102</v>
      </c>
      <c r="AZ11">
        <v>64.414055365462517</v>
      </c>
      <c r="BA11">
        <v>69.645655324182712</v>
      </c>
      <c r="BB11">
        <v>73.808626496186562</v>
      </c>
      <c r="BC11">
        <v>61.635113752109483</v>
      </c>
      <c r="BD11">
        <v>61.58938237534565</v>
      </c>
      <c r="BE11">
        <v>64.002852399242855</v>
      </c>
      <c r="BF11">
        <v>64.728164894916489</v>
      </c>
      <c r="BG11">
        <v>68.93147750015028</v>
      </c>
      <c r="BH11">
        <v>74.35082733257758</v>
      </c>
      <c r="BI11">
        <v>75.744634119556338</v>
      </c>
      <c r="BJ11">
        <v>75.409412029622388</v>
      </c>
      <c r="BK11">
        <v>66.680650743091618</v>
      </c>
      <c r="BL11">
        <v>68.479839548187698</v>
      </c>
    </row>
    <row r="12" spans="1:65" x14ac:dyDescent="0.2">
      <c r="A12" t="s">
        <v>0</v>
      </c>
      <c r="B12" t="s">
        <v>271</v>
      </c>
      <c r="C12" t="s">
        <v>672</v>
      </c>
      <c r="D12" t="s">
        <v>673</v>
      </c>
      <c r="E12">
        <v>7.6040469791232388</v>
      </c>
      <c r="F12">
        <v>5.9949453161939736</v>
      </c>
      <c r="G12">
        <v>9.3836828905653498</v>
      </c>
      <c r="H12">
        <v>7.8904520327502672</v>
      </c>
      <c r="I12">
        <v>5.5637140747636771</v>
      </c>
      <c r="J12">
        <v>4.1505829722805814</v>
      </c>
      <c r="K12">
        <v>4.9896880335415856</v>
      </c>
      <c r="L12">
        <v>4.9970641466686487</v>
      </c>
      <c r="M12">
        <v>5.4037114225190823</v>
      </c>
      <c r="N12">
        <v>6.3987133165299008</v>
      </c>
      <c r="O12">
        <v>4.7358774049192673</v>
      </c>
      <c r="P12">
        <v>6.6079560342550376</v>
      </c>
      <c r="Q12">
        <v>6.8378773581879981</v>
      </c>
      <c r="R12">
        <v>5.7095007903654444</v>
      </c>
      <c r="S12">
        <v>6.289009060022245</v>
      </c>
      <c r="T12">
        <v>5.9786724961196365</v>
      </c>
      <c r="U12">
        <v>5.9214963280121342</v>
      </c>
      <c r="V12">
        <v>7.3263941552749321</v>
      </c>
      <c r="W12">
        <v>5.7154064343285595</v>
      </c>
      <c r="X12">
        <v>6.3297691743139772</v>
      </c>
      <c r="Y12">
        <v>6.4836997794952307</v>
      </c>
      <c r="Z12">
        <v>7.371927998585778</v>
      </c>
      <c r="AA12">
        <v>6.5209930213934326</v>
      </c>
      <c r="AB12">
        <v>5.8361494200383595</v>
      </c>
      <c r="AC12">
        <v>4.7564861174328632</v>
      </c>
      <c r="AD12">
        <v>6.2733270499528748</v>
      </c>
      <c r="AE12">
        <v>6.3240552478440719</v>
      </c>
      <c r="AF12">
        <v>7.5757640695516519</v>
      </c>
      <c r="AG12">
        <v>6.2118456357710103</v>
      </c>
      <c r="AH12">
        <v>6.5793887933197137</v>
      </c>
      <c r="AI12">
        <v>4.6313224074177528</v>
      </c>
      <c r="AJ12">
        <v>6.0780108105669823</v>
      </c>
      <c r="AK12">
        <v>8.1327931143156444</v>
      </c>
      <c r="AL12">
        <v>9.3137999140756342</v>
      </c>
      <c r="AM12">
        <v>10.604397141081417</v>
      </c>
      <c r="AN12">
        <v>10.09101283078536</v>
      </c>
      <c r="AO12">
        <v>11.077871649707561</v>
      </c>
      <c r="AP12">
        <v>12.775328741817734</v>
      </c>
      <c r="AQ12">
        <v>12.934446011976988</v>
      </c>
      <c r="AR12">
        <v>11.555570447547465</v>
      </c>
      <c r="AS12">
        <v>11.636069545176655</v>
      </c>
      <c r="AT12">
        <v>10.273247369013582</v>
      </c>
      <c r="AU12">
        <v>13.370127359395994</v>
      </c>
      <c r="AV12">
        <v>14.7138051046861</v>
      </c>
      <c r="AW12">
        <v>16.845026684957805</v>
      </c>
      <c r="AX12">
        <v>17.305394236766247</v>
      </c>
      <c r="AY12">
        <v>17.406785268103604</v>
      </c>
      <c r="AZ12">
        <v>18.282420307064399</v>
      </c>
      <c r="BA12">
        <v>18.341772996413997</v>
      </c>
      <c r="BB12">
        <v>14.49614184940606</v>
      </c>
      <c r="BC12">
        <v>16.03718985819868</v>
      </c>
      <c r="BD12">
        <v>16.756945854648876</v>
      </c>
      <c r="BE12">
        <v>14.288682909686241</v>
      </c>
      <c r="BF12">
        <v>14.716755613665145</v>
      </c>
      <c r="BG12">
        <v>14.001315055851881</v>
      </c>
      <c r="BH12">
        <v>11.780574038525392</v>
      </c>
      <c r="BI12">
        <v>13.566792679878922</v>
      </c>
      <c r="BJ12">
        <v>13.969317777916554</v>
      </c>
      <c r="BK12">
        <v>16.555110287318563</v>
      </c>
      <c r="BL12">
        <v>15.187939822516682</v>
      </c>
    </row>
    <row r="13" spans="1:65" x14ac:dyDescent="0.2">
      <c r="A13" t="s">
        <v>151</v>
      </c>
      <c r="B13" t="s">
        <v>272</v>
      </c>
      <c r="C13" t="s">
        <v>672</v>
      </c>
      <c r="D13" t="s">
        <v>673</v>
      </c>
      <c r="AI13">
        <v>46.332737030411444</v>
      </c>
      <c r="AJ13">
        <v>60.12046680888443</v>
      </c>
      <c r="AK13">
        <v>61.256004384409557</v>
      </c>
      <c r="AL13">
        <v>60.75417041017824</v>
      </c>
      <c r="AM13">
        <v>73.10132524993594</v>
      </c>
      <c r="AN13">
        <v>62.186936238396143</v>
      </c>
      <c r="AO13">
        <v>55.989556615585954</v>
      </c>
      <c r="AP13">
        <v>58.274475665750636</v>
      </c>
      <c r="AQ13">
        <v>52.839431909867706</v>
      </c>
      <c r="AR13">
        <v>49.802232191383645</v>
      </c>
      <c r="AS13">
        <v>50.071911418396851</v>
      </c>
      <c r="AT13">
        <v>45.718411996903072</v>
      </c>
      <c r="AU13">
        <v>46.152393477236998</v>
      </c>
      <c r="AV13">
        <v>49.568369709844511</v>
      </c>
      <c r="AW13">
        <v>44.879890168764788</v>
      </c>
      <c r="AX13">
        <v>42.826540633521823</v>
      </c>
      <c r="AY13">
        <v>38.884156546343185</v>
      </c>
      <c r="AZ13">
        <v>38.78569010334224</v>
      </c>
      <c r="BA13">
        <v>40.276598387389861</v>
      </c>
      <c r="BB13">
        <v>42.603334998063119</v>
      </c>
      <c r="BC13">
        <v>44.894560656807762</v>
      </c>
      <c r="BD13">
        <v>46.9123853980322</v>
      </c>
      <c r="BE13">
        <v>48.399864477826526</v>
      </c>
      <c r="BF13">
        <v>49.201563021400602</v>
      </c>
      <c r="BG13">
        <v>47.218485307094483</v>
      </c>
      <c r="BH13">
        <v>41.956683130724102</v>
      </c>
      <c r="BI13">
        <v>42.333687598715173</v>
      </c>
      <c r="BJ13">
        <v>48.986330884790533</v>
      </c>
      <c r="BK13">
        <v>53.080212992604729</v>
      </c>
      <c r="BL13">
        <v>54.548212804847864</v>
      </c>
    </row>
    <row r="14" spans="1:65" x14ac:dyDescent="0.2">
      <c r="A14" t="s">
        <v>198</v>
      </c>
      <c r="B14" t="s">
        <v>273</v>
      </c>
      <c r="C14" t="s">
        <v>672</v>
      </c>
      <c r="D14" t="s">
        <v>673</v>
      </c>
      <c r="AU14">
        <v>108.75486381322956</v>
      </c>
      <c r="AV14">
        <v>108.34914611005692</v>
      </c>
      <c r="AW14">
        <v>110.7421875</v>
      </c>
      <c r="AX14">
        <v>122.06759443339961</v>
      </c>
      <c r="AY14">
        <v>127.8225806451613</v>
      </c>
      <c r="AZ14">
        <v>119.42307692307692</v>
      </c>
      <c r="BA14">
        <v>133.92539964476023</v>
      </c>
      <c r="BB14">
        <v>82.005899705014755</v>
      </c>
      <c r="BC14">
        <v>93.229166666666657</v>
      </c>
      <c r="BD14">
        <v>97.386759581881535</v>
      </c>
      <c r="BE14">
        <v>99.844720496894411</v>
      </c>
      <c r="BF14">
        <v>100</v>
      </c>
      <c r="BG14">
        <v>105.7632398753894</v>
      </c>
      <c r="BH14">
        <v>99.546142208774583</v>
      </c>
      <c r="BI14">
        <v>97.392638036809814</v>
      </c>
      <c r="BJ14">
        <v>102.32558139534885</v>
      </c>
      <c r="BK14">
        <v>99.371069182389931</v>
      </c>
    </row>
    <row r="15" spans="1:65" x14ac:dyDescent="0.2">
      <c r="A15" t="s">
        <v>181</v>
      </c>
      <c r="B15" t="s">
        <v>274</v>
      </c>
      <c r="C15" t="s">
        <v>672</v>
      </c>
      <c r="D15" t="s">
        <v>673</v>
      </c>
      <c r="AL15">
        <v>92.292573548239758</v>
      </c>
      <c r="AM15">
        <v>88.723562012240336</v>
      </c>
      <c r="AN15">
        <v>94.241207190792082</v>
      </c>
      <c r="AO15">
        <v>91.410637788050749</v>
      </c>
      <c r="AP15">
        <v>87.104866488542555</v>
      </c>
      <c r="AQ15">
        <v>83.430862702394649</v>
      </c>
      <c r="AR15">
        <v>85.631833869891821</v>
      </c>
      <c r="AS15">
        <v>74.766941556113295</v>
      </c>
      <c r="AT15">
        <v>75.343543237866101</v>
      </c>
      <c r="AU15">
        <v>72.211130464838106</v>
      </c>
      <c r="AV15">
        <v>77.395805853122695</v>
      </c>
      <c r="AW15">
        <v>79.830223858058119</v>
      </c>
      <c r="AX15">
        <v>82.722664735698771</v>
      </c>
      <c r="AY15">
        <v>87.625452300132139</v>
      </c>
      <c r="AZ15">
        <v>88.033404336356838</v>
      </c>
      <c r="BA15">
        <v>86.145885991257543</v>
      </c>
      <c r="BB15">
        <v>71.289224451151668</v>
      </c>
      <c r="BC15">
        <v>73.258337121834998</v>
      </c>
      <c r="BD15">
        <v>69.878435483555918</v>
      </c>
      <c r="BE15">
        <v>72.512392510787507</v>
      </c>
      <c r="BF15">
        <v>75.619688329764784</v>
      </c>
      <c r="BG15">
        <v>73.953554536078798</v>
      </c>
      <c r="BH15">
        <v>63.750495279947458</v>
      </c>
      <c r="BI15">
        <v>64.26247428315088</v>
      </c>
      <c r="BJ15">
        <v>66.125231484985648</v>
      </c>
      <c r="BK15">
        <v>69.457485955542225</v>
      </c>
    </row>
    <row r="16" spans="1:65" x14ac:dyDescent="0.2">
      <c r="A16" t="s">
        <v>53</v>
      </c>
      <c r="B16" t="s">
        <v>275</v>
      </c>
      <c r="C16" t="s">
        <v>672</v>
      </c>
      <c r="D16" t="s">
        <v>673</v>
      </c>
      <c r="E16">
        <v>14.058355437665782</v>
      </c>
      <c r="F16">
        <v>15.02165488944609</v>
      </c>
      <c r="G16">
        <v>12.628082423150547</v>
      </c>
      <c r="H16">
        <v>13.830451989168925</v>
      </c>
      <c r="I16">
        <v>13.761251708374569</v>
      </c>
      <c r="J16">
        <v>15.264044216071508</v>
      </c>
      <c r="K16">
        <v>15.126499096435026</v>
      </c>
      <c r="L16">
        <v>13.88991231302041</v>
      </c>
      <c r="M16">
        <v>14.482120204340521</v>
      </c>
      <c r="N16">
        <v>13.330887298966552</v>
      </c>
      <c r="O16">
        <v>13.21809448861632</v>
      </c>
      <c r="P16">
        <v>12.933472242893288</v>
      </c>
      <c r="Q16">
        <v>11.970596169409225</v>
      </c>
      <c r="R16">
        <v>11.01774981405914</v>
      </c>
      <c r="S16">
        <v>13.213432439607114</v>
      </c>
      <c r="T16">
        <v>14.731797804915752</v>
      </c>
      <c r="U16">
        <v>13.380349376456738</v>
      </c>
      <c r="V16">
        <v>14.650165497429066</v>
      </c>
      <c r="W16">
        <v>14.590302995644258</v>
      </c>
      <c r="X16">
        <v>15.356657981060318</v>
      </c>
      <c r="Y16">
        <v>15.908617508778194</v>
      </c>
      <c r="Z16">
        <v>16.74028210487571</v>
      </c>
      <c r="AA16">
        <v>16.829523842062706</v>
      </c>
      <c r="AB16">
        <v>15.623529660546531</v>
      </c>
      <c r="AC16">
        <v>15.005295766198953</v>
      </c>
      <c r="AD16">
        <v>17.305392534461404</v>
      </c>
      <c r="AE16">
        <v>18.080233630494927</v>
      </c>
      <c r="AF16">
        <v>17.092156382345735</v>
      </c>
      <c r="AG16">
        <v>16.647678680041619</v>
      </c>
      <c r="AH16">
        <v>16.981737843367725</v>
      </c>
      <c r="AI16">
        <v>17.073490813648291</v>
      </c>
      <c r="AJ16">
        <v>16.193830898584991</v>
      </c>
      <c r="AK16">
        <v>16.418627662168273</v>
      </c>
      <c r="AL16">
        <v>17.893445377393171</v>
      </c>
      <c r="AM16">
        <v>18.520697354860875</v>
      </c>
      <c r="AN16">
        <v>19.88466678933289</v>
      </c>
      <c r="AO16">
        <v>19.393137591238801</v>
      </c>
      <c r="AP16">
        <v>18.900000180085758</v>
      </c>
      <c r="AQ16">
        <v>20.474853638090316</v>
      </c>
      <c r="AR16">
        <v>20.790755650731043</v>
      </c>
      <c r="AS16">
        <v>21.594351736874188</v>
      </c>
      <c r="AT16">
        <v>22.139487650801485</v>
      </c>
      <c r="AU16">
        <v>20.782681673125598</v>
      </c>
      <c r="AV16">
        <v>21.201058729524572</v>
      </c>
      <c r="AW16">
        <v>19.917448570854514</v>
      </c>
      <c r="AX16">
        <v>21.006081067162778</v>
      </c>
      <c r="AY16">
        <v>21.710305791676284</v>
      </c>
      <c r="AZ16">
        <v>21.847830788528917</v>
      </c>
      <c r="BA16">
        <v>22.708659464390525</v>
      </c>
      <c r="BB16">
        <v>22.793091271242595</v>
      </c>
      <c r="BC16">
        <v>20.839663974559084</v>
      </c>
      <c r="BD16">
        <v>20.470316005257576</v>
      </c>
      <c r="BE16">
        <v>21.729518265933422</v>
      </c>
      <c r="BF16">
        <v>21.252262731342107</v>
      </c>
      <c r="BG16">
        <v>21.467035338717448</v>
      </c>
      <c r="BH16">
        <v>21.509527570154148</v>
      </c>
      <c r="BI16">
        <v>21.526584348659672</v>
      </c>
      <c r="BJ16">
        <v>20.612969686859351</v>
      </c>
      <c r="BK16">
        <v>21.440743064872116</v>
      </c>
      <c r="BL16">
        <v>21.599494028719505</v>
      </c>
    </row>
    <row r="17" spans="1:64" x14ac:dyDescent="0.2">
      <c r="A17" t="s">
        <v>89</v>
      </c>
      <c r="B17" t="s">
        <v>276</v>
      </c>
      <c r="C17" t="s">
        <v>672</v>
      </c>
      <c r="D17" t="s">
        <v>673</v>
      </c>
      <c r="O17">
        <v>27.468634427702625</v>
      </c>
      <c r="P17">
        <v>27.345116584754042</v>
      </c>
      <c r="Q17">
        <v>27.365353225353061</v>
      </c>
      <c r="R17">
        <v>27.537452831484799</v>
      </c>
      <c r="S17">
        <v>30.453362571126696</v>
      </c>
      <c r="T17">
        <v>28.504498102259873</v>
      </c>
      <c r="U17">
        <v>31.163755636557845</v>
      </c>
      <c r="V17">
        <v>32.323639583534664</v>
      </c>
      <c r="W17">
        <v>30.552894886943626</v>
      </c>
      <c r="X17">
        <v>32.436444039241273</v>
      </c>
      <c r="Y17">
        <v>35.131934074374684</v>
      </c>
      <c r="Z17">
        <v>35.39588802123447</v>
      </c>
      <c r="AA17">
        <v>32.375617267610338</v>
      </c>
      <c r="AB17">
        <v>31.993985986243288</v>
      </c>
      <c r="AC17">
        <v>33.823988450445178</v>
      </c>
      <c r="AD17">
        <v>35.161840481593622</v>
      </c>
      <c r="AE17">
        <v>32.016882867202476</v>
      </c>
      <c r="AF17">
        <v>31.447517667926988</v>
      </c>
      <c r="AG17">
        <v>33.491623805373408</v>
      </c>
      <c r="AH17">
        <v>35.523156239033547</v>
      </c>
      <c r="AI17">
        <v>35.790955081100876</v>
      </c>
      <c r="AJ17">
        <v>35.457917424928979</v>
      </c>
      <c r="AK17">
        <v>34.474899934136722</v>
      </c>
      <c r="AL17">
        <v>31.801152687073468</v>
      </c>
      <c r="AM17">
        <v>33.828559452404392</v>
      </c>
      <c r="AN17">
        <v>34.723460757182188</v>
      </c>
      <c r="AO17">
        <v>35.834395013325235</v>
      </c>
      <c r="AP17">
        <v>37.839607477087142</v>
      </c>
      <c r="AQ17">
        <v>38.576128205116447</v>
      </c>
      <c r="AR17">
        <v>38.903102458673402</v>
      </c>
      <c r="AS17">
        <v>42.014221665934478</v>
      </c>
      <c r="AT17">
        <v>42.919109245986895</v>
      </c>
      <c r="AU17">
        <v>41.628781801080571</v>
      </c>
      <c r="AV17">
        <v>41.816967697142523</v>
      </c>
      <c r="AW17">
        <v>43.925130718908399</v>
      </c>
      <c r="AX17">
        <v>45.414053478612203</v>
      </c>
      <c r="AY17">
        <v>47.246642343520165</v>
      </c>
      <c r="AZ17">
        <v>48.172384639554963</v>
      </c>
      <c r="BA17">
        <v>48.824822115297387</v>
      </c>
      <c r="BB17">
        <v>41.85481441343584</v>
      </c>
      <c r="BC17">
        <v>47.757635909620333</v>
      </c>
      <c r="BD17">
        <v>51.154117778086039</v>
      </c>
      <c r="BE17">
        <v>51.178501231307884</v>
      </c>
      <c r="BF17">
        <v>50.625120789650957</v>
      </c>
      <c r="BG17">
        <v>50.116956204826316</v>
      </c>
      <c r="BH17">
        <v>49.338254830383768</v>
      </c>
      <c r="BI17">
        <v>48.575684628935122</v>
      </c>
      <c r="BJ17">
        <v>50.890523306277778</v>
      </c>
      <c r="BK17">
        <v>52.419869541329057</v>
      </c>
      <c r="BL17">
        <v>52.204178790995257</v>
      </c>
    </row>
    <row r="18" spans="1:64" x14ac:dyDescent="0.2">
      <c r="A18" t="s">
        <v>30</v>
      </c>
      <c r="B18" t="s">
        <v>277</v>
      </c>
      <c r="C18" t="s">
        <v>672</v>
      </c>
      <c r="D18" t="s">
        <v>673</v>
      </c>
      <c r="AI18">
        <v>39.222373806275577</v>
      </c>
      <c r="AJ18">
        <v>41.205089820359284</v>
      </c>
      <c r="AK18">
        <v>54.596377668513099</v>
      </c>
      <c r="AL18">
        <v>76.028025477707004</v>
      </c>
      <c r="AM18">
        <v>30.628209234053909</v>
      </c>
      <c r="AN18">
        <v>53.407067204049106</v>
      </c>
      <c r="AO18">
        <v>55.921100783136936</v>
      </c>
      <c r="AP18">
        <v>53.044359307222244</v>
      </c>
      <c r="AQ18">
        <v>54.528279951171314</v>
      </c>
      <c r="AR18">
        <v>41.855844878281367</v>
      </c>
      <c r="AS18">
        <v>38.377736800830839</v>
      </c>
      <c r="AT18">
        <v>37.316577620588461</v>
      </c>
      <c r="AU18">
        <v>50.050309278350511</v>
      </c>
      <c r="AV18">
        <v>65.545371860351224</v>
      </c>
      <c r="AW18">
        <v>72.718107430071981</v>
      </c>
      <c r="AX18">
        <v>52.900778598522656</v>
      </c>
      <c r="AY18">
        <v>38.758255006347952</v>
      </c>
      <c r="AZ18">
        <v>28.512896458101938</v>
      </c>
      <c r="BA18">
        <v>23.466759016573153</v>
      </c>
      <c r="BB18">
        <v>23.108295998764099</v>
      </c>
      <c r="BC18">
        <v>20.681266925703522</v>
      </c>
      <c r="BD18">
        <v>24.081064475250567</v>
      </c>
      <c r="BE18">
        <v>25.288389348911384</v>
      </c>
      <c r="BF18">
        <v>26.260011687463475</v>
      </c>
      <c r="BG18">
        <v>26.209668536841196</v>
      </c>
      <c r="BH18">
        <v>34.806730415593968</v>
      </c>
      <c r="BI18">
        <v>43.649669343254139</v>
      </c>
      <c r="BJ18">
        <v>41.854450949560551</v>
      </c>
      <c r="BK18">
        <v>37.580282674923836</v>
      </c>
      <c r="BL18">
        <v>36.86426463926739</v>
      </c>
    </row>
    <row r="19" spans="1:64" x14ac:dyDescent="0.2">
      <c r="A19" t="s">
        <v>179</v>
      </c>
      <c r="B19" t="s">
        <v>278</v>
      </c>
      <c r="C19" t="s">
        <v>672</v>
      </c>
      <c r="D19" t="s">
        <v>673</v>
      </c>
      <c r="E19">
        <v>13.392857826166216</v>
      </c>
      <c r="F19">
        <v>14.655172991336871</v>
      </c>
      <c r="G19">
        <v>16.393442162245186</v>
      </c>
      <c r="H19">
        <v>14.285714408470154</v>
      </c>
      <c r="I19">
        <v>12.080537309130206</v>
      </c>
      <c r="J19">
        <v>12.534289462699027</v>
      </c>
      <c r="K19">
        <v>12.992180376336659</v>
      </c>
      <c r="L19">
        <v>11.885776552785078</v>
      </c>
      <c r="M19">
        <v>13.366812227074234</v>
      </c>
      <c r="N19">
        <v>12.094574295499608</v>
      </c>
      <c r="O19">
        <v>11.621019723057943</v>
      </c>
      <c r="P19">
        <v>14.171680143918062</v>
      </c>
      <c r="Q19">
        <v>15.074969669466645</v>
      </c>
      <c r="R19">
        <v>13.332731132288513</v>
      </c>
      <c r="S19">
        <v>15.533937733316172</v>
      </c>
      <c r="T19">
        <v>19.001770594853511</v>
      </c>
      <c r="U19">
        <v>16.65287674916485</v>
      </c>
      <c r="V19">
        <v>17.29141892358081</v>
      </c>
      <c r="W19">
        <v>20.226400802617611</v>
      </c>
      <c r="X19">
        <v>22.722141521369632</v>
      </c>
      <c r="Y19">
        <v>23.292065033814399</v>
      </c>
      <c r="Z19">
        <v>22.037695696343025</v>
      </c>
      <c r="AA19">
        <v>26.907445991885076</v>
      </c>
      <c r="AB19">
        <v>24.747759740904844</v>
      </c>
      <c r="AC19">
        <v>23.552309788357551</v>
      </c>
      <c r="AD19">
        <v>20.78690239280645</v>
      </c>
      <c r="AE19">
        <v>22.315630498319987</v>
      </c>
      <c r="AF19">
        <v>25.738631727275337</v>
      </c>
      <c r="AG19">
        <v>25.953183253928565</v>
      </c>
      <c r="AH19">
        <v>22.943565402873105</v>
      </c>
      <c r="AI19">
        <v>27.775147257553716</v>
      </c>
      <c r="AJ19">
        <v>28.505182776618938</v>
      </c>
      <c r="AK19">
        <v>29.476950890316921</v>
      </c>
      <c r="AL19">
        <v>27.161035756427665</v>
      </c>
      <c r="AM19">
        <v>28.481758532921592</v>
      </c>
      <c r="AN19">
        <v>27.278283560510978</v>
      </c>
      <c r="AO19">
        <v>15.753401254275939</v>
      </c>
      <c r="AP19">
        <v>14.439906651108517</v>
      </c>
      <c r="AQ19">
        <v>19.440279860069964</v>
      </c>
      <c r="AR19">
        <v>15.963987703118141</v>
      </c>
      <c r="AS19">
        <v>16.234753894772027</v>
      </c>
      <c r="AT19">
        <v>15.784843450018968</v>
      </c>
      <c r="AU19">
        <v>16.988025225784046</v>
      </c>
      <c r="AV19">
        <v>20.994898054130427</v>
      </c>
      <c r="AW19">
        <v>24.623369894746144</v>
      </c>
      <c r="AX19">
        <v>28.9</v>
      </c>
      <c r="AY19">
        <v>35.1</v>
      </c>
      <c r="AZ19">
        <v>31.999998636888126</v>
      </c>
      <c r="BA19">
        <v>36.699999319777362</v>
      </c>
      <c r="BB19">
        <v>29.200003285407451</v>
      </c>
      <c r="BC19">
        <v>29.800003758425969</v>
      </c>
      <c r="BD19">
        <v>34.200002553613466</v>
      </c>
      <c r="BE19">
        <v>33.999988115787879</v>
      </c>
      <c r="BF19">
        <v>37.500013114754097</v>
      </c>
      <c r="BG19">
        <v>34.154273394091611</v>
      </c>
      <c r="BH19">
        <v>26.808985545083573</v>
      </c>
      <c r="BI19">
        <v>25.091634826400355</v>
      </c>
      <c r="BJ19">
        <v>26.951534602670378</v>
      </c>
      <c r="BK19">
        <v>29.809004919212079</v>
      </c>
      <c r="BL19">
        <v>32.726168670737458</v>
      </c>
    </row>
    <row r="20" spans="1:64" x14ac:dyDescent="0.2">
      <c r="A20" t="s">
        <v>61</v>
      </c>
      <c r="B20" t="s">
        <v>279</v>
      </c>
      <c r="C20" t="s">
        <v>672</v>
      </c>
      <c r="D20" t="s">
        <v>673</v>
      </c>
      <c r="O20">
        <v>42.771025483704619</v>
      </c>
      <c r="P20">
        <v>41.816617673744723</v>
      </c>
      <c r="Q20">
        <v>41.077160739833367</v>
      </c>
      <c r="R20">
        <v>46.112150166027313</v>
      </c>
      <c r="S20">
        <v>52.37771954590972</v>
      </c>
      <c r="T20">
        <v>45.607712111155188</v>
      </c>
      <c r="U20">
        <v>48.261375568050688</v>
      </c>
      <c r="V20">
        <v>48.170272521639532</v>
      </c>
      <c r="W20">
        <v>46.550959758530922</v>
      </c>
      <c r="X20">
        <v>51.650532043112321</v>
      </c>
      <c r="Y20">
        <v>52.938167300187509</v>
      </c>
      <c r="Z20">
        <v>56.157830087915983</v>
      </c>
      <c r="AA20">
        <v>59.822037740094835</v>
      </c>
      <c r="AB20">
        <v>59.999935931093994</v>
      </c>
      <c r="AC20">
        <v>63.818383347390785</v>
      </c>
      <c r="AD20">
        <v>61.422658672794206</v>
      </c>
      <c r="AE20">
        <v>55.043974701299888</v>
      </c>
      <c r="AF20">
        <v>54.051336857414057</v>
      </c>
      <c r="AG20">
        <v>57.014863349386559</v>
      </c>
      <c r="AH20">
        <v>61.370183744359686</v>
      </c>
      <c r="AI20">
        <v>59.854160118925215</v>
      </c>
      <c r="AJ20">
        <v>58.360482835115803</v>
      </c>
      <c r="AK20">
        <v>56.260357169896565</v>
      </c>
      <c r="AL20">
        <v>52.904995839279131</v>
      </c>
      <c r="AM20">
        <v>54.807340688189434</v>
      </c>
      <c r="AN20">
        <v>56.264196103266151</v>
      </c>
      <c r="AO20">
        <v>58.020384801511618</v>
      </c>
      <c r="AP20">
        <v>60.902358975731971</v>
      </c>
      <c r="AQ20">
        <v>60.534777610889343</v>
      </c>
      <c r="AR20">
        <v>60.606931024862611</v>
      </c>
      <c r="AS20">
        <v>69.682739908977581</v>
      </c>
      <c r="AT20">
        <v>67.964880914324979</v>
      </c>
      <c r="AU20">
        <v>65.25385179240412</v>
      </c>
      <c r="AV20">
        <v>63.679044325004043</v>
      </c>
      <c r="AW20">
        <v>66.0121279012141</v>
      </c>
      <c r="AX20">
        <v>70.246221748587914</v>
      </c>
      <c r="AY20">
        <v>72.762512244292282</v>
      </c>
      <c r="AZ20">
        <v>74.166642172476543</v>
      </c>
      <c r="BA20">
        <v>80.207827815243576</v>
      </c>
      <c r="BB20">
        <v>66.572036823669862</v>
      </c>
      <c r="BC20">
        <v>74.147608595139999</v>
      </c>
      <c r="BD20">
        <v>80.796360752170798</v>
      </c>
      <c r="BE20">
        <v>80.341539722824933</v>
      </c>
      <c r="BF20">
        <v>78.526496640195475</v>
      </c>
      <c r="BG20">
        <v>78.982206845452623</v>
      </c>
      <c r="BH20">
        <v>76.387264357643147</v>
      </c>
      <c r="BI20">
        <v>78.235410510426647</v>
      </c>
      <c r="BJ20">
        <v>82.154317243648251</v>
      </c>
      <c r="BK20">
        <v>83.250401698972723</v>
      </c>
      <c r="BL20">
        <v>81.220562730245675</v>
      </c>
    </row>
    <row r="21" spans="1:64" x14ac:dyDescent="0.2">
      <c r="A21" t="s">
        <v>164</v>
      </c>
      <c r="B21" t="s">
        <v>280</v>
      </c>
      <c r="C21" t="s">
        <v>672</v>
      </c>
      <c r="D21" t="s">
        <v>673</v>
      </c>
      <c r="E21">
        <v>12.110286003738734</v>
      </c>
      <c r="F21">
        <v>9.534632136528387</v>
      </c>
      <c r="G21">
        <v>9.9593044611037449</v>
      </c>
      <c r="H21">
        <v>11.625898807083423</v>
      </c>
      <c r="I21">
        <v>12.243165152690898</v>
      </c>
      <c r="J21">
        <v>14.905710571222649</v>
      </c>
      <c r="K21">
        <v>16.196062969561599</v>
      </c>
      <c r="L21">
        <v>19.772266270532736</v>
      </c>
      <c r="M21">
        <v>19.076586779838504</v>
      </c>
      <c r="N21">
        <v>21.428505725071435</v>
      </c>
      <c r="O21">
        <v>24.461323615201312</v>
      </c>
      <c r="P21">
        <v>27.83261412604277</v>
      </c>
      <c r="Q21">
        <v>26.800149392693019</v>
      </c>
      <c r="R21">
        <v>25.95016696281645</v>
      </c>
      <c r="S21">
        <v>29.494648366580712</v>
      </c>
      <c r="T21">
        <v>33.412982033785198</v>
      </c>
      <c r="U21">
        <v>31.028511399004156</v>
      </c>
      <c r="V21">
        <v>34.780782904521537</v>
      </c>
      <c r="W21">
        <v>34.54536443744837</v>
      </c>
      <c r="X21">
        <v>37.02178867872442</v>
      </c>
      <c r="Y21">
        <v>37.322106720071758</v>
      </c>
      <c r="Z21">
        <v>43.958871636915845</v>
      </c>
      <c r="AA21">
        <v>40.086299544237761</v>
      </c>
      <c r="AB21">
        <v>31.577722696885001</v>
      </c>
      <c r="AC21">
        <v>30.931928170731247</v>
      </c>
      <c r="AD21">
        <v>36.648599624247652</v>
      </c>
      <c r="AE21">
        <v>32.615496752700921</v>
      </c>
      <c r="AF21">
        <v>30.950607094633654</v>
      </c>
      <c r="AG21">
        <v>32.083088817353875</v>
      </c>
      <c r="AH21">
        <v>24.804938377637072</v>
      </c>
      <c r="AI21">
        <v>26.538879134486663</v>
      </c>
      <c r="AJ21">
        <v>30.342230772801326</v>
      </c>
      <c r="AK21">
        <v>33.501597755209467</v>
      </c>
      <c r="AL21">
        <v>32.917416096904965</v>
      </c>
      <c r="AM21">
        <v>36.07346063626121</v>
      </c>
      <c r="AN21">
        <v>36.431197507722167</v>
      </c>
      <c r="AO21">
        <v>30.018979891053267</v>
      </c>
      <c r="AP21">
        <v>31.535495016941677</v>
      </c>
      <c r="AQ21">
        <v>32.500685747136771</v>
      </c>
      <c r="AR21">
        <v>31.382258359113841</v>
      </c>
      <c r="AS21">
        <v>26.742848952328991</v>
      </c>
      <c r="AT21">
        <v>28.38859182766738</v>
      </c>
      <c r="AU21">
        <v>24.041811758099108</v>
      </c>
      <c r="AV21">
        <v>22.971933307350273</v>
      </c>
      <c r="AW21">
        <v>21.389426770597041</v>
      </c>
      <c r="AX21">
        <v>20.612291207447274</v>
      </c>
      <c r="AY21">
        <v>21.716772999891155</v>
      </c>
      <c r="AZ21">
        <v>27.070931037534191</v>
      </c>
      <c r="BA21">
        <v>25.634639003236863</v>
      </c>
      <c r="BB21">
        <v>24.774662223592429</v>
      </c>
      <c r="BC21">
        <v>28.35881188223739</v>
      </c>
      <c r="BD21">
        <v>26.367377308718641</v>
      </c>
      <c r="BE21">
        <v>26.839999912100133</v>
      </c>
      <c r="BF21">
        <v>31.629626513875557</v>
      </c>
      <c r="BG21">
        <v>33.837433816822525</v>
      </c>
      <c r="BH21">
        <v>32.035861973908673</v>
      </c>
      <c r="BI21">
        <v>31.380140266629365</v>
      </c>
      <c r="BJ21">
        <v>34.271002176258648</v>
      </c>
      <c r="BK21">
        <v>34.548629728963711</v>
      </c>
      <c r="BL21">
        <v>34.050805120954948</v>
      </c>
    </row>
    <row r="22" spans="1:64" x14ac:dyDescent="0.2">
      <c r="A22" t="s">
        <v>167</v>
      </c>
      <c r="B22" t="s">
        <v>281</v>
      </c>
      <c r="C22" t="s">
        <v>672</v>
      </c>
      <c r="D22" t="s">
        <v>673</v>
      </c>
      <c r="E22">
        <v>15.839404612418035</v>
      </c>
      <c r="F22">
        <v>15.789976400971675</v>
      </c>
      <c r="G22">
        <v>15.705964694639132</v>
      </c>
      <c r="H22">
        <v>15.669009198875786</v>
      </c>
      <c r="I22">
        <v>11.518439456825231</v>
      </c>
      <c r="J22">
        <v>11.376620581493698</v>
      </c>
      <c r="K22">
        <v>11.648488336478458</v>
      </c>
      <c r="L22">
        <v>13.927307052814511</v>
      </c>
      <c r="M22">
        <v>15.287390677235486</v>
      </c>
      <c r="N22">
        <v>16.532394624292564</v>
      </c>
      <c r="O22">
        <v>16.141770188984133</v>
      </c>
      <c r="P22">
        <v>19.931089097609448</v>
      </c>
      <c r="Q22">
        <v>21.288999666034062</v>
      </c>
      <c r="R22">
        <v>22.919538731059301</v>
      </c>
      <c r="S22">
        <v>24.472915720865604</v>
      </c>
      <c r="T22">
        <v>30.151116359020119</v>
      </c>
      <c r="U22">
        <v>27.008243232927416</v>
      </c>
      <c r="V22">
        <v>30.443266892601585</v>
      </c>
      <c r="W22">
        <v>27.750829268411525</v>
      </c>
      <c r="X22">
        <v>29.282443678317154</v>
      </c>
      <c r="Y22">
        <v>31.262507658615458</v>
      </c>
      <c r="Z22">
        <v>31.435113645201497</v>
      </c>
      <c r="AA22">
        <v>31.624035315048292</v>
      </c>
      <c r="AB22">
        <v>29.574147847706396</v>
      </c>
      <c r="AC22">
        <v>28.757792038232221</v>
      </c>
      <c r="AD22">
        <v>31.02608228875582</v>
      </c>
      <c r="AE22">
        <v>28.971166289221916</v>
      </c>
      <c r="AF22">
        <v>28.08112952658222</v>
      </c>
      <c r="AG22">
        <v>27.130982089993566</v>
      </c>
      <c r="AH22">
        <v>23.645897351923075</v>
      </c>
      <c r="AI22">
        <v>24.455959028223191</v>
      </c>
      <c r="AJ22">
        <v>23.34868798392878</v>
      </c>
      <c r="AK22">
        <v>19.527536008576423</v>
      </c>
      <c r="AL22">
        <v>20.673540672075784</v>
      </c>
      <c r="AM22">
        <v>25.027601093221453</v>
      </c>
      <c r="AN22">
        <v>26.60691487834924</v>
      </c>
      <c r="AO22">
        <v>27.616692563623431</v>
      </c>
      <c r="AP22">
        <v>26.603887781883412</v>
      </c>
      <c r="AQ22">
        <v>28.131680553250533</v>
      </c>
      <c r="AR22">
        <v>26.900810275751375</v>
      </c>
      <c r="AS22">
        <v>26.278224485158624</v>
      </c>
      <c r="AT22">
        <v>22.614088047431789</v>
      </c>
      <c r="AU22">
        <v>22.447157220604822</v>
      </c>
      <c r="AV22">
        <v>21.147804749326571</v>
      </c>
      <c r="AW22">
        <v>24.59935630045111</v>
      </c>
      <c r="AX22">
        <v>24.330322290014216</v>
      </c>
      <c r="AY22">
        <v>24.149678852752857</v>
      </c>
      <c r="AZ22">
        <v>23.431175072708086</v>
      </c>
      <c r="BA22">
        <v>25.235989927765395</v>
      </c>
      <c r="BB22">
        <v>26.507012812169023</v>
      </c>
      <c r="BC22">
        <v>28.557389684403116</v>
      </c>
      <c r="BD22">
        <v>31.301752584223745</v>
      </c>
      <c r="BE22">
        <v>34.640522563874086</v>
      </c>
      <c r="BF22">
        <v>36.95886584939084</v>
      </c>
      <c r="BG22">
        <v>31.891558339588567</v>
      </c>
      <c r="BH22">
        <v>32.981535774463779</v>
      </c>
      <c r="BI22">
        <v>31.977207995189559</v>
      </c>
      <c r="BJ22">
        <v>32.816394566966729</v>
      </c>
      <c r="BK22">
        <v>32.173975244206012</v>
      </c>
      <c r="BL22">
        <v>31.356203162709601</v>
      </c>
    </row>
    <row r="23" spans="1:64" x14ac:dyDescent="0.2">
      <c r="A23" t="s">
        <v>166</v>
      </c>
      <c r="B23" t="s">
        <v>282</v>
      </c>
      <c r="C23" t="s">
        <v>672</v>
      </c>
      <c r="D23" t="s">
        <v>673</v>
      </c>
      <c r="E23">
        <v>9.3072583728146565</v>
      </c>
      <c r="F23">
        <v>11.699998968188812</v>
      </c>
      <c r="G23">
        <v>10.808096992368224</v>
      </c>
      <c r="H23">
        <v>11.656277940975125</v>
      </c>
      <c r="I23">
        <v>14.121855393909378</v>
      </c>
      <c r="J23">
        <v>13.366597304248499</v>
      </c>
      <c r="K23">
        <v>12.651822147551878</v>
      </c>
      <c r="L23">
        <v>12.595717986019844</v>
      </c>
      <c r="M23">
        <v>11.606331446800986</v>
      </c>
      <c r="N23">
        <v>11.665328757460291</v>
      </c>
      <c r="O23">
        <v>12.507484061231514</v>
      </c>
      <c r="P23">
        <v>10.727584520035141</v>
      </c>
      <c r="Q23">
        <v>13.732559153115387</v>
      </c>
      <c r="R23">
        <v>11.855247176974187</v>
      </c>
      <c r="S23">
        <v>10.348545600696982</v>
      </c>
      <c r="T23">
        <v>8.1005472385247579</v>
      </c>
      <c r="U23">
        <v>17.636193161471454</v>
      </c>
      <c r="V23">
        <v>12.381446232892095</v>
      </c>
      <c r="W23">
        <v>15.48085180017979</v>
      </c>
      <c r="X23">
        <v>15.797844062270267</v>
      </c>
      <c r="Y23">
        <v>17.882947321183714</v>
      </c>
      <c r="Z23">
        <v>14.116295938104448</v>
      </c>
      <c r="AA23">
        <v>15.531624327607615</v>
      </c>
      <c r="AB23">
        <v>14.713031590067663</v>
      </c>
      <c r="AC23">
        <v>13.415472040353388</v>
      </c>
      <c r="AD23">
        <v>12.837706024628867</v>
      </c>
      <c r="AE23">
        <v>11.835810544976354</v>
      </c>
      <c r="AF23">
        <v>11.697747992337092</v>
      </c>
      <c r="AG23">
        <v>12.249763344648574</v>
      </c>
      <c r="AH23">
        <v>12.785030301127945</v>
      </c>
      <c r="AI23">
        <v>13.058185525929588</v>
      </c>
      <c r="AJ23">
        <v>12.227214916441781</v>
      </c>
      <c r="AK23">
        <v>12.347328592079949</v>
      </c>
      <c r="AL23">
        <v>14.104314034148452</v>
      </c>
      <c r="AM23">
        <v>13.864320908288006</v>
      </c>
      <c r="AN23">
        <v>17.344861862558833</v>
      </c>
      <c r="AO23">
        <v>16.369580073857467</v>
      </c>
      <c r="AP23">
        <v>15.805142832732697</v>
      </c>
      <c r="AQ23">
        <v>16.122732174120731</v>
      </c>
      <c r="AR23">
        <v>16.629298171384484</v>
      </c>
      <c r="AS23">
        <v>16.977513133911899</v>
      </c>
      <c r="AT23">
        <v>18.71145786494678</v>
      </c>
      <c r="AU23">
        <v>16.557411788962977</v>
      </c>
      <c r="AV23">
        <v>16.226736204216692</v>
      </c>
      <c r="AW23">
        <v>15.711725203107797</v>
      </c>
      <c r="AX23">
        <v>20.004092966536721</v>
      </c>
      <c r="AY23">
        <v>21.758460867303359</v>
      </c>
      <c r="AZ23">
        <v>22.947047806683052</v>
      </c>
      <c r="BA23">
        <v>24.962055550483218</v>
      </c>
      <c r="BB23">
        <v>23.152663317409662</v>
      </c>
      <c r="BC23">
        <v>21.778729985140533</v>
      </c>
      <c r="BD23">
        <v>27.498774880195949</v>
      </c>
      <c r="BE23">
        <v>27.949333884189624</v>
      </c>
      <c r="BF23">
        <v>26.758528613607119</v>
      </c>
      <c r="BG23">
        <v>25.524420201798886</v>
      </c>
      <c r="BH23">
        <v>24.749322520489645</v>
      </c>
      <c r="BI23">
        <v>21.304581392687563</v>
      </c>
      <c r="BJ23">
        <v>20.267892462817372</v>
      </c>
      <c r="BK23">
        <v>23.443934809798073</v>
      </c>
      <c r="BL23">
        <v>21.436052305726694</v>
      </c>
    </row>
    <row r="24" spans="1:64" x14ac:dyDescent="0.2">
      <c r="A24" t="s">
        <v>93</v>
      </c>
      <c r="B24" t="s">
        <v>283</v>
      </c>
      <c r="C24" t="s">
        <v>672</v>
      </c>
      <c r="D24" t="s">
        <v>673</v>
      </c>
      <c r="Y24">
        <v>30.688612306618591</v>
      </c>
      <c r="Z24">
        <v>34.522611258897115</v>
      </c>
      <c r="AA24">
        <v>33.216489160031706</v>
      </c>
      <c r="AB24">
        <v>36.939620186083324</v>
      </c>
      <c r="AC24">
        <v>38.246150251492693</v>
      </c>
      <c r="AD24">
        <v>43.202240813859667</v>
      </c>
      <c r="AE24">
        <v>43.469924877555641</v>
      </c>
      <c r="AF24">
        <v>42.62235398138035</v>
      </c>
      <c r="AG24">
        <v>45.896085810181745</v>
      </c>
      <c r="AH24">
        <v>48.158376116748194</v>
      </c>
      <c r="AI24">
        <v>36.727868765779697</v>
      </c>
      <c r="AJ24">
        <v>39.20412675018423</v>
      </c>
      <c r="AK24">
        <v>52.938247011952186</v>
      </c>
      <c r="AL24">
        <v>45.834727333556373</v>
      </c>
      <c r="AM24">
        <v>45.672564687975651</v>
      </c>
      <c r="AN24">
        <v>22.923182809455049</v>
      </c>
      <c r="AO24">
        <v>37.323685430575608</v>
      </c>
      <c r="AP24">
        <v>36.887548925232963</v>
      </c>
      <c r="AQ24">
        <v>35.103860024982581</v>
      </c>
      <c r="AR24">
        <v>47.325181412464005</v>
      </c>
      <c r="AS24">
        <v>41.526848879954294</v>
      </c>
      <c r="AT24">
        <v>44.200051325265868</v>
      </c>
      <c r="AU24">
        <v>41.622307294740111</v>
      </c>
      <c r="AV24">
        <v>44.596937058068782</v>
      </c>
      <c r="AW24">
        <v>52.107253897328491</v>
      </c>
      <c r="AX24">
        <v>57.184646678210939</v>
      </c>
      <c r="AY24">
        <v>64.069584122916766</v>
      </c>
      <c r="AZ24">
        <v>71.221940499778654</v>
      </c>
      <c r="BA24">
        <v>72.267344203438427</v>
      </c>
      <c r="BB24">
        <v>50.473796206099394</v>
      </c>
      <c r="BC24">
        <v>53.268627155864792</v>
      </c>
      <c r="BD24">
        <v>58.725809594141587</v>
      </c>
      <c r="BE24">
        <v>63.837569622257831</v>
      </c>
      <c r="BF24">
        <v>65.253469440795755</v>
      </c>
      <c r="BG24">
        <v>65.784007831395584</v>
      </c>
      <c r="BH24">
        <v>63.013690061053452</v>
      </c>
      <c r="BI24">
        <v>59.094295536272824</v>
      </c>
      <c r="BJ24">
        <v>62.945163340250254</v>
      </c>
      <c r="BK24">
        <v>63.269662575597849</v>
      </c>
      <c r="BL24">
        <v>60.980899164873335</v>
      </c>
    </row>
    <row r="25" spans="1:64" x14ac:dyDescent="0.2">
      <c r="A25" t="s">
        <v>1</v>
      </c>
      <c r="B25" t="s">
        <v>284</v>
      </c>
      <c r="C25" t="s">
        <v>672</v>
      </c>
      <c r="D25" t="s">
        <v>673</v>
      </c>
      <c r="Y25">
        <v>115.24047146187722</v>
      </c>
      <c r="Z25">
        <v>120.00920315975152</v>
      </c>
      <c r="AA25">
        <v>106.77706448789029</v>
      </c>
      <c r="AB25">
        <v>92.950733409285107</v>
      </c>
      <c r="AC25">
        <v>93.844058563159678</v>
      </c>
      <c r="AD25">
        <v>89.840506882237264</v>
      </c>
      <c r="AE25">
        <v>84.81310446980919</v>
      </c>
      <c r="AF25">
        <v>87.400038215464818</v>
      </c>
      <c r="AG25">
        <v>77.494432871201781</v>
      </c>
      <c r="AH25">
        <v>87.629923590555521</v>
      </c>
      <c r="AI25">
        <v>94.605137072434616</v>
      </c>
      <c r="AJ25">
        <v>95.63864723166445</v>
      </c>
      <c r="AK25">
        <v>96.742045454545462</v>
      </c>
      <c r="AL25">
        <v>80.72929985168517</v>
      </c>
      <c r="AM25">
        <v>73.984901405135133</v>
      </c>
      <c r="AN25">
        <v>70.473768776655859</v>
      </c>
      <c r="AO25">
        <v>76.201894965867368</v>
      </c>
      <c r="AP25">
        <v>69.505295961743556</v>
      </c>
      <c r="AQ25">
        <v>63.885428583716831</v>
      </c>
      <c r="AR25">
        <v>62.964453222110997</v>
      </c>
      <c r="AS25">
        <v>56.628468299267823</v>
      </c>
      <c r="AT25">
        <v>53.415504955482142</v>
      </c>
      <c r="AU25">
        <v>58.625067920469284</v>
      </c>
      <c r="AV25">
        <v>56.028510156983572</v>
      </c>
      <c r="AW25">
        <v>62.132164078584914</v>
      </c>
      <c r="AX25">
        <v>64.419476902988563</v>
      </c>
      <c r="AY25">
        <v>62.46523680651471</v>
      </c>
      <c r="AZ25">
        <v>58.105521340239498</v>
      </c>
      <c r="BA25">
        <v>63.305162765198141</v>
      </c>
      <c r="BB25">
        <v>49.498131544377422</v>
      </c>
      <c r="BC25">
        <v>50.935076782727684</v>
      </c>
      <c r="BD25">
        <v>74.736598890942702</v>
      </c>
      <c r="BE25">
        <v>83.739125771726393</v>
      </c>
      <c r="BF25">
        <v>87.067750783827165</v>
      </c>
      <c r="BG25">
        <v>79.517085690525079</v>
      </c>
      <c r="BH25">
        <v>71.824165056393809</v>
      </c>
      <c r="BI25">
        <v>65.419727978152437</v>
      </c>
      <c r="BJ25">
        <v>67.306985831607705</v>
      </c>
      <c r="BK25">
        <v>71.837647467674017</v>
      </c>
    </row>
    <row r="26" spans="1:64" x14ac:dyDescent="0.2">
      <c r="A26" t="s">
        <v>285</v>
      </c>
      <c r="B26" t="s">
        <v>286</v>
      </c>
      <c r="C26" t="s">
        <v>672</v>
      </c>
      <c r="D26" t="s">
        <v>673</v>
      </c>
      <c r="V26">
        <v>66.143057503506313</v>
      </c>
      <c r="W26">
        <v>67.515617491590589</v>
      </c>
      <c r="X26">
        <v>60.20353919954912</v>
      </c>
      <c r="Y26">
        <v>62.877256047330185</v>
      </c>
      <c r="Z26">
        <v>62.369435681738516</v>
      </c>
      <c r="AA26">
        <v>59.551416080593043</v>
      </c>
      <c r="AB26">
        <v>58.015927977839333</v>
      </c>
      <c r="AC26">
        <v>58.306795355445594</v>
      </c>
      <c r="AD26">
        <v>59.270912193343051</v>
      </c>
      <c r="AE26">
        <v>57.904954499494444</v>
      </c>
      <c r="AF26">
        <v>55.803244502698767</v>
      </c>
      <c r="AH26">
        <v>57.168843892880474</v>
      </c>
      <c r="AI26">
        <v>55.959254579911558</v>
      </c>
      <c r="AJ26">
        <v>55.1675259388781</v>
      </c>
      <c r="AK26">
        <v>51.214538436796396</v>
      </c>
      <c r="AL26">
        <v>51.393272962483827</v>
      </c>
      <c r="AM26">
        <v>53.380484811291808</v>
      </c>
      <c r="AN26">
        <v>54.916302128900554</v>
      </c>
      <c r="AO26">
        <v>57.819063452479909</v>
      </c>
      <c r="AP26">
        <v>42.854480793890431</v>
      </c>
      <c r="AQ26">
        <v>43.069006998164852</v>
      </c>
      <c r="AR26">
        <v>39.24584877151748</v>
      </c>
      <c r="AS26">
        <v>41.597381034040865</v>
      </c>
      <c r="AT26">
        <v>38.428291994426431</v>
      </c>
      <c r="AU26">
        <v>34.102527147354621</v>
      </c>
      <c r="AV26">
        <v>35.253306336237848</v>
      </c>
      <c r="AW26">
        <v>37.786752274085096</v>
      </c>
      <c r="AX26">
        <v>42.636383969419086</v>
      </c>
      <c r="AY26">
        <v>49.241436966731413</v>
      </c>
      <c r="AZ26">
        <v>47.920861452920136</v>
      </c>
      <c r="BA26">
        <v>47.93558806764203</v>
      </c>
      <c r="BB26">
        <v>42.330363976613803</v>
      </c>
      <c r="BC26">
        <v>43.722315110501839</v>
      </c>
      <c r="BD26">
        <v>50.898420626685002</v>
      </c>
      <c r="BE26">
        <v>46.123501702345969</v>
      </c>
      <c r="BF26">
        <v>45.297301389046588</v>
      </c>
      <c r="BG26">
        <v>47.968789373267576</v>
      </c>
      <c r="BH26">
        <v>38.255285719165215</v>
      </c>
      <c r="BI26">
        <v>37.334115773148341</v>
      </c>
      <c r="BJ26">
        <v>40.001761310414949</v>
      </c>
      <c r="BK26">
        <v>38.387817633100653</v>
      </c>
      <c r="BL26">
        <v>36.676289510118714</v>
      </c>
    </row>
    <row r="27" spans="1:64" x14ac:dyDescent="0.2">
      <c r="A27" t="s">
        <v>120</v>
      </c>
      <c r="B27" t="s">
        <v>287</v>
      </c>
      <c r="C27" t="s">
        <v>672</v>
      </c>
      <c r="D27" t="s">
        <v>673</v>
      </c>
      <c r="AM27">
        <v>86.398938261895395</v>
      </c>
      <c r="AN27">
        <v>71.467873641343203</v>
      </c>
      <c r="AO27">
        <v>83.88233728274291</v>
      </c>
      <c r="AP27">
        <v>72.797329855981275</v>
      </c>
      <c r="AQ27">
        <v>98.363411831550835</v>
      </c>
      <c r="AR27">
        <v>94.176594785590055</v>
      </c>
      <c r="AS27">
        <v>75.501595517152879</v>
      </c>
      <c r="AT27">
        <v>75.926388380421798</v>
      </c>
      <c r="AU27">
        <v>70.930627306273067</v>
      </c>
      <c r="AV27">
        <v>83.169896587383661</v>
      </c>
      <c r="AW27">
        <v>66.843932874684569</v>
      </c>
      <c r="AX27">
        <v>71.633751623694025</v>
      </c>
      <c r="AY27">
        <v>63.021710641282944</v>
      </c>
      <c r="AZ27">
        <v>56.450304217353853</v>
      </c>
      <c r="BA27">
        <v>59.314809597273907</v>
      </c>
      <c r="BB27">
        <v>48.738118242540281</v>
      </c>
      <c r="BC27">
        <v>51.272671390323488</v>
      </c>
      <c r="BD27">
        <v>55.800376665064768</v>
      </c>
      <c r="BE27">
        <v>55.794568906112296</v>
      </c>
      <c r="BF27">
        <v>54.188193371506379</v>
      </c>
      <c r="BG27">
        <v>56.563160324445114</v>
      </c>
      <c r="BH27">
        <v>53.784343476352866</v>
      </c>
      <c r="BI27">
        <v>52.920122951559733</v>
      </c>
      <c r="BJ27">
        <v>57.043590026426685</v>
      </c>
      <c r="BK27">
        <v>57.102359260804249</v>
      </c>
      <c r="BL27">
        <v>55.204464021447421</v>
      </c>
    </row>
    <row r="28" spans="1:64" x14ac:dyDescent="0.2">
      <c r="A28" t="s">
        <v>77</v>
      </c>
      <c r="B28" t="s">
        <v>288</v>
      </c>
      <c r="C28" t="s">
        <v>672</v>
      </c>
      <c r="D28" t="s">
        <v>673</v>
      </c>
      <c r="AI28">
        <v>43.648960739030024</v>
      </c>
      <c r="AJ28">
        <v>33.333333333333329</v>
      </c>
      <c r="AK28">
        <v>57.608695652173914</v>
      </c>
      <c r="AL28">
        <v>83.350253807106597</v>
      </c>
      <c r="AM28">
        <v>84.106109144045419</v>
      </c>
      <c r="AN28">
        <v>54.053029991021639</v>
      </c>
      <c r="AO28">
        <v>50.425096044078629</v>
      </c>
      <c r="AP28">
        <v>65.656298557915122</v>
      </c>
      <c r="AQ28">
        <v>63.906568436583633</v>
      </c>
      <c r="AR28">
        <v>61.631776459453604</v>
      </c>
      <c r="AS28">
        <v>72.398344610129399</v>
      </c>
      <c r="AT28">
        <v>70.297323736985533</v>
      </c>
      <c r="AU28">
        <v>67.374542338254599</v>
      </c>
      <c r="AV28">
        <v>68.985472366866503</v>
      </c>
      <c r="AW28">
        <v>74.250177029032756</v>
      </c>
      <c r="AX28">
        <v>59.086542968719982</v>
      </c>
      <c r="AY28">
        <v>64.233792120302269</v>
      </c>
      <c r="AZ28">
        <v>67.210825263751559</v>
      </c>
      <c r="BA28">
        <v>68.661723327077112</v>
      </c>
      <c r="BB28">
        <v>59.759183004167035</v>
      </c>
      <c r="BC28">
        <v>64.545087636346992</v>
      </c>
      <c r="BD28">
        <v>79.508893554004132</v>
      </c>
      <c r="BE28">
        <v>74.308362034978117</v>
      </c>
      <c r="BF28">
        <v>61.482387129047233</v>
      </c>
      <c r="BG28">
        <v>55.710420310335394</v>
      </c>
      <c r="BH28">
        <v>57.904059634871871</v>
      </c>
      <c r="BI28">
        <v>62.699975776469472</v>
      </c>
      <c r="BJ28">
        <v>66.578154521779098</v>
      </c>
      <c r="BK28">
        <v>68.938690987633223</v>
      </c>
      <c r="BL28">
        <v>66.914636188847879</v>
      </c>
    </row>
    <row r="29" spans="1:64" x14ac:dyDescent="0.2">
      <c r="A29" t="s">
        <v>165</v>
      </c>
      <c r="B29" t="s">
        <v>289</v>
      </c>
      <c r="C29" t="s">
        <v>672</v>
      </c>
      <c r="D29" t="s">
        <v>673</v>
      </c>
      <c r="Y29">
        <v>57.391522296082343</v>
      </c>
      <c r="Z29">
        <v>63.051210574147433</v>
      </c>
      <c r="AA29">
        <v>59.055532509091258</v>
      </c>
      <c r="AB29">
        <v>54.396895063762621</v>
      </c>
      <c r="AC29">
        <v>58.702996776940196</v>
      </c>
      <c r="AD29">
        <v>51.282470107791177</v>
      </c>
      <c r="AE29">
        <v>48.637928845819019</v>
      </c>
      <c r="AF29">
        <v>52.383762374291834</v>
      </c>
      <c r="AG29">
        <v>56.974645714546234</v>
      </c>
      <c r="AH29">
        <v>57.482163540721722</v>
      </c>
      <c r="AI29">
        <v>51.273950480861288</v>
      </c>
      <c r="AJ29">
        <v>0</v>
      </c>
      <c r="AK29">
        <v>52.919250978940028</v>
      </c>
      <c r="AL29">
        <v>50.184408285490122</v>
      </c>
      <c r="AM29">
        <v>52.438205382777404</v>
      </c>
      <c r="AN29">
        <v>49.1110077653383</v>
      </c>
      <c r="AO29">
        <v>50.26587824637916</v>
      </c>
      <c r="AP29">
        <v>55.707161244438552</v>
      </c>
      <c r="AQ29">
        <v>56.927699280304154</v>
      </c>
      <c r="AR29">
        <v>67.352630501535316</v>
      </c>
      <c r="AS29">
        <v>73.675025539330576</v>
      </c>
      <c r="AT29">
        <v>69.376109863534282</v>
      </c>
      <c r="AU29">
        <v>66.666228852494456</v>
      </c>
      <c r="AV29">
        <v>66.397305541433667</v>
      </c>
      <c r="AW29">
        <v>58.874979787891768</v>
      </c>
      <c r="AX29">
        <v>63.38642983530692</v>
      </c>
      <c r="AY29">
        <v>62.023311159773584</v>
      </c>
      <c r="AZ29">
        <v>62.128782636049074</v>
      </c>
      <c r="BA29">
        <v>70.543382543382535</v>
      </c>
      <c r="BB29">
        <v>57.06219160403856</v>
      </c>
      <c r="BC29">
        <v>58.646300464711011</v>
      </c>
      <c r="BD29">
        <v>64.328669222343933</v>
      </c>
      <c r="BE29">
        <v>63.803572132116358</v>
      </c>
      <c r="BF29">
        <v>66.593298087881479</v>
      </c>
      <c r="BG29">
        <v>65.270934568198228</v>
      </c>
      <c r="BH29">
        <v>66.261344123448197</v>
      </c>
      <c r="BI29">
        <v>61.611712016224438</v>
      </c>
      <c r="BJ29">
        <v>58.434808885984971</v>
      </c>
      <c r="BK29">
        <v>58.007917379221887</v>
      </c>
      <c r="BL29">
        <v>58.007821394780294</v>
      </c>
    </row>
    <row r="30" spans="1:64" x14ac:dyDescent="0.2">
      <c r="A30" t="s">
        <v>221</v>
      </c>
      <c r="B30" t="s">
        <v>290</v>
      </c>
      <c r="C30" t="s">
        <v>672</v>
      </c>
      <c r="D30" t="s">
        <v>673</v>
      </c>
      <c r="BC30">
        <v>23.800087602339641</v>
      </c>
      <c r="BD30">
        <v>23.731194826421888</v>
      </c>
      <c r="BE30">
        <v>23.269759373665373</v>
      </c>
      <c r="BF30">
        <v>24.656915602753955</v>
      </c>
      <c r="BG30">
        <v>25.355504251021362</v>
      </c>
      <c r="BH30">
        <v>23.324659056124229</v>
      </c>
      <c r="BI30">
        <v>23.419852806797074</v>
      </c>
      <c r="BJ30">
        <v>23.854279200192209</v>
      </c>
      <c r="BK30">
        <v>25.851397410057043</v>
      </c>
      <c r="BL30">
        <v>25.62222136410821</v>
      </c>
    </row>
    <row r="31" spans="1:64" x14ac:dyDescent="0.2">
      <c r="A31" t="s">
        <v>291</v>
      </c>
      <c r="B31" t="s">
        <v>292</v>
      </c>
      <c r="C31" t="s">
        <v>672</v>
      </c>
      <c r="D31" t="s">
        <v>673</v>
      </c>
      <c r="E31">
        <v>23.933913820049117</v>
      </c>
      <c r="F31">
        <v>23.33743842364532</v>
      </c>
      <c r="G31">
        <v>25.605406420123899</v>
      </c>
      <c r="H31">
        <v>26.342398884239888</v>
      </c>
      <c r="I31">
        <v>23.472071793284851</v>
      </c>
      <c r="J31">
        <v>26.685236768802227</v>
      </c>
      <c r="K31">
        <v>26.477987421383649</v>
      </c>
      <c r="L31">
        <v>26.016260162601629</v>
      </c>
      <c r="M31">
        <v>24.03846153846154</v>
      </c>
      <c r="N31">
        <v>23.252444766388987</v>
      </c>
      <c r="O31">
        <v>24.358549908955471</v>
      </c>
      <c r="P31">
        <v>24.400737553779965</v>
      </c>
      <c r="Q31">
        <v>24.019138755980862</v>
      </c>
      <c r="R31">
        <v>28.319879708768596</v>
      </c>
      <c r="S31">
        <v>26.797696663969923</v>
      </c>
      <c r="T31">
        <v>32.21663410781828</v>
      </c>
      <c r="U31">
        <v>29.886403131688223</v>
      </c>
      <c r="V31">
        <v>29.644942010808133</v>
      </c>
      <c r="W31">
        <v>30.108241802079732</v>
      </c>
      <c r="X31">
        <v>27.396075823079478</v>
      </c>
      <c r="Y31">
        <v>22.522522522522522</v>
      </c>
      <c r="Z31">
        <v>22.916666666666664</v>
      </c>
      <c r="AA31">
        <v>29.329608938547487</v>
      </c>
      <c r="AB31">
        <v>24.044585987261147</v>
      </c>
      <c r="AC31">
        <v>25.817956272290278</v>
      </c>
      <c r="AD31">
        <v>22.842853266772547</v>
      </c>
      <c r="AE31">
        <v>25.714108827436792</v>
      </c>
      <c r="AF31">
        <v>24.127205917609722</v>
      </c>
      <c r="AG31">
        <v>23.138808939891721</v>
      </c>
      <c r="AH31">
        <v>23.156465787599185</v>
      </c>
      <c r="AI31">
        <v>23.926293208840484</v>
      </c>
      <c r="AJ31">
        <v>26.965620342912196</v>
      </c>
      <c r="AK31">
        <v>29.065096102908306</v>
      </c>
      <c r="AL31">
        <v>28.386360030138636</v>
      </c>
      <c r="AM31">
        <v>27.197539384915704</v>
      </c>
      <c r="AN31">
        <v>27.186564770614911</v>
      </c>
      <c r="AO31">
        <v>27.274420648173503</v>
      </c>
      <c r="AP31">
        <v>29.359060947895664</v>
      </c>
      <c r="AQ31">
        <v>32.582477854688378</v>
      </c>
      <c r="AR31">
        <v>27.28735619056123</v>
      </c>
      <c r="AS31">
        <v>27.32302913783824</v>
      </c>
      <c r="AT31">
        <v>25.25567282756991</v>
      </c>
      <c r="AU31">
        <v>27.715805396775423</v>
      </c>
      <c r="AV31">
        <v>26.367101660173081</v>
      </c>
      <c r="AW31">
        <v>26.325875752966422</v>
      </c>
      <c r="AX31">
        <v>32.093798986877012</v>
      </c>
      <c r="AY31">
        <v>32.766134597567174</v>
      </c>
      <c r="AZ31">
        <v>34.266255021809613</v>
      </c>
      <c r="BA31">
        <v>37.960464966524697</v>
      </c>
      <c r="BB31">
        <v>32.90444922354574</v>
      </c>
      <c r="BC31">
        <v>34.324170118541005</v>
      </c>
      <c r="BD31">
        <v>38.38869357369024</v>
      </c>
      <c r="BE31">
        <v>37.782564546097589</v>
      </c>
      <c r="BF31">
        <v>37.138428031607944</v>
      </c>
      <c r="BG31">
        <v>41.971381581567904</v>
      </c>
      <c r="BH31">
        <v>37.064549152828583</v>
      </c>
      <c r="BI31">
        <v>31.913028977737916</v>
      </c>
      <c r="BJ31">
        <v>31.800508378267416</v>
      </c>
      <c r="BK31">
        <v>31.121169567576239</v>
      </c>
      <c r="BL31">
        <v>31.4300444470217</v>
      </c>
    </row>
    <row r="32" spans="1:64" x14ac:dyDescent="0.2">
      <c r="A32" t="s">
        <v>2</v>
      </c>
      <c r="B32" t="s">
        <v>293</v>
      </c>
      <c r="C32" t="s">
        <v>672</v>
      </c>
      <c r="D32" t="s">
        <v>673</v>
      </c>
      <c r="E32">
        <v>7.1172855432723932</v>
      </c>
      <c r="F32">
        <v>7.3394590707790401</v>
      </c>
      <c r="G32">
        <v>5.1889739476779582</v>
      </c>
      <c r="H32">
        <v>9.1110000212756184</v>
      </c>
      <c r="I32">
        <v>5.677600005640195</v>
      </c>
      <c r="J32">
        <v>5.555924842904564</v>
      </c>
      <c r="K32">
        <v>5.9916692270486713</v>
      </c>
      <c r="L32">
        <v>5.7689710655619022</v>
      </c>
      <c r="M32">
        <v>6.6103844112982939</v>
      </c>
      <c r="N32">
        <v>6.5537130969986519</v>
      </c>
      <c r="O32">
        <v>7.4497591476875469</v>
      </c>
      <c r="P32">
        <v>8.1379734324264437</v>
      </c>
      <c r="Q32">
        <v>8.8440755645180023</v>
      </c>
      <c r="R32">
        <v>9.5015809980327823</v>
      </c>
      <c r="S32">
        <v>13.883728080690434</v>
      </c>
      <c r="T32">
        <v>11.505580310649602</v>
      </c>
      <c r="U32">
        <v>9.4326178225772637</v>
      </c>
      <c r="V32">
        <v>7.9177476365859354</v>
      </c>
      <c r="W32">
        <v>7.864394357892464</v>
      </c>
      <c r="X32">
        <v>9.1755677879997535</v>
      </c>
      <c r="Y32">
        <v>11.305830706492545</v>
      </c>
      <c r="Z32">
        <v>9.7994490952196287</v>
      </c>
      <c r="AA32">
        <v>8.2744790235346333</v>
      </c>
      <c r="AB32">
        <v>9.0083411942402041</v>
      </c>
      <c r="AC32">
        <v>7.9243872931192891</v>
      </c>
      <c r="AD32">
        <v>7.0953145607638586</v>
      </c>
      <c r="AE32">
        <v>6.3545765545340664</v>
      </c>
      <c r="AF32">
        <v>6.1926626460647718</v>
      </c>
      <c r="AG32">
        <v>5.692538048700361</v>
      </c>
      <c r="AH32">
        <v>5.4612679802850739</v>
      </c>
      <c r="AI32">
        <v>6.9617655463444024</v>
      </c>
      <c r="AJ32">
        <v>7.913943535812626</v>
      </c>
      <c r="AK32">
        <v>8.3850943305560346</v>
      </c>
      <c r="AL32">
        <v>9.0960460545889603</v>
      </c>
      <c r="AM32">
        <v>9.6678540699157232</v>
      </c>
      <c r="AN32">
        <v>9.4555849607248188</v>
      </c>
      <c r="AO32">
        <v>8.9053817927413164</v>
      </c>
      <c r="AP32">
        <v>9.5925596860157469</v>
      </c>
      <c r="AQ32">
        <v>9.4080845924878371</v>
      </c>
      <c r="AR32">
        <v>11.417268217249051</v>
      </c>
      <c r="AS32">
        <v>12.451713352414597</v>
      </c>
      <c r="AT32">
        <v>14.564574352134036</v>
      </c>
      <c r="AU32">
        <v>13.387767130853392</v>
      </c>
      <c r="AV32">
        <v>12.959601014473154</v>
      </c>
      <c r="AW32">
        <v>13.132490966818263</v>
      </c>
      <c r="AX32">
        <v>11.842965942376175</v>
      </c>
      <c r="AY32">
        <v>11.667383581338447</v>
      </c>
      <c r="AZ32">
        <v>11.96493626690472</v>
      </c>
      <c r="BA32">
        <v>13.723568906850373</v>
      </c>
      <c r="BB32">
        <v>11.25460446794623</v>
      </c>
      <c r="BC32">
        <v>11.906593337308442</v>
      </c>
      <c r="BD32">
        <v>12.351895321728158</v>
      </c>
      <c r="BE32">
        <v>13.236734541285546</v>
      </c>
      <c r="BF32">
        <v>14.043745436423722</v>
      </c>
      <c r="BG32">
        <v>13.673462995805641</v>
      </c>
      <c r="BH32">
        <v>14.053451198316418</v>
      </c>
      <c r="BI32">
        <v>12.067018985128868</v>
      </c>
      <c r="BJ32">
        <v>11.804638359465795</v>
      </c>
      <c r="BK32">
        <v>14.508082662879318</v>
      </c>
      <c r="BL32">
        <v>14.654204794405562</v>
      </c>
    </row>
    <row r="33" spans="1:64" x14ac:dyDescent="0.2">
      <c r="A33" t="s">
        <v>140</v>
      </c>
      <c r="B33" t="s">
        <v>294</v>
      </c>
      <c r="C33" t="s">
        <v>672</v>
      </c>
      <c r="D33" t="s">
        <v>673</v>
      </c>
      <c r="T33">
        <v>60.408448121155878</v>
      </c>
      <c r="U33">
        <v>64.803733117796767</v>
      </c>
      <c r="V33">
        <v>61.105295894971832</v>
      </c>
      <c r="W33">
        <v>68.356721806810157</v>
      </c>
      <c r="X33">
        <v>76.132908106504487</v>
      </c>
      <c r="Y33">
        <v>61.237721021611002</v>
      </c>
      <c r="Z33">
        <v>58.670236501561803</v>
      </c>
      <c r="AA33">
        <v>56.501495087569417</v>
      </c>
      <c r="AB33">
        <v>58.954143201930812</v>
      </c>
      <c r="AC33">
        <v>57.109634551495013</v>
      </c>
      <c r="AD33">
        <v>51.061728395061721</v>
      </c>
      <c r="AE33">
        <v>46.0873755220045</v>
      </c>
      <c r="AF33">
        <v>38.64060676779463</v>
      </c>
      <c r="AG33">
        <v>38.411958310477232</v>
      </c>
      <c r="AH33">
        <v>41.043370508054522</v>
      </c>
      <c r="AI33">
        <v>43.372868791697556</v>
      </c>
      <c r="AJ33">
        <v>41.414862204724415</v>
      </c>
      <c r="AK33">
        <v>34.588656106285129</v>
      </c>
      <c r="AL33">
        <v>37.797590361445785</v>
      </c>
      <c r="AM33">
        <v>38.165010399815117</v>
      </c>
      <c r="AN33">
        <v>45.037003812514016</v>
      </c>
      <c r="AO33">
        <v>45.424905342869167</v>
      </c>
      <c r="AP33">
        <v>49.265671641791045</v>
      </c>
      <c r="AQ33">
        <v>45.651253088598658</v>
      </c>
      <c r="AR33">
        <v>46.504968839481222</v>
      </c>
      <c r="AS33">
        <v>47.342703056054916</v>
      </c>
      <c r="AT33">
        <v>45.390407595351121</v>
      </c>
      <c r="AU33">
        <v>44.48575567358764</v>
      </c>
      <c r="AV33">
        <v>47.133509892506623</v>
      </c>
      <c r="AW33">
        <v>50.359994193642031</v>
      </c>
      <c r="AX33">
        <v>52.801413797617492</v>
      </c>
      <c r="AY33">
        <v>54.40203912270303</v>
      </c>
      <c r="AZ33">
        <v>50.669400941377837</v>
      </c>
      <c r="BA33">
        <v>53.679486938349008</v>
      </c>
      <c r="BB33">
        <v>45.804015227858024</v>
      </c>
      <c r="BC33">
        <v>49.449669977924941</v>
      </c>
      <c r="BD33">
        <v>49.004230810520667</v>
      </c>
      <c r="BE33">
        <v>47.152938177874191</v>
      </c>
      <c r="BF33">
        <v>45.903627325208475</v>
      </c>
      <c r="BG33">
        <v>45.026397317151066</v>
      </c>
      <c r="BH33">
        <v>43.088220572640509</v>
      </c>
      <c r="BI33">
        <v>42.134778467908902</v>
      </c>
      <c r="BJ33">
        <v>40.72270691040579</v>
      </c>
      <c r="BK33">
        <v>39.705301287722399</v>
      </c>
      <c r="BL33">
        <v>41.683550585525055</v>
      </c>
    </row>
    <row r="34" spans="1:64" x14ac:dyDescent="0.2">
      <c r="A34" t="s">
        <v>78</v>
      </c>
      <c r="B34" t="s">
        <v>295</v>
      </c>
      <c r="C34" t="s">
        <v>672</v>
      </c>
      <c r="D34" t="s">
        <v>673</v>
      </c>
      <c r="S34">
        <v>17.353413347603393</v>
      </c>
      <c r="T34">
        <v>23.426220040427374</v>
      </c>
      <c r="U34">
        <v>18.258866357612128</v>
      </c>
      <c r="V34">
        <v>16.087820573483487</v>
      </c>
      <c r="W34">
        <v>14.472730567131729</v>
      </c>
      <c r="X34">
        <v>14.137868822883009</v>
      </c>
      <c r="Y34">
        <v>11.664266221952699</v>
      </c>
      <c r="Z34">
        <v>13.713480405442031</v>
      </c>
      <c r="AA34">
        <v>17.22645334502219</v>
      </c>
      <c r="AB34">
        <v>18.981031278080724</v>
      </c>
      <c r="AH34">
        <v>35.207891953746376</v>
      </c>
      <c r="AI34">
        <v>37.266886068014415</v>
      </c>
      <c r="AJ34">
        <v>40.172009382329954</v>
      </c>
      <c r="AK34">
        <v>47.909024211298608</v>
      </c>
      <c r="AL34">
        <v>51.763641845040695</v>
      </c>
      <c r="AM34">
        <v>48.406214960756046</v>
      </c>
      <c r="AN34">
        <v>55.827123695976155</v>
      </c>
      <c r="AO34">
        <v>60.640510189934837</v>
      </c>
      <c r="AP34">
        <v>58.494233510431513</v>
      </c>
      <c r="AQ34">
        <v>57.404129793510329</v>
      </c>
      <c r="AR34">
        <v>48.403232012312429</v>
      </c>
      <c r="AS34">
        <v>35.817293549423404</v>
      </c>
      <c r="AT34">
        <v>39.193564748411482</v>
      </c>
      <c r="AU34">
        <v>41.626138787954211</v>
      </c>
      <c r="AV34">
        <v>35.96921573149848</v>
      </c>
      <c r="AW34">
        <v>31.790523717986336</v>
      </c>
      <c r="AX34">
        <v>27.289169462592216</v>
      </c>
      <c r="AY34">
        <v>25.216451404053597</v>
      </c>
      <c r="AZ34">
        <v>27.897716499173825</v>
      </c>
      <c r="BA34">
        <v>27.614607386054445</v>
      </c>
      <c r="BB34">
        <v>35.789460198702223</v>
      </c>
      <c r="BC34">
        <v>27.961476725521667</v>
      </c>
      <c r="BD34">
        <v>30.030468180062652</v>
      </c>
      <c r="BE34">
        <v>35.479755318835451</v>
      </c>
      <c r="BF34">
        <v>42.895004196298423</v>
      </c>
      <c r="BG34">
        <v>34.243888365737917</v>
      </c>
      <c r="BH34">
        <v>37.68319271009112</v>
      </c>
      <c r="BI34">
        <v>37.741360807721613</v>
      </c>
      <c r="BJ34">
        <v>35.603507347277535</v>
      </c>
      <c r="BK34">
        <v>41.964043494890987</v>
      </c>
      <c r="BL34">
        <v>50.563617819850627</v>
      </c>
    </row>
    <row r="35" spans="1:64" x14ac:dyDescent="0.2">
      <c r="A35" t="s">
        <v>187</v>
      </c>
      <c r="B35" t="s">
        <v>296</v>
      </c>
      <c r="C35" t="s">
        <v>672</v>
      </c>
      <c r="D35" t="s">
        <v>673</v>
      </c>
      <c r="Y35">
        <v>37.702761370876161</v>
      </c>
      <c r="Z35">
        <v>48.038590525147043</v>
      </c>
      <c r="AA35">
        <v>47.696148280511267</v>
      </c>
      <c r="AB35">
        <v>45.772049810513877</v>
      </c>
      <c r="AC35">
        <v>45.130398346662766</v>
      </c>
      <c r="AD35">
        <v>51.137605174408385</v>
      </c>
      <c r="AE35">
        <v>52.421332264082444</v>
      </c>
      <c r="AF35">
        <v>38.091338877936742</v>
      </c>
      <c r="AG35">
        <v>49.116320278739522</v>
      </c>
      <c r="AH35">
        <v>37.967549583450804</v>
      </c>
      <c r="AI35">
        <v>30.652612764520327</v>
      </c>
      <c r="AJ35">
        <v>40.122810199234529</v>
      </c>
      <c r="AK35">
        <v>55.903850447539391</v>
      </c>
      <c r="AL35">
        <v>44.093620949425336</v>
      </c>
      <c r="AM35">
        <v>39.426041422664142</v>
      </c>
      <c r="AN35">
        <v>42.629526395733805</v>
      </c>
      <c r="AO35">
        <v>45.668320409609628</v>
      </c>
      <c r="AP35">
        <v>46.115977887400753</v>
      </c>
      <c r="AQ35">
        <v>49.417588388381532</v>
      </c>
      <c r="AR35">
        <v>50.701181721114352</v>
      </c>
      <c r="AS35">
        <v>49.95924492593771</v>
      </c>
      <c r="AT35">
        <v>49.291612462566185</v>
      </c>
      <c r="AU35">
        <v>50.863044329168247</v>
      </c>
      <c r="AV35">
        <v>52.341651885510473</v>
      </c>
      <c r="AW35">
        <v>64.000427492824159</v>
      </c>
      <c r="AX35">
        <v>66.221891700460105</v>
      </c>
      <c r="AY35">
        <v>60.7159377013651</v>
      </c>
      <c r="AZ35">
        <v>58.658047236826725</v>
      </c>
      <c r="BA35">
        <v>59.400067773615753</v>
      </c>
      <c r="BB35">
        <v>63.753883291520488</v>
      </c>
      <c r="BC35">
        <v>72.443803687978175</v>
      </c>
      <c r="BD35">
        <v>72.195918100809678</v>
      </c>
      <c r="BE35">
        <v>64.539489510382055</v>
      </c>
      <c r="BF35">
        <v>63.769081053667875</v>
      </c>
      <c r="BG35">
        <v>60.857147363222033</v>
      </c>
      <c r="BH35">
        <v>67.756078738754113</v>
      </c>
      <c r="BI35">
        <v>55.788078891014614</v>
      </c>
      <c r="BJ35">
        <v>52.726655144476261</v>
      </c>
      <c r="BK35">
        <v>55.887197780661722</v>
      </c>
      <c r="BL35">
        <v>50.351239260144773</v>
      </c>
    </row>
    <row r="36" spans="1:64" x14ac:dyDescent="0.2">
      <c r="A36" t="s">
        <v>171</v>
      </c>
      <c r="B36" t="s">
        <v>297</v>
      </c>
      <c r="C36" t="s">
        <v>672</v>
      </c>
      <c r="D36" t="s">
        <v>673</v>
      </c>
      <c r="E36">
        <v>39.643942082966468</v>
      </c>
      <c r="F36">
        <v>42.525504671426688</v>
      </c>
      <c r="G36">
        <v>44.838992617299198</v>
      </c>
      <c r="H36">
        <v>47.345356851864082</v>
      </c>
      <c r="I36">
        <v>48.576702613426605</v>
      </c>
      <c r="J36">
        <v>50.609756097560989</v>
      </c>
      <c r="K36">
        <v>50.948509485094853</v>
      </c>
      <c r="L36">
        <v>50.773493144983881</v>
      </c>
      <c r="M36">
        <v>62.94736842105263</v>
      </c>
      <c r="N36">
        <v>52.565256525652572</v>
      </c>
      <c r="O36">
        <v>60.913705583756354</v>
      </c>
      <c r="P36">
        <v>61.563876651982376</v>
      </c>
      <c r="Q36">
        <v>60.542879622344614</v>
      </c>
      <c r="R36">
        <v>61.96518146946002</v>
      </c>
      <c r="S36">
        <v>64.775186342870882</v>
      </c>
      <c r="T36">
        <v>63.792118789263284</v>
      </c>
      <c r="U36">
        <v>66.321483771251934</v>
      </c>
      <c r="V36">
        <v>69.309664694280087</v>
      </c>
      <c r="W36">
        <v>68.524388996829941</v>
      </c>
      <c r="X36">
        <v>65.249925172104156</v>
      </c>
      <c r="Y36">
        <v>66.442301861621488</v>
      </c>
      <c r="Z36">
        <v>71.530328324986087</v>
      </c>
      <c r="AA36">
        <v>69.274197406822637</v>
      </c>
      <c r="AB36">
        <v>62.565618073647776</v>
      </c>
      <c r="AC36">
        <v>57.962198566152509</v>
      </c>
      <c r="AD36">
        <v>51.231759353120069</v>
      </c>
      <c r="AE36">
        <v>49.128740112346669</v>
      </c>
      <c r="AF36">
        <v>48.442188210334898</v>
      </c>
      <c r="AG36">
        <v>43.929649696017201</v>
      </c>
      <c r="AH36">
        <v>46.136266707437777</v>
      </c>
      <c r="AI36">
        <v>49.791913333853252</v>
      </c>
      <c r="AJ36">
        <v>46.52887118527115</v>
      </c>
      <c r="AK36">
        <v>41.571691491672283</v>
      </c>
      <c r="AL36">
        <v>39.112407809089113</v>
      </c>
      <c r="AM36">
        <v>40.358211043674466</v>
      </c>
      <c r="AN36">
        <v>43.758673803968215</v>
      </c>
      <c r="AO36">
        <v>37.127130791999953</v>
      </c>
      <c r="AP36">
        <v>47.723676600573988</v>
      </c>
      <c r="AQ36">
        <v>52.551867219917014</v>
      </c>
      <c r="AR36">
        <v>43.73181291253637</v>
      </c>
      <c r="AS36">
        <v>40.092919619788084</v>
      </c>
      <c r="AT36">
        <v>38.867457330060908</v>
      </c>
      <c r="AU36">
        <v>39.678347280334734</v>
      </c>
      <c r="AV36">
        <v>37.007184681116009</v>
      </c>
      <c r="AW36">
        <v>41.384035105757924</v>
      </c>
      <c r="AX36">
        <v>35.581798512580924</v>
      </c>
      <c r="AY36">
        <v>34.080115281293466</v>
      </c>
      <c r="AZ36">
        <v>40.588556246754116</v>
      </c>
      <c r="BA36">
        <v>51.041943131590749</v>
      </c>
      <c r="BB36">
        <v>51.88507095781668</v>
      </c>
      <c r="BC36">
        <v>51.264331380594996</v>
      </c>
      <c r="BD36">
        <v>53.595043271605732</v>
      </c>
      <c r="BE36">
        <v>61.404151211327971</v>
      </c>
      <c r="BF36">
        <v>61.030938092740271</v>
      </c>
      <c r="BG36">
        <v>55.417920100915786</v>
      </c>
      <c r="BH36">
        <v>56.119275113789271</v>
      </c>
      <c r="BI36">
        <v>44.201105063912088</v>
      </c>
      <c r="BJ36">
        <v>35.932085526680567</v>
      </c>
      <c r="BK36">
        <v>39.17007308126729</v>
      </c>
      <c r="BL36">
        <v>40.523081928159954</v>
      </c>
    </row>
    <row r="37" spans="1:64" x14ac:dyDescent="0.2">
      <c r="A37" t="s">
        <v>235</v>
      </c>
      <c r="B37" t="s">
        <v>298</v>
      </c>
      <c r="C37" t="s">
        <v>672</v>
      </c>
      <c r="D37" t="s">
        <v>673</v>
      </c>
      <c r="E37">
        <v>34.181812261818898</v>
      </c>
      <c r="F37">
        <v>35.761588811894221</v>
      </c>
      <c r="G37">
        <v>37.704907433486945</v>
      </c>
      <c r="H37">
        <v>38.485805022440253</v>
      </c>
      <c r="I37">
        <v>40.804590284384759</v>
      </c>
      <c r="J37">
        <v>37.669376693766935</v>
      </c>
      <c r="K37">
        <v>42.52577319587629</v>
      </c>
      <c r="L37">
        <v>46.898238213399509</v>
      </c>
      <c r="M37">
        <v>39.631225359584086</v>
      </c>
      <c r="N37">
        <v>37.59845823829049</v>
      </c>
      <c r="O37">
        <v>41.562349908683792</v>
      </c>
      <c r="P37">
        <v>37.423462337021284</v>
      </c>
      <c r="Q37">
        <v>33.813087058097331</v>
      </c>
      <c r="R37">
        <v>36.486883357432099</v>
      </c>
      <c r="S37">
        <v>43.33611317875863</v>
      </c>
      <c r="T37">
        <v>39.919970057272792</v>
      </c>
      <c r="U37">
        <v>29.326610805782593</v>
      </c>
      <c r="V37">
        <v>34.324906126815755</v>
      </c>
      <c r="W37">
        <v>33.885760267332998</v>
      </c>
      <c r="X37">
        <v>35.132939468605343</v>
      </c>
      <c r="Y37">
        <v>41.080782863496715</v>
      </c>
      <c r="Z37">
        <v>34.059743898937974</v>
      </c>
      <c r="AA37">
        <v>34.224506602011125</v>
      </c>
      <c r="AB37">
        <v>36.616261109876667</v>
      </c>
      <c r="AC37">
        <v>35.501677385040317</v>
      </c>
      <c r="AD37">
        <v>31.635975240963077</v>
      </c>
      <c r="AE37">
        <v>28.622631848438303</v>
      </c>
      <c r="AF37">
        <v>28.550293398939441</v>
      </c>
      <c r="AG37">
        <v>25.053882170575566</v>
      </c>
      <c r="AH37">
        <v>26.463161210667774</v>
      </c>
      <c r="AI37">
        <v>25.875514652458222</v>
      </c>
      <c r="AJ37">
        <v>26.122650662562698</v>
      </c>
      <c r="AK37">
        <v>26.363376083355856</v>
      </c>
      <c r="AL37">
        <v>22.889067475276374</v>
      </c>
      <c r="AM37">
        <v>25.018621343445286</v>
      </c>
      <c r="AN37">
        <v>28.254946160270862</v>
      </c>
      <c r="AO37">
        <v>25.614018753224787</v>
      </c>
      <c r="AP37">
        <v>28.93422809963258</v>
      </c>
      <c r="AQ37">
        <v>28.392645303960339</v>
      </c>
      <c r="AR37">
        <v>23.988693619302502</v>
      </c>
      <c r="AS37">
        <v>25.287568403129406</v>
      </c>
      <c r="AT37">
        <v>22.573245899706606</v>
      </c>
      <c r="AU37">
        <v>20.145859842998178</v>
      </c>
      <c r="AV37">
        <v>17.99522216457914</v>
      </c>
      <c r="AW37">
        <v>19.246037409997243</v>
      </c>
      <c r="AX37">
        <v>21.708183539925376</v>
      </c>
      <c r="AY37">
        <v>22.079865080206829</v>
      </c>
      <c r="AZ37">
        <v>23.465571598366246</v>
      </c>
      <c r="BA37">
        <v>23.433857107506807</v>
      </c>
      <c r="BB37">
        <v>21.652596587800172</v>
      </c>
      <c r="BC37">
        <v>22.804680882372359</v>
      </c>
      <c r="BD37">
        <v>21.347798234130849</v>
      </c>
      <c r="BE37">
        <v>21.509315592468873</v>
      </c>
      <c r="BF37">
        <v>23.426332779940942</v>
      </c>
      <c r="BG37">
        <v>36.419304429988735</v>
      </c>
      <c r="BH37">
        <v>36.077487153298648</v>
      </c>
      <c r="BI37">
        <v>35.708764364096325</v>
      </c>
      <c r="BJ37">
        <v>39.883771951693809</v>
      </c>
      <c r="BK37">
        <v>46.980022453967344</v>
      </c>
      <c r="BL37">
        <v>47.479802423291609</v>
      </c>
    </row>
    <row r="38" spans="1:64" x14ac:dyDescent="0.2">
      <c r="A38" t="s">
        <v>52</v>
      </c>
      <c r="B38" t="s">
        <v>299</v>
      </c>
      <c r="C38" t="s">
        <v>672</v>
      </c>
      <c r="D38" t="s">
        <v>673</v>
      </c>
      <c r="F38">
        <v>18.273517060075125</v>
      </c>
      <c r="G38">
        <v>17.985300476113959</v>
      </c>
      <c r="H38">
        <v>17.442529509273903</v>
      </c>
      <c r="I38">
        <v>18.062677229093012</v>
      </c>
      <c r="J38">
        <v>18.648399274408018</v>
      </c>
      <c r="K38">
        <v>19.296003687181436</v>
      </c>
      <c r="L38">
        <v>19.239861709095837</v>
      </c>
      <c r="M38">
        <v>19.965160041015249</v>
      </c>
      <c r="N38">
        <v>21.109996149106312</v>
      </c>
      <c r="O38">
        <v>19.714156704789488</v>
      </c>
      <c r="P38">
        <v>19.757627992115744</v>
      </c>
      <c r="Q38">
        <v>20.704715365148207</v>
      </c>
      <c r="R38">
        <v>21.672061484361009</v>
      </c>
      <c r="S38">
        <v>24.172023881788764</v>
      </c>
      <c r="T38">
        <v>23.976386686251114</v>
      </c>
      <c r="U38">
        <v>22.658682914370676</v>
      </c>
      <c r="V38">
        <v>23.134018645291189</v>
      </c>
      <c r="W38">
        <v>24.395484692943043</v>
      </c>
      <c r="X38">
        <v>25.99683499719762</v>
      </c>
      <c r="Y38">
        <v>25.8974444708739</v>
      </c>
      <c r="Z38">
        <v>25.804571244902906</v>
      </c>
      <c r="AA38">
        <v>21.501242330772829</v>
      </c>
      <c r="AB38">
        <v>21.868231627554557</v>
      </c>
      <c r="AC38">
        <v>24.633074267289238</v>
      </c>
      <c r="AD38">
        <v>25.394167545048436</v>
      </c>
      <c r="AE38">
        <v>26.185909047573645</v>
      </c>
      <c r="AF38">
        <v>24.967740581823524</v>
      </c>
      <c r="AG38">
        <v>25.413956736135912</v>
      </c>
      <c r="AH38">
        <v>25.115765306580013</v>
      </c>
      <c r="AI38">
        <v>25.010209279405249</v>
      </c>
      <c r="AJ38">
        <v>24.959778506491929</v>
      </c>
      <c r="AK38">
        <v>26.628483322369938</v>
      </c>
      <c r="AL38">
        <v>29.203151188276248</v>
      </c>
      <c r="AM38">
        <v>31.708648561697363</v>
      </c>
      <c r="AN38">
        <v>33.068990184240015</v>
      </c>
      <c r="AO38">
        <v>33.270402311256525</v>
      </c>
      <c r="AP38">
        <v>36.323597743113176</v>
      </c>
      <c r="AQ38">
        <v>38.183709504478315</v>
      </c>
      <c r="AR38">
        <v>38.385577097300235</v>
      </c>
      <c r="AS38">
        <v>38.684830952581819</v>
      </c>
      <c r="AT38">
        <v>36.432545232155931</v>
      </c>
      <c r="AU38">
        <v>35.775298204551341</v>
      </c>
      <c r="AV38">
        <v>33.090808171047819</v>
      </c>
      <c r="AW38">
        <v>32.976857357275016</v>
      </c>
      <c r="AX38">
        <v>33.007957499781234</v>
      </c>
      <c r="AY38">
        <v>32.745255852572733</v>
      </c>
      <c r="AZ38">
        <v>32.137954614205491</v>
      </c>
      <c r="BA38">
        <v>32.709872147704402</v>
      </c>
      <c r="BB38">
        <v>30.034420827312079</v>
      </c>
      <c r="BC38">
        <v>31.113853240207902</v>
      </c>
      <c r="BD38">
        <v>31.894795363863494</v>
      </c>
      <c r="BE38">
        <v>32.242523416912718</v>
      </c>
      <c r="BF38">
        <v>31.89913623295373</v>
      </c>
      <c r="BG38">
        <v>32.642086283151464</v>
      </c>
      <c r="BH38">
        <v>34.314941103533783</v>
      </c>
      <c r="BI38">
        <v>33.861112112219352</v>
      </c>
      <c r="BJ38">
        <v>33.623214533416586</v>
      </c>
      <c r="BK38">
        <v>34.036061687447386</v>
      </c>
      <c r="BL38">
        <v>33.332233738071196</v>
      </c>
    </row>
    <row r="39" spans="1:64" x14ac:dyDescent="0.2">
      <c r="A39" t="s">
        <v>300</v>
      </c>
      <c r="B39" t="s">
        <v>301</v>
      </c>
      <c r="C39" t="s">
        <v>672</v>
      </c>
      <c r="D39" t="s">
        <v>673</v>
      </c>
      <c r="AN39">
        <v>33.355014393400531</v>
      </c>
      <c r="AO39">
        <v>36.419174117883934</v>
      </c>
      <c r="AP39">
        <v>39.317119765287117</v>
      </c>
      <c r="AQ39">
        <v>39.532779772445963</v>
      </c>
      <c r="AR39">
        <v>39.408510602535067</v>
      </c>
      <c r="AS39">
        <v>42.764834477285447</v>
      </c>
      <c r="AT39">
        <v>42.788911637375541</v>
      </c>
      <c r="AU39">
        <v>42.053198968167116</v>
      </c>
      <c r="AV39">
        <v>44.153241948829645</v>
      </c>
      <c r="AW39">
        <v>47.769362841176374</v>
      </c>
      <c r="AX39">
        <v>48.839111080405445</v>
      </c>
      <c r="AY39">
        <v>53.324635305846158</v>
      </c>
      <c r="AZ39">
        <v>55.060975640137052</v>
      </c>
      <c r="BA39">
        <v>55.043369200329707</v>
      </c>
      <c r="BB39">
        <v>47.105815915247845</v>
      </c>
      <c r="BC39">
        <v>52.942112403630141</v>
      </c>
      <c r="BD39">
        <v>57.094389586687491</v>
      </c>
      <c r="BE39">
        <v>58.248294074716775</v>
      </c>
      <c r="BF39">
        <v>57.879309222893596</v>
      </c>
      <c r="BG39">
        <v>59.38426075060503</v>
      </c>
      <c r="BH39">
        <v>59.203733664138056</v>
      </c>
      <c r="BI39">
        <v>59.140558308517477</v>
      </c>
      <c r="BJ39">
        <v>61.102979449489787</v>
      </c>
      <c r="BK39">
        <v>62.142429902420936</v>
      </c>
      <c r="BL39">
        <v>60.737231257521465</v>
      </c>
    </row>
    <row r="40" spans="1:64" x14ac:dyDescent="0.2">
      <c r="A40" t="s">
        <v>97</v>
      </c>
      <c r="B40" t="s">
        <v>302</v>
      </c>
      <c r="C40" t="s">
        <v>672</v>
      </c>
      <c r="D40" t="s">
        <v>673</v>
      </c>
      <c r="O40">
        <v>42.189327740520937</v>
      </c>
      <c r="P40">
        <v>39.984957850210861</v>
      </c>
      <c r="Q40">
        <v>38.610816145525483</v>
      </c>
      <c r="R40">
        <v>39.212080961359085</v>
      </c>
      <c r="S40">
        <v>42.20346236619816</v>
      </c>
      <c r="T40">
        <v>34.959824159648988</v>
      </c>
      <c r="U40">
        <v>37.084779266432285</v>
      </c>
      <c r="V40">
        <v>41.714765515723492</v>
      </c>
      <c r="W40">
        <v>39.967108418685974</v>
      </c>
      <c r="X40">
        <v>43.875023000074961</v>
      </c>
      <c r="Y40">
        <v>49.290350556943324</v>
      </c>
      <c r="Z40">
        <v>48.383061313805428</v>
      </c>
      <c r="AA40">
        <v>44.339421373965038</v>
      </c>
      <c r="AB40">
        <v>44.636593987859456</v>
      </c>
      <c r="AC40">
        <v>45.022220361075583</v>
      </c>
      <c r="AD40">
        <v>45.727915446907907</v>
      </c>
      <c r="AE40">
        <v>43.638450148214453</v>
      </c>
      <c r="AF40">
        <v>40.309580365845143</v>
      </c>
      <c r="AG40">
        <v>41.516192102986764</v>
      </c>
      <c r="AH40">
        <v>44.08178464170512</v>
      </c>
      <c r="AI40">
        <v>41.592328196520981</v>
      </c>
      <c r="AJ40">
        <v>38.748936333567165</v>
      </c>
      <c r="AK40">
        <v>38.421519924097765</v>
      </c>
      <c r="AL40">
        <v>37.049255045349113</v>
      </c>
      <c r="AM40">
        <v>36.249144209682221</v>
      </c>
      <c r="AN40">
        <v>36.413649841192139</v>
      </c>
      <c r="AO40">
        <v>37.929311770336874</v>
      </c>
      <c r="AP40">
        <v>42.131313386592296</v>
      </c>
      <c r="AQ40">
        <v>42.164485272380261</v>
      </c>
      <c r="AR40">
        <v>42.662808792775294</v>
      </c>
      <c r="AS40">
        <v>45.987694371790973</v>
      </c>
      <c r="AT40">
        <v>45.274361324397582</v>
      </c>
      <c r="AU40">
        <v>42.216047170529428</v>
      </c>
      <c r="AV40">
        <v>41.421458091301375</v>
      </c>
      <c r="AW40">
        <v>42.521513848500888</v>
      </c>
      <c r="AX40">
        <v>46.539342394634467</v>
      </c>
      <c r="AY40">
        <v>48.026667084171628</v>
      </c>
      <c r="AZ40">
        <v>50.007211403190645</v>
      </c>
      <c r="BA40">
        <v>52.118231325505327</v>
      </c>
      <c r="BB40">
        <v>49.699712187212739</v>
      </c>
      <c r="BC40">
        <v>53.286507475666092</v>
      </c>
      <c r="BD40">
        <v>57.030671251929611</v>
      </c>
      <c r="BE40">
        <v>56.64875384699377</v>
      </c>
      <c r="BF40">
        <v>59.871608871821991</v>
      </c>
      <c r="BG40">
        <v>52.586404959829167</v>
      </c>
      <c r="BH40">
        <v>50.514047133315188</v>
      </c>
      <c r="BI40">
        <v>54.227968609486929</v>
      </c>
      <c r="BJ40">
        <v>54.475367581095668</v>
      </c>
      <c r="BK40">
        <v>53.903375102600229</v>
      </c>
      <c r="BL40">
        <v>53.404957180064528</v>
      </c>
    </row>
    <row r="41" spans="1:64" x14ac:dyDescent="0.2">
      <c r="A41" t="s">
        <v>303</v>
      </c>
      <c r="B41" t="s">
        <v>304</v>
      </c>
      <c r="C41" t="s">
        <v>672</v>
      </c>
      <c r="D41" t="s">
        <v>673</v>
      </c>
    </row>
    <row r="42" spans="1:64" x14ac:dyDescent="0.2">
      <c r="A42" t="s">
        <v>3</v>
      </c>
      <c r="B42" t="s">
        <v>305</v>
      </c>
      <c r="C42" t="s">
        <v>672</v>
      </c>
      <c r="D42" t="s">
        <v>673</v>
      </c>
      <c r="E42">
        <v>15.833309393059967</v>
      </c>
      <c r="F42">
        <v>15.524680071706154</v>
      </c>
      <c r="G42">
        <v>12.797945883048826</v>
      </c>
      <c r="H42">
        <v>14.769359837612333</v>
      </c>
      <c r="I42">
        <v>13.226814234059114</v>
      </c>
      <c r="J42">
        <v>12.654002057996433</v>
      </c>
      <c r="K42">
        <v>13.404594746693979</v>
      </c>
      <c r="L42">
        <v>12.90646916014393</v>
      </c>
      <c r="M42">
        <v>13.098484006990411</v>
      </c>
      <c r="N42">
        <v>14.064127333466125</v>
      </c>
      <c r="O42">
        <v>13.969308430299737</v>
      </c>
      <c r="P42">
        <v>12.042602296142142</v>
      </c>
      <c r="Q42">
        <v>13.161591792549299</v>
      </c>
      <c r="R42">
        <v>15.387967150585041</v>
      </c>
      <c r="S42">
        <v>19.303798844612196</v>
      </c>
      <c r="T42">
        <v>26.571621389674547</v>
      </c>
      <c r="U42">
        <v>20.306896958239275</v>
      </c>
      <c r="V42">
        <v>22.021425368111107</v>
      </c>
      <c r="W42">
        <v>23.657394551748599</v>
      </c>
      <c r="X42">
        <v>25.548069158749048</v>
      </c>
      <c r="Y42">
        <v>26.448746811357456</v>
      </c>
      <c r="Z42">
        <v>26.216543463829716</v>
      </c>
      <c r="AA42">
        <v>21.252089144383305</v>
      </c>
      <c r="AB42">
        <v>21.397060727202664</v>
      </c>
      <c r="AC42">
        <v>24.460839526225239</v>
      </c>
      <c r="AD42">
        <v>24.332773284719991</v>
      </c>
      <c r="AE42">
        <v>24.73353748025346</v>
      </c>
      <c r="AF42">
        <v>25.849093880527167</v>
      </c>
      <c r="AG42">
        <v>25.981066755556732</v>
      </c>
      <c r="AH42">
        <v>29.27290094822909</v>
      </c>
      <c r="AI42">
        <v>29.251113698786057</v>
      </c>
      <c r="AJ42">
        <v>26.793277078394382</v>
      </c>
      <c r="AK42">
        <v>27.292258622754112</v>
      </c>
      <c r="AL42">
        <v>27.728383887439158</v>
      </c>
      <c r="AM42">
        <v>25.751788031717233</v>
      </c>
      <c r="AN42">
        <v>26.340901268569372</v>
      </c>
      <c r="AO42">
        <v>28.12243212824848</v>
      </c>
      <c r="AP42">
        <v>28.476163908122309</v>
      </c>
      <c r="AQ42">
        <v>28.800031609127718</v>
      </c>
      <c r="AR42">
        <v>26.581136030089986</v>
      </c>
      <c r="AS42">
        <v>28.784121979307383</v>
      </c>
      <c r="AT42">
        <v>30.744496097884955</v>
      </c>
      <c r="AU42">
        <v>30.58979186585859</v>
      </c>
      <c r="AV42">
        <v>30.657241108805454</v>
      </c>
      <c r="AW42">
        <v>29.931292964381434</v>
      </c>
      <c r="AX42">
        <v>31.456944400227844</v>
      </c>
      <c r="AY42">
        <v>29.303544298751245</v>
      </c>
      <c r="AZ42">
        <v>31.338411608008233</v>
      </c>
      <c r="BA42">
        <v>39.365605679917834</v>
      </c>
      <c r="BB42">
        <v>29.296429306045585</v>
      </c>
      <c r="BC42">
        <v>31.318603453610887</v>
      </c>
      <c r="BD42">
        <v>34.443708474682929</v>
      </c>
      <c r="BE42">
        <v>34.149987680682635</v>
      </c>
      <c r="BF42">
        <v>32.774003221842655</v>
      </c>
      <c r="BG42">
        <v>32.161838116447932</v>
      </c>
      <c r="BH42">
        <v>29.595926695771961</v>
      </c>
      <c r="BI42">
        <v>27.539413609345374</v>
      </c>
      <c r="BJ42">
        <v>27.216165077284838</v>
      </c>
      <c r="BK42">
        <v>28.766408951122497</v>
      </c>
      <c r="BL42">
        <v>28.561904246824472</v>
      </c>
    </row>
    <row r="43" spans="1:64" x14ac:dyDescent="0.2">
      <c r="A43" t="s">
        <v>4</v>
      </c>
      <c r="B43" t="s">
        <v>306</v>
      </c>
      <c r="C43" t="s">
        <v>672</v>
      </c>
      <c r="D43" t="s">
        <v>673</v>
      </c>
      <c r="E43">
        <v>4.4282701857016527</v>
      </c>
      <c r="F43">
        <v>3.4894100462549704</v>
      </c>
      <c r="G43">
        <v>2.9082774049217002</v>
      </c>
      <c r="H43">
        <v>2.8598894496515257</v>
      </c>
      <c r="I43">
        <v>2.8641404177154905</v>
      </c>
      <c r="J43">
        <v>3.1891580161476356</v>
      </c>
      <c r="K43">
        <v>3.2350293852914707</v>
      </c>
      <c r="L43">
        <v>2.9762568275554564</v>
      </c>
      <c r="M43">
        <v>2.918410641591652</v>
      </c>
      <c r="N43">
        <v>2.4054632555295075</v>
      </c>
      <c r="O43">
        <v>2.4608501118568231</v>
      </c>
      <c r="P43">
        <v>2.1327689364646503</v>
      </c>
      <c r="Q43">
        <v>2.5074439742986994</v>
      </c>
      <c r="R43">
        <v>3.7587983455482186</v>
      </c>
      <c r="S43">
        <v>5.4036849736534993</v>
      </c>
      <c r="T43">
        <v>4.8494818226682019</v>
      </c>
      <c r="U43">
        <v>4.3264404738004414</v>
      </c>
      <c r="V43">
        <v>4.086153846153846</v>
      </c>
      <c r="W43">
        <v>5.0941873935589861</v>
      </c>
      <c r="X43">
        <v>5.9237347732584915</v>
      </c>
      <c r="Y43">
        <v>6.5132363860758451</v>
      </c>
      <c r="Z43">
        <v>7.4496039902587006</v>
      </c>
      <c r="AA43">
        <v>8.6733389377616774</v>
      </c>
      <c r="AB43">
        <v>8.4033021786428748</v>
      </c>
      <c r="AC43">
        <v>9.5059191177080127</v>
      </c>
      <c r="AD43">
        <v>12.37605328550311</v>
      </c>
      <c r="AE43">
        <v>11.169302066508424</v>
      </c>
      <c r="AF43">
        <v>12.375530559072825</v>
      </c>
      <c r="AG43">
        <v>15.682449773541741</v>
      </c>
      <c r="AH43">
        <v>13.261365820133634</v>
      </c>
      <c r="AI43">
        <v>10.658421938570935</v>
      </c>
      <c r="AJ43">
        <v>11.46184595987329</v>
      </c>
      <c r="AK43">
        <v>14.487496779217334</v>
      </c>
      <c r="AL43">
        <v>19.353783317960982</v>
      </c>
      <c r="AM43">
        <v>17.233066418482167</v>
      </c>
      <c r="AN43">
        <v>16.323077949098732</v>
      </c>
      <c r="AO43">
        <v>15.891449914470781</v>
      </c>
      <c r="AP43">
        <v>15.039852899527977</v>
      </c>
      <c r="AQ43">
        <v>14.082374687750484</v>
      </c>
      <c r="AR43">
        <v>15.361870572824774</v>
      </c>
      <c r="AS43">
        <v>18.517093970910118</v>
      </c>
      <c r="AT43">
        <v>18.215213531102467</v>
      </c>
      <c r="AU43">
        <v>20.102657959786278</v>
      </c>
      <c r="AV43">
        <v>24.823231465803048</v>
      </c>
      <c r="AW43">
        <v>28.444186641705937</v>
      </c>
      <c r="AX43">
        <v>28.378035299988841</v>
      </c>
      <c r="AY43">
        <v>28.443858351504904</v>
      </c>
      <c r="AZ43">
        <v>26.758564947934733</v>
      </c>
      <c r="BA43">
        <v>25.010001325927888</v>
      </c>
      <c r="BB43">
        <v>20.435014439644874</v>
      </c>
      <c r="BC43">
        <v>23.531744942359069</v>
      </c>
      <c r="BD43">
        <v>24.17271524129055</v>
      </c>
      <c r="BE43">
        <v>22.775000142884867</v>
      </c>
      <c r="BF43">
        <v>22.145121140437578</v>
      </c>
      <c r="BG43">
        <v>21.395155046957161</v>
      </c>
      <c r="BH43">
        <v>18.110089452421938</v>
      </c>
      <c r="BI43">
        <v>17.310034963174374</v>
      </c>
      <c r="BJ43">
        <v>17.940136252238247</v>
      </c>
      <c r="BK43">
        <v>18.344140036575773</v>
      </c>
      <c r="BL43">
        <v>17.264893421054374</v>
      </c>
    </row>
    <row r="44" spans="1:64" x14ac:dyDescent="0.2">
      <c r="A44" t="s">
        <v>307</v>
      </c>
      <c r="B44" t="s">
        <v>308</v>
      </c>
      <c r="C44" t="s">
        <v>672</v>
      </c>
      <c r="D44" t="s">
        <v>673</v>
      </c>
      <c r="E44">
        <v>22.904520503972282</v>
      </c>
      <c r="F44">
        <v>28.103536525610949</v>
      </c>
      <c r="G44">
        <v>25.74692895784225</v>
      </c>
      <c r="H44">
        <v>23.519865907754063</v>
      </c>
      <c r="I44">
        <v>24.722769981893549</v>
      </c>
      <c r="J44">
        <v>30.124219647059412</v>
      </c>
      <c r="K44">
        <v>28.696355192175719</v>
      </c>
      <c r="L44">
        <v>28.791287666565861</v>
      </c>
      <c r="M44">
        <v>27.9949636142379</v>
      </c>
      <c r="N44">
        <v>27.06979361590755</v>
      </c>
      <c r="O44">
        <v>29.107631181630307</v>
      </c>
      <c r="P44">
        <v>28.427326473413327</v>
      </c>
      <c r="Q44">
        <v>29.006650840240106</v>
      </c>
      <c r="R44">
        <v>33.231979741667757</v>
      </c>
      <c r="S44">
        <v>38.376183742214636</v>
      </c>
      <c r="T44">
        <v>36.584784235024934</v>
      </c>
      <c r="U44">
        <v>36.247753601454122</v>
      </c>
      <c r="V44">
        <v>36.330562186792235</v>
      </c>
      <c r="W44">
        <v>37.435494207079692</v>
      </c>
      <c r="X44">
        <v>37.662605878986518</v>
      </c>
      <c r="Y44">
        <v>41.178660363176341</v>
      </c>
      <c r="Z44">
        <v>42.284195384576115</v>
      </c>
      <c r="AA44">
        <v>39.326792981187694</v>
      </c>
      <c r="AB44">
        <v>35.720317054619386</v>
      </c>
      <c r="AC44">
        <v>31.791270494855805</v>
      </c>
      <c r="AD44">
        <v>32.397600730371131</v>
      </c>
      <c r="AE44">
        <v>30.181448754809743</v>
      </c>
      <c r="AF44">
        <v>29.620258082742172</v>
      </c>
      <c r="AG44">
        <v>27.890143024233588</v>
      </c>
      <c r="AH44">
        <v>29.055208406838368</v>
      </c>
      <c r="AI44">
        <v>27.111620940121149</v>
      </c>
      <c r="AJ44">
        <v>26.986094969845119</v>
      </c>
      <c r="AK44">
        <v>28.115578408547933</v>
      </c>
      <c r="AL44">
        <v>25.906068974910639</v>
      </c>
      <c r="AM44">
        <v>29.309256152660605</v>
      </c>
      <c r="AN44">
        <v>34.443044241571371</v>
      </c>
      <c r="AO44">
        <v>32.418280922858528</v>
      </c>
      <c r="AP44">
        <v>35.292090333383221</v>
      </c>
      <c r="AQ44">
        <v>34.970241215231468</v>
      </c>
      <c r="AR44">
        <v>34.137616357181344</v>
      </c>
      <c r="AS44">
        <v>33.856775111116704</v>
      </c>
      <c r="AT44">
        <v>32.850294067531564</v>
      </c>
      <c r="AU44">
        <v>32.401314623624899</v>
      </c>
      <c r="AV44">
        <v>33.376074419173484</v>
      </c>
      <c r="AW44">
        <v>38.201672639289413</v>
      </c>
      <c r="AX44">
        <v>44.02427718019409</v>
      </c>
      <c r="AY44">
        <v>42.702141018153597</v>
      </c>
      <c r="AZ44">
        <v>42.211648806377909</v>
      </c>
      <c r="BA44">
        <v>40.158766007499977</v>
      </c>
      <c r="BB44">
        <v>39.924787368604704</v>
      </c>
      <c r="BC44">
        <v>43.326791198471561</v>
      </c>
      <c r="BD44">
        <v>37.334873988292877</v>
      </c>
      <c r="BE44">
        <v>44.745617872277144</v>
      </c>
      <c r="BF44">
        <v>38.595778944887073</v>
      </c>
      <c r="BG44">
        <v>34.370597152981418</v>
      </c>
      <c r="BH44">
        <v>25.36017484950796</v>
      </c>
      <c r="BI44">
        <v>22.920535040367827</v>
      </c>
      <c r="BJ44">
        <v>23.620656444447857</v>
      </c>
      <c r="BK44">
        <v>23.426803689101195</v>
      </c>
      <c r="BL44">
        <v>22.624636894257783</v>
      </c>
    </row>
    <row r="45" spans="1:64" x14ac:dyDescent="0.2">
      <c r="A45" t="s">
        <v>95</v>
      </c>
      <c r="B45" t="s">
        <v>309</v>
      </c>
      <c r="C45" t="s">
        <v>672</v>
      </c>
      <c r="D45" t="s">
        <v>673</v>
      </c>
      <c r="J45">
        <v>24.260646360864708</v>
      </c>
      <c r="K45">
        <v>23.577236470666008</v>
      </c>
      <c r="L45">
        <v>22.579244369848155</v>
      </c>
      <c r="M45">
        <v>24.633203998807431</v>
      </c>
      <c r="N45">
        <v>22.859136300017997</v>
      </c>
      <c r="O45">
        <v>24.670020965135915</v>
      </c>
      <c r="P45">
        <v>27.157972745232367</v>
      </c>
      <c r="Q45">
        <v>26.085749912962857</v>
      </c>
      <c r="R45">
        <v>23.997168175640034</v>
      </c>
      <c r="S45">
        <v>22.799923434236849</v>
      </c>
      <c r="T45">
        <v>25.543034769446411</v>
      </c>
      <c r="U45">
        <v>27.364619192910205</v>
      </c>
      <c r="V45">
        <v>27.805756093296591</v>
      </c>
      <c r="W45">
        <v>28.122028632594869</v>
      </c>
      <c r="X45">
        <v>28.242394917496235</v>
      </c>
      <c r="Y45">
        <v>27.131390899794784</v>
      </c>
      <c r="Z45">
        <v>28.414125072490258</v>
      </c>
      <c r="AA45">
        <v>28.91105565815343</v>
      </c>
      <c r="AB45">
        <v>29.303587597564967</v>
      </c>
      <c r="AC45">
        <v>30.993426052709726</v>
      </c>
      <c r="AD45">
        <v>31.575817317193057</v>
      </c>
      <c r="AE45">
        <v>22.724436424061039</v>
      </c>
      <c r="AF45">
        <v>20.62603883673885</v>
      </c>
      <c r="AG45">
        <v>15.961633987516171</v>
      </c>
      <c r="AH45">
        <v>17.769447146733725</v>
      </c>
      <c r="AI45">
        <v>17.31353104133051</v>
      </c>
      <c r="AJ45">
        <v>14.639898894604253</v>
      </c>
      <c r="AK45">
        <v>18.315569924481366</v>
      </c>
      <c r="AL45">
        <v>12.534769861335748</v>
      </c>
      <c r="AM45">
        <v>18.947618416198171</v>
      </c>
      <c r="AN45">
        <v>17.613028006257814</v>
      </c>
      <c r="AO45">
        <v>23.177339816859213</v>
      </c>
      <c r="AP45">
        <v>24.962670723138178</v>
      </c>
      <c r="AQ45">
        <v>22.468017423871963</v>
      </c>
      <c r="AR45">
        <v>20.318526283683124</v>
      </c>
      <c r="AS45">
        <v>24.944659552321301</v>
      </c>
      <c r="AT45">
        <v>28.285720472393955</v>
      </c>
      <c r="AU45">
        <v>27.545917230081518</v>
      </c>
      <c r="AV45">
        <v>25.713699953598081</v>
      </c>
      <c r="AW45">
        <v>24.22561919613857</v>
      </c>
      <c r="AX45">
        <v>26.370585652385039</v>
      </c>
      <c r="AY45">
        <v>26.308513365908894</v>
      </c>
      <c r="AZ45">
        <v>29.607771448061648</v>
      </c>
      <c r="BA45">
        <v>32.921902110863456</v>
      </c>
      <c r="BB45">
        <v>26.369253420427068</v>
      </c>
      <c r="BC45">
        <v>26.951711218779234</v>
      </c>
      <c r="BD45">
        <v>31.004225270005598</v>
      </c>
      <c r="BE45">
        <v>30.268913553386305</v>
      </c>
      <c r="BF45">
        <v>30.037712874062656</v>
      </c>
      <c r="BG45">
        <v>30.12672028843183</v>
      </c>
      <c r="BH45">
        <v>27.609540779623853</v>
      </c>
      <c r="BI45">
        <v>23.965168382387077</v>
      </c>
      <c r="BJ45">
        <v>22.606050472435975</v>
      </c>
      <c r="BK45">
        <v>23.697694278394536</v>
      </c>
      <c r="BL45">
        <v>24.653034075323571</v>
      </c>
    </row>
    <row r="46" spans="1:64" x14ac:dyDescent="0.2">
      <c r="A46" t="s">
        <v>310</v>
      </c>
      <c r="B46" t="s">
        <v>311</v>
      </c>
      <c r="C46" t="s">
        <v>672</v>
      </c>
      <c r="D46" t="s">
        <v>673</v>
      </c>
      <c r="AM46">
        <v>19.8914280534601</v>
      </c>
      <c r="AN46">
        <v>23.726243107720109</v>
      </c>
      <c r="AO46">
        <v>30.313493658109849</v>
      </c>
      <c r="AP46">
        <v>15.000000187500001</v>
      </c>
      <c r="AQ46">
        <v>32.889218439516092</v>
      </c>
      <c r="AR46">
        <v>17.541990899839238</v>
      </c>
      <c r="AS46">
        <v>15.564790891414154</v>
      </c>
      <c r="AT46">
        <v>13.054252680353148</v>
      </c>
      <c r="AU46">
        <v>13.645502836193574</v>
      </c>
      <c r="AV46">
        <v>30.030913141386399</v>
      </c>
      <c r="AW46">
        <v>26.606901112396709</v>
      </c>
      <c r="AX46">
        <v>29.370421917561789</v>
      </c>
      <c r="AY46">
        <v>26.263161094349634</v>
      </c>
      <c r="AZ46">
        <v>41.070141264828628</v>
      </c>
      <c r="BA46">
        <v>44.744492386532713</v>
      </c>
      <c r="BB46">
        <v>36.13309155340027</v>
      </c>
      <c r="BC46">
        <v>49.636456140310656</v>
      </c>
      <c r="BD46">
        <v>45.682527527179431</v>
      </c>
      <c r="BE46">
        <v>37.548702379880979</v>
      </c>
      <c r="BF46">
        <v>41.020083836632125</v>
      </c>
      <c r="BG46">
        <v>41.857961275148348</v>
      </c>
      <c r="BH46">
        <v>31.606863163312866</v>
      </c>
      <c r="BI46">
        <v>31.968768061165697</v>
      </c>
      <c r="BJ46">
        <v>39.040857438509462</v>
      </c>
      <c r="BK46">
        <v>37.952010740995838</v>
      </c>
      <c r="BL46">
        <v>33.068589177457994</v>
      </c>
    </row>
    <row r="47" spans="1:64" x14ac:dyDescent="0.2">
      <c r="A47" t="s">
        <v>312</v>
      </c>
      <c r="B47" t="s">
        <v>313</v>
      </c>
      <c r="C47" t="s">
        <v>672</v>
      </c>
      <c r="D47" t="s">
        <v>673</v>
      </c>
      <c r="E47">
        <v>85.607166764921544</v>
      </c>
      <c r="F47">
        <v>83.661202087079161</v>
      </c>
      <c r="G47">
        <v>62.951714409130219</v>
      </c>
      <c r="H47">
        <v>57.847522095298622</v>
      </c>
      <c r="I47">
        <v>56.449010929349129</v>
      </c>
      <c r="J47">
        <v>53.08640882995703</v>
      </c>
      <c r="K47">
        <v>51.107011070110694</v>
      </c>
      <c r="L47">
        <v>55.821944490058982</v>
      </c>
      <c r="M47">
        <v>57.234742765273317</v>
      </c>
      <c r="N47">
        <v>56.894082376825764</v>
      </c>
      <c r="O47">
        <v>57.763144736842108</v>
      </c>
      <c r="P47">
        <v>52.649362125356667</v>
      </c>
      <c r="Q47">
        <v>51.78744927536232</v>
      </c>
      <c r="R47">
        <v>43.377475165562913</v>
      </c>
      <c r="S47">
        <v>59.474733853797026</v>
      </c>
      <c r="T47">
        <v>63.746958637469589</v>
      </c>
      <c r="U47">
        <v>66.555740432612311</v>
      </c>
      <c r="V47">
        <v>65.265957446808514</v>
      </c>
      <c r="W47">
        <v>61.069087241553198</v>
      </c>
      <c r="X47">
        <v>48.627450980392155</v>
      </c>
      <c r="Y47">
        <v>60.127635960044387</v>
      </c>
      <c r="Z47">
        <v>76.093778844378818</v>
      </c>
      <c r="AA47">
        <v>68.507042253521121</v>
      </c>
      <c r="AB47">
        <v>51.764264264264256</v>
      </c>
      <c r="AC47">
        <v>45.623369848721964</v>
      </c>
      <c r="AD47">
        <v>56.005356407086936</v>
      </c>
      <c r="AE47">
        <v>53.668533952725781</v>
      </c>
      <c r="AF47">
        <v>38.62088634939964</v>
      </c>
      <c r="AG47">
        <v>40.42488619119878</v>
      </c>
      <c r="AH47">
        <v>34.828807303024576</v>
      </c>
      <c r="AI47">
        <v>19.041994750656169</v>
      </c>
      <c r="AJ47">
        <v>28.049954468583323</v>
      </c>
      <c r="AK47">
        <v>16.448608964451314</v>
      </c>
      <c r="AL47">
        <v>31.339823707406921</v>
      </c>
      <c r="AM47">
        <v>74.219227167229946</v>
      </c>
      <c r="AN47">
        <v>63.60793410338951</v>
      </c>
      <c r="AO47">
        <v>59.94944987304762</v>
      </c>
      <c r="AP47">
        <v>60.161540163753045</v>
      </c>
      <c r="AQ47">
        <v>72.624032692809322</v>
      </c>
      <c r="AR47">
        <v>59.104119229973094</v>
      </c>
      <c r="AS47">
        <v>43.612737186477645</v>
      </c>
      <c r="AT47">
        <v>53.312454230337359</v>
      </c>
      <c r="AU47">
        <v>53.939645588864082</v>
      </c>
      <c r="AV47">
        <v>76.049411738360078</v>
      </c>
      <c r="AW47">
        <v>50.838405884029648</v>
      </c>
      <c r="AX47">
        <v>44.547808510984183</v>
      </c>
      <c r="AY47">
        <v>48.136633517334694</v>
      </c>
      <c r="AZ47">
        <v>80.101234674802996</v>
      </c>
      <c r="BA47">
        <v>59.705568130793942</v>
      </c>
      <c r="BB47">
        <v>71.07245357553046</v>
      </c>
      <c r="BC47">
        <v>55.536662869513457</v>
      </c>
      <c r="BD47">
        <v>50.980009970751915</v>
      </c>
      <c r="BE47">
        <v>39.362407325487631</v>
      </c>
      <c r="BF47">
        <v>40.068635549540367</v>
      </c>
      <c r="BG47">
        <v>51.453908714407362</v>
      </c>
      <c r="BH47">
        <v>79.544060683544529</v>
      </c>
      <c r="BI47">
        <v>84.81483952423406</v>
      </c>
      <c r="BJ47">
        <v>54.650231211767142</v>
      </c>
      <c r="BK47">
        <v>49.555887207164346</v>
      </c>
      <c r="BL47">
        <v>53.160999499137404</v>
      </c>
    </row>
    <row r="48" spans="1:64" x14ac:dyDescent="0.2">
      <c r="A48" t="s">
        <v>5</v>
      </c>
      <c r="B48" t="s">
        <v>314</v>
      </c>
      <c r="C48" t="s">
        <v>672</v>
      </c>
      <c r="D48" t="s">
        <v>673</v>
      </c>
      <c r="E48">
        <v>14.757432879570191</v>
      </c>
      <c r="F48">
        <v>13.829797179579895</v>
      </c>
      <c r="G48">
        <v>12.227311749982455</v>
      </c>
      <c r="H48">
        <v>12.350394366520776</v>
      </c>
      <c r="I48">
        <v>12.651620805687468</v>
      </c>
      <c r="J48">
        <v>9.7093638407618048</v>
      </c>
      <c r="K48">
        <v>14.346728525619156</v>
      </c>
      <c r="L48">
        <v>10.341522294802614</v>
      </c>
      <c r="M48">
        <v>12.81127062264423</v>
      </c>
      <c r="N48">
        <v>13.009272518974651</v>
      </c>
      <c r="O48">
        <v>14.554711978790069</v>
      </c>
      <c r="P48">
        <v>16.016832813722846</v>
      </c>
      <c r="Q48">
        <v>12.798105625112068</v>
      </c>
      <c r="R48">
        <v>12.664089488402697</v>
      </c>
      <c r="S48">
        <v>15.630428309097224</v>
      </c>
      <c r="T48">
        <v>14.011572222715918</v>
      </c>
      <c r="U48">
        <v>13.895015687527007</v>
      </c>
      <c r="V48">
        <v>13.198767089042482</v>
      </c>
      <c r="W48">
        <v>13.798547972648317</v>
      </c>
      <c r="X48">
        <v>13.44513074762558</v>
      </c>
      <c r="Y48">
        <v>15.597005946312208</v>
      </c>
      <c r="Z48">
        <v>15.418154271820326</v>
      </c>
      <c r="AA48">
        <v>15.190938366186174</v>
      </c>
      <c r="AB48">
        <v>13.240303234596221</v>
      </c>
      <c r="AC48">
        <v>12.46395774084008</v>
      </c>
      <c r="AD48">
        <v>12.525325304683982</v>
      </c>
      <c r="AE48">
        <v>11.993389468051943</v>
      </c>
      <c r="AF48">
        <v>12.915880589383447</v>
      </c>
      <c r="AG48">
        <v>13.856634378248774</v>
      </c>
      <c r="AH48">
        <v>13.819058436866477</v>
      </c>
      <c r="AI48">
        <v>15.915141351666506</v>
      </c>
      <c r="AJ48">
        <v>14.435379192274917</v>
      </c>
      <c r="AK48">
        <v>17.093036648286951</v>
      </c>
      <c r="AL48">
        <v>20.992976159484268</v>
      </c>
      <c r="AM48">
        <v>20.919175615569202</v>
      </c>
      <c r="AN48">
        <v>20.963487428556355</v>
      </c>
      <c r="AO48">
        <v>20.844645484931203</v>
      </c>
      <c r="AP48">
        <v>20.755524345208602</v>
      </c>
      <c r="AQ48">
        <v>20.901572216522613</v>
      </c>
      <c r="AR48">
        <v>17.802700564025319</v>
      </c>
      <c r="AS48">
        <v>16.751945753868728</v>
      </c>
      <c r="AT48">
        <v>18.513976028443533</v>
      </c>
      <c r="AU48">
        <v>18.167069536896253</v>
      </c>
      <c r="AV48">
        <v>19.94088380546733</v>
      </c>
      <c r="AW48">
        <v>19.09267550899721</v>
      </c>
      <c r="AX48">
        <v>20.45165375579214</v>
      </c>
      <c r="AY48">
        <v>21.912768209976836</v>
      </c>
      <c r="AZ48">
        <v>20.665754971925715</v>
      </c>
      <c r="BA48">
        <v>21.058054281361606</v>
      </c>
      <c r="BB48">
        <v>18.731632819883011</v>
      </c>
      <c r="BC48">
        <v>17.923758408999007</v>
      </c>
      <c r="BD48">
        <v>20.193918481219601</v>
      </c>
      <c r="BE48">
        <v>20.023945735003533</v>
      </c>
      <c r="BF48">
        <v>19.900209076408814</v>
      </c>
      <c r="BG48">
        <v>20.852716531459439</v>
      </c>
      <c r="BH48">
        <v>22.710552608948518</v>
      </c>
      <c r="BI48">
        <v>21.485513706004525</v>
      </c>
      <c r="BJ48">
        <v>20.137625194058259</v>
      </c>
      <c r="BK48">
        <v>20.66797777937807</v>
      </c>
      <c r="BL48">
        <v>21.911520480093724</v>
      </c>
    </row>
    <row r="49" spans="1:64" x14ac:dyDescent="0.2">
      <c r="A49" t="s">
        <v>216</v>
      </c>
      <c r="B49" t="s">
        <v>315</v>
      </c>
      <c r="C49" t="s">
        <v>672</v>
      </c>
      <c r="D49" t="s">
        <v>673</v>
      </c>
      <c r="Y49">
        <v>26.919731471775542</v>
      </c>
      <c r="Z49">
        <v>26.920193425047795</v>
      </c>
      <c r="AA49">
        <v>26.920914232791983</v>
      </c>
      <c r="AB49">
        <v>26.921391399616546</v>
      </c>
      <c r="AC49">
        <v>26.92059873116574</v>
      </c>
      <c r="AD49">
        <v>26.920944546904877</v>
      </c>
      <c r="AE49">
        <v>26.920889054371322</v>
      </c>
      <c r="AF49">
        <v>26.920877777558704</v>
      </c>
      <c r="AG49">
        <v>26.920758697330999</v>
      </c>
      <c r="AH49">
        <v>26.921135009593051</v>
      </c>
      <c r="AI49">
        <v>26.920577925963922</v>
      </c>
      <c r="AJ49">
        <v>26.92092307949483</v>
      </c>
      <c r="AK49">
        <v>26.920853088398061</v>
      </c>
      <c r="AL49">
        <v>26.921037445998845</v>
      </c>
      <c r="AM49">
        <v>26.92122488902265</v>
      </c>
      <c r="AN49">
        <v>26.920833696461017</v>
      </c>
      <c r="AO49">
        <v>26.921355709114842</v>
      </c>
      <c r="AP49">
        <v>26.920738395963266</v>
      </c>
      <c r="AQ49">
        <v>26.920986583779626</v>
      </c>
      <c r="AR49">
        <v>26.921204022467837</v>
      </c>
      <c r="AS49">
        <v>26.921164487930067</v>
      </c>
      <c r="AT49">
        <v>26.920968083264395</v>
      </c>
      <c r="AU49">
        <v>26.920942320968493</v>
      </c>
      <c r="AV49">
        <v>26.920829251680662</v>
      </c>
      <c r="AW49">
        <v>26.921035937007499</v>
      </c>
      <c r="AX49">
        <v>26.921128253125982</v>
      </c>
      <c r="AY49">
        <v>26.921095231656917</v>
      </c>
      <c r="AZ49">
        <v>24.180837245778587</v>
      </c>
      <c r="BA49">
        <v>27.997179125528916</v>
      </c>
      <c r="BB49">
        <v>28.584983653376423</v>
      </c>
      <c r="BC49">
        <v>29.91123233030714</v>
      </c>
      <c r="BD49">
        <v>30.044580139160832</v>
      </c>
      <c r="BE49">
        <v>31.864549698702259</v>
      </c>
      <c r="BF49">
        <v>30.194908060182307</v>
      </c>
      <c r="BG49">
        <v>29.559351018174219</v>
      </c>
      <c r="BH49">
        <v>27.668753764480115</v>
      </c>
      <c r="BI49">
        <v>26.459984138937575</v>
      </c>
      <c r="BJ49">
        <v>28.26304247288568</v>
      </c>
      <c r="BK49">
        <v>29.846544918302587</v>
      </c>
      <c r="BL49">
        <v>29.266100264256607</v>
      </c>
    </row>
    <row r="50" spans="1:64" x14ac:dyDescent="0.2">
      <c r="A50" t="s">
        <v>249</v>
      </c>
      <c r="B50" t="s">
        <v>316</v>
      </c>
      <c r="C50" t="s">
        <v>672</v>
      </c>
      <c r="D50" t="s">
        <v>673</v>
      </c>
      <c r="Y50">
        <v>66.97581383205646</v>
      </c>
      <c r="Z50">
        <v>70.695249757117793</v>
      </c>
      <c r="AA50">
        <v>79.188491443651372</v>
      </c>
      <c r="AB50">
        <v>77.808821188743977</v>
      </c>
      <c r="AC50">
        <v>77.700399116469669</v>
      </c>
      <c r="AD50">
        <v>79.18280638322571</v>
      </c>
      <c r="AE50">
        <v>75.442661849476053</v>
      </c>
      <c r="AF50">
        <v>65.733577862112753</v>
      </c>
      <c r="AG50">
        <v>59.493962600399307</v>
      </c>
      <c r="AH50">
        <v>62.21234741084217</v>
      </c>
      <c r="AI50">
        <v>68.819614562140558</v>
      </c>
      <c r="AJ50">
        <v>64.389895765301333</v>
      </c>
      <c r="AK50">
        <v>66.656882380846866</v>
      </c>
      <c r="AL50">
        <v>47.045600926591433</v>
      </c>
      <c r="AM50">
        <v>56.517142502549653</v>
      </c>
      <c r="AN50">
        <v>60.378598691152504</v>
      </c>
      <c r="AO50">
        <v>55.290810296617302</v>
      </c>
      <c r="AP50">
        <v>58.537619852885761</v>
      </c>
      <c r="AQ50">
        <v>59.085260875485012</v>
      </c>
      <c r="AR50">
        <v>59.993074339028766</v>
      </c>
      <c r="AS50">
        <v>60.513389818365162</v>
      </c>
      <c r="AT50">
        <v>62.354309614605185</v>
      </c>
      <c r="AU50">
        <v>68.544745580570364</v>
      </c>
      <c r="AV50">
        <v>67.404029640703811</v>
      </c>
      <c r="AW50">
        <v>69.56299692363082</v>
      </c>
      <c r="AX50">
        <v>66.566479396186125</v>
      </c>
      <c r="AY50">
        <v>72.684491972020155</v>
      </c>
      <c r="AZ50">
        <v>66.206828669382418</v>
      </c>
      <c r="BA50">
        <v>63.088411188873806</v>
      </c>
      <c r="BB50">
        <v>56.959783543903733</v>
      </c>
      <c r="BC50">
        <v>61.768027936071412</v>
      </c>
      <c r="BD50">
        <v>64.329910224169168</v>
      </c>
      <c r="BE50">
        <v>59.845337573043579</v>
      </c>
      <c r="BF50">
        <v>54.846645937620984</v>
      </c>
      <c r="BG50">
        <v>60.685300059918582</v>
      </c>
      <c r="BH50">
        <v>59.158646671791793</v>
      </c>
      <c r="BI50">
        <v>59.962172721893523</v>
      </c>
      <c r="BJ50">
        <v>67.380353538416855</v>
      </c>
      <c r="BK50">
        <v>68.043609353682086</v>
      </c>
      <c r="BL50">
        <v>65.350102390371163</v>
      </c>
    </row>
    <row r="51" spans="1:64" x14ac:dyDescent="0.2">
      <c r="A51" t="s">
        <v>186</v>
      </c>
      <c r="B51" t="s">
        <v>317</v>
      </c>
      <c r="C51" t="s">
        <v>672</v>
      </c>
      <c r="D51" t="s">
        <v>673</v>
      </c>
      <c r="E51">
        <v>26.075859040317496</v>
      </c>
      <c r="F51">
        <v>25.057174908673595</v>
      </c>
      <c r="G51">
        <v>26.049704882984386</v>
      </c>
      <c r="H51">
        <v>27.128250146495485</v>
      </c>
      <c r="I51">
        <v>28.568258015824178</v>
      </c>
      <c r="J51">
        <v>33.188238096564184</v>
      </c>
      <c r="K51">
        <v>30.773716573720577</v>
      </c>
      <c r="L51">
        <v>31.219922069532746</v>
      </c>
      <c r="M51">
        <v>32.455576344540859</v>
      </c>
      <c r="N51">
        <v>31.952327339799353</v>
      </c>
      <c r="O51">
        <v>34.578895994448494</v>
      </c>
      <c r="P51">
        <v>37.105227845252678</v>
      </c>
      <c r="Q51">
        <v>36.605078020399723</v>
      </c>
      <c r="R51">
        <v>36.873179201043264</v>
      </c>
      <c r="S51">
        <v>48.120796084360236</v>
      </c>
      <c r="T51">
        <v>38.547778813823463</v>
      </c>
      <c r="U51">
        <v>34.910716013078222</v>
      </c>
      <c r="V51">
        <v>36.334773407747868</v>
      </c>
      <c r="W51">
        <v>36.031450657772773</v>
      </c>
      <c r="X51">
        <v>37.193358210175255</v>
      </c>
      <c r="Y51">
        <v>36.819020916177401</v>
      </c>
      <c r="Z51">
        <v>48.17618038922695</v>
      </c>
      <c r="AA51">
        <v>42.164871678665115</v>
      </c>
      <c r="AB51">
        <v>36.782869604219186</v>
      </c>
      <c r="AC51">
        <v>33.971531965040377</v>
      </c>
      <c r="AD51">
        <v>32.476134272568991</v>
      </c>
      <c r="AE51">
        <v>30.49521999616351</v>
      </c>
      <c r="AF51">
        <v>35.766486465209354</v>
      </c>
      <c r="AG51">
        <v>35.811173239306143</v>
      </c>
      <c r="AH51">
        <v>38.731804577814081</v>
      </c>
      <c r="AI51">
        <v>41.094895857858468</v>
      </c>
      <c r="AJ51">
        <v>38.17827840145371</v>
      </c>
      <c r="AK51">
        <v>40.984135814483693</v>
      </c>
      <c r="AL51">
        <v>43.522069516869088</v>
      </c>
      <c r="AM51">
        <v>42.331295457480103</v>
      </c>
      <c r="AN51">
        <v>41.880709673018025</v>
      </c>
      <c r="AO51">
        <v>44.273154870374718</v>
      </c>
      <c r="AP51">
        <v>46.233309435468101</v>
      </c>
      <c r="AQ51">
        <v>48.311191159719172</v>
      </c>
      <c r="AR51">
        <v>45.168467265048754</v>
      </c>
      <c r="AS51">
        <v>43.781568966921192</v>
      </c>
      <c r="AT51">
        <v>40.503426875313174</v>
      </c>
      <c r="AU51">
        <v>41.374146339753821</v>
      </c>
      <c r="AV51">
        <v>42.843899910807025</v>
      </c>
      <c r="AW51">
        <v>43.238498578480566</v>
      </c>
      <c r="AX51">
        <v>45.970049768638489</v>
      </c>
      <c r="AY51">
        <v>46.73262082707987</v>
      </c>
      <c r="AZ51">
        <v>46.115851445929025</v>
      </c>
      <c r="BA51">
        <v>47.888614124704596</v>
      </c>
      <c r="BB51">
        <v>35.337748014706193</v>
      </c>
      <c r="BC51">
        <v>35.04561835868455</v>
      </c>
      <c r="BD51">
        <v>36.594485920854339</v>
      </c>
      <c r="BE51">
        <v>35.974967941856384</v>
      </c>
      <c r="BF51">
        <v>34.285357136000449</v>
      </c>
      <c r="BG51">
        <v>34.790543059113062</v>
      </c>
      <c r="BH51">
        <v>31.693355921541468</v>
      </c>
      <c r="BI51">
        <v>31.832022729902803</v>
      </c>
      <c r="BJ51">
        <v>33.050505195140062</v>
      </c>
      <c r="BK51">
        <v>33.215508127040785</v>
      </c>
      <c r="BL51">
        <v>32.229232130161414</v>
      </c>
    </row>
    <row r="52" spans="1:64" x14ac:dyDescent="0.2">
      <c r="A52" t="s">
        <v>318</v>
      </c>
      <c r="B52" t="s">
        <v>319</v>
      </c>
      <c r="C52" t="s">
        <v>672</v>
      </c>
      <c r="D52" t="s">
        <v>673</v>
      </c>
    </row>
    <row r="53" spans="1:64" x14ac:dyDescent="0.2">
      <c r="A53" t="s">
        <v>153</v>
      </c>
      <c r="B53" t="s">
        <v>320</v>
      </c>
      <c r="C53" t="s">
        <v>672</v>
      </c>
      <c r="D53" t="s">
        <v>673</v>
      </c>
      <c r="O53">
        <v>44.181178685731751</v>
      </c>
      <c r="P53">
        <v>44.182889786717446</v>
      </c>
      <c r="Q53">
        <v>44.183192268577898</v>
      </c>
      <c r="R53">
        <v>44.177686754769404</v>
      </c>
      <c r="S53">
        <v>44.171944806335155</v>
      </c>
      <c r="T53">
        <v>44.190180361199815</v>
      </c>
      <c r="U53">
        <v>44.191445868440745</v>
      </c>
      <c r="V53">
        <v>44.184703974944114</v>
      </c>
      <c r="W53">
        <v>44.150157210224478</v>
      </c>
      <c r="X53">
        <v>44.143236528607318</v>
      </c>
      <c r="Y53">
        <v>44.281355250302099</v>
      </c>
      <c r="Z53">
        <v>44.197775041959027</v>
      </c>
      <c r="AA53">
        <v>44.150996303373837</v>
      </c>
      <c r="AB53">
        <v>43.977425259045354</v>
      </c>
      <c r="AC53">
        <v>44.108631545791262</v>
      </c>
      <c r="AD53">
        <v>44.971950129275989</v>
      </c>
      <c r="AE53">
        <v>43.779870374511589</v>
      </c>
      <c r="AF53">
        <v>43.917102499157522</v>
      </c>
      <c r="AG53">
        <v>43.109570471333001</v>
      </c>
      <c r="AH53">
        <v>44.764663288434377</v>
      </c>
      <c r="AI53">
        <v>40.875448009493439</v>
      </c>
      <c r="AJ53">
        <v>29.064936826885162</v>
      </c>
      <c r="AK53">
        <v>18.228600371776359</v>
      </c>
      <c r="AL53">
        <v>15.721620226131</v>
      </c>
      <c r="AM53">
        <v>14.536182905128634</v>
      </c>
      <c r="AN53">
        <v>15.90690575734383</v>
      </c>
      <c r="AO53">
        <v>17.311972541700598</v>
      </c>
      <c r="AP53">
        <v>17.830230962636026</v>
      </c>
      <c r="AQ53">
        <v>18.252018764819127</v>
      </c>
      <c r="AR53">
        <v>17.331453169158454</v>
      </c>
      <c r="AS53">
        <v>16.945958502097142</v>
      </c>
      <c r="AT53">
        <v>16.126619195515492</v>
      </c>
      <c r="AU53">
        <v>13.202244682276239</v>
      </c>
      <c r="AV53">
        <v>13.635198823437655</v>
      </c>
      <c r="AW53">
        <v>15.289636939507368</v>
      </c>
      <c r="AX53">
        <v>18.343330983771416</v>
      </c>
      <c r="AY53">
        <v>18.474559560736253</v>
      </c>
      <c r="AZ53">
        <v>17.631249797368433</v>
      </c>
      <c r="BA53">
        <v>24.349615089225949</v>
      </c>
      <c r="BB53">
        <v>15.454252577319588</v>
      </c>
      <c r="BC53">
        <v>17.721676408406914</v>
      </c>
      <c r="BD53">
        <v>21.856790839252067</v>
      </c>
      <c r="BE53">
        <v>20.355204331359978</v>
      </c>
      <c r="BF53">
        <v>20.223466583709236</v>
      </c>
      <c r="BG53">
        <v>17.190289625074389</v>
      </c>
      <c r="BH53">
        <v>14.466390460560294</v>
      </c>
      <c r="BI53">
        <v>12.286308416329211</v>
      </c>
      <c r="BJ53">
        <v>11.676699259687561</v>
      </c>
      <c r="BK53">
        <v>12.593103586175181</v>
      </c>
    </row>
    <row r="54" spans="1:64" x14ac:dyDescent="0.2">
      <c r="A54" t="s">
        <v>321</v>
      </c>
      <c r="B54" t="s">
        <v>322</v>
      </c>
      <c r="C54" t="s">
        <v>672</v>
      </c>
      <c r="D54" t="s">
        <v>673</v>
      </c>
      <c r="AX54">
        <v>75.41517482174406</v>
      </c>
      <c r="AY54">
        <v>81.164858591857794</v>
      </c>
      <c r="AZ54">
        <v>85.195680409283867</v>
      </c>
      <c r="BA54">
        <v>97.272783536135805</v>
      </c>
      <c r="BB54">
        <v>84.018327717118652</v>
      </c>
      <c r="BC54">
        <v>88.392678601971838</v>
      </c>
      <c r="BD54">
        <v>96.310677441171677</v>
      </c>
      <c r="BE54">
        <v>99.950719597363772</v>
      </c>
      <c r="BF54">
        <v>88.796469723563092</v>
      </c>
      <c r="BG54">
        <v>85.328735582413501</v>
      </c>
    </row>
    <row r="55" spans="1:64" x14ac:dyDescent="0.2">
      <c r="A55" t="s">
        <v>190</v>
      </c>
      <c r="B55" t="s">
        <v>323</v>
      </c>
      <c r="C55" t="s">
        <v>672</v>
      </c>
      <c r="D55" t="s">
        <v>673</v>
      </c>
    </row>
    <row r="56" spans="1:64" x14ac:dyDescent="0.2">
      <c r="A56" t="s">
        <v>115</v>
      </c>
      <c r="B56" t="s">
        <v>324</v>
      </c>
      <c r="C56" t="s">
        <v>672</v>
      </c>
      <c r="D56" t="s">
        <v>673</v>
      </c>
      <c r="T56">
        <v>56.692596352718425</v>
      </c>
      <c r="U56">
        <v>62.623549084841066</v>
      </c>
      <c r="V56">
        <v>67.76175102464444</v>
      </c>
      <c r="W56">
        <v>62.922018389968372</v>
      </c>
      <c r="X56">
        <v>63.766270672773295</v>
      </c>
      <c r="Y56">
        <v>63.067209822688078</v>
      </c>
      <c r="Z56">
        <v>63.32192160415314</v>
      </c>
      <c r="AA56">
        <v>64.240414960355096</v>
      </c>
      <c r="AB56">
        <v>63.974663768667092</v>
      </c>
      <c r="AC56">
        <v>67.100338600288467</v>
      </c>
      <c r="AD56">
        <v>58.831465105557015</v>
      </c>
      <c r="AE56">
        <v>48.422761671480274</v>
      </c>
      <c r="AF56">
        <v>50.269633063241095</v>
      </c>
      <c r="AG56">
        <v>53.504683907328889</v>
      </c>
      <c r="AH56">
        <v>59.874159743254317</v>
      </c>
      <c r="AI56">
        <v>57.107643996308674</v>
      </c>
      <c r="AJ56">
        <v>57.094254102568968</v>
      </c>
      <c r="AK56">
        <v>60.640047076936533</v>
      </c>
      <c r="AL56">
        <v>47.925001069228244</v>
      </c>
      <c r="AM56">
        <v>48.086667685329111</v>
      </c>
      <c r="AN56">
        <v>67.627246717768173</v>
      </c>
      <c r="AO56">
        <v>70.641289634850509</v>
      </c>
      <c r="AP56">
        <v>70.577350734232553</v>
      </c>
      <c r="AQ56">
        <v>66.212262596279956</v>
      </c>
      <c r="AR56">
        <v>64.282862739081637</v>
      </c>
      <c r="AS56">
        <v>67.532098453031679</v>
      </c>
      <c r="AT56">
        <v>63.640223945380583</v>
      </c>
      <c r="AU56">
        <v>61.236030501546814</v>
      </c>
      <c r="AV56">
        <v>56.242522549903128</v>
      </c>
      <c r="AW56">
        <v>57.013806285913802</v>
      </c>
      <c r="AX56">
        <v>56.224962566553401</v>
      </c>
      <c r="AY56">
        <v>56.370599083076037</v>
      </c>
      <c r="AZ56">
        <v>58.016053263957524</v>
      </c>
      <c r="BA56">
        <v>62.844116039200451</v>
      </c>
      <c r="BB56">
        <v>54.068719899389009</v>
      </c>
      <c r="BC56">
        <v>58.721330590138862</v>
      </c>
      <c r="BD56">
        <v>57.321885995948193</v>
      </c>
      <c r="BE56">
        <v>57.225341353383151</v>
      </c>
      <c r="BF56">
        <v>59.779848443178587</v>
      </c>
      <c r="BG56">
        <v>65.088629990279486</v>
      </c>
      <c r="BH56">
        <v>67.485504747578545</v>
      </c>
      <c r="BI56">
        <v>68.843646952297334</v>
      </c>
      <c r="BJ56">
        <v>73.880199249756728</v>
      </c>
      <c r="BK56">
        <v>73.683082129009264</v>
      </c>
      <c r="BL56">
        <v>72.941551631892551</v>
      </c>
    </row>
    <row r="57" spans="1:64" x14ac:dyDescent="0.2">
      <c r="A57" t="s">
        <v>92</v>
      </c>
      <c r="B57" t="s">
        <v>325</v>
      </c>
      <c r="C57" t="s">
        <v>672</v>
      </c>
      <c r="D57" t="s">
        <v>673</v>
      </c>
      <c r="AI57">
        <v>30.57439264806014</v>
      </c>
      <c r="AJ57">
        <v>32.843874402836391</v>
      </c>
      <c r="AK57">
        <v>38.653563505407377</v>
      </c>
      <c r="AL57">
        <v>38.812535954639301</v>
      </c>
      <c r="AM57">
        <v>38.234280154871428</v>
      </c>
      <c r="AN57">
        <v>43.27635177716553</v>
      </c>
      <c r="AO57">
        <v>42.964321540736528</v>
      </c>
      <c r="AP57">
        <v>44.390377793471821</v>
      </c>
      <c r="AQ57">
        <v>42.364315708255127</v>
      </c>
      <c r="AR57">
        <v>43.238897053373236</v>
      </c>
      <c r="AS57">
        <v>49.955349079679792</v>
      </c>
      <c r="AT57">
        <v>50.155944300511102</v>
      </c>
      <c r="AU57">
        <v>46.330521720323659</v>
      </c>
      <c r="AV57">
        <v>48.24548106360583</v>
      </c>
      <c r="AW57">
        <v>56.43112009033495</v>
      </c>
      <c r="AX57">
        <v>59.484733538856361</v>
      </c>
      <c r="AY57">
        <v>62.152958425956584</v>
      </c>
      <c r="AZ57">
        <v>63.678248119655919</v>
      </c>
      <c r="BA57">
        <v>60.790851031200688</v>
      </c>
      <c r="BB57">
        <v>54.451814724149791</v>
      </c>
      <c r="BC57">
        <v>62.485906127672578</v>
      </c>
      <c r="BD57">
        <v>67.040951691926026</v>
      </c>
      <c r="BE57">
        <v>70.882670010995582</v>
      </c>
      <c r="BF57">
        <v>70.364035433911894</v>
      </c>
      <c r="BG57">
        <v>75.620707603676777</v>
      </c>
      <c r="BH57">
        <v>74.616885365909553</v>
      </c>
      <c r="BI57">
        <v>71.479190714450851</v>
      </c>
      <c r="BJ57">
        <v>71.50551299488157</v>
      </c>
      <c r="BK57">
        <v>71.031377582243337</v>
      </c>
      <c r="BL57">
        <v>68.365350025431979</v>
      </c>
    </row>
    <row r="58" spans="1:64" x14ac:dyDescent="0.2">
      <c r="A58" t="s">
        <v>63</v>
      </c>
      <c r="B58" t="s">
        <v>326</v>
      </c>
      <c r="C58" t="s">
        <v>672</v>
      </c>
      <c r="D58" t="s">
        <v>673</v>
      </c>
      <c r="O58">
        <v>16.582200971249982</v>
      </c>
      <c r="P58">
        <v>16.283575976883245</v>
      </c>
      <c r="Q58">
        <v>16.179632696314304</v>
      </c>
      <c r="R58">
        <v>16.347949125161449</v>
      </c>
      <c r="S58">
        <v>18.715934749020438</v>
      </c>
      <c r="T58">
        <v>18.796205448022221</v>
      </c>
      <c r="U58">
        <v>20.298431512640985</v>
      </c>
      <c r="V58">
        <v>20.124003319638735</v>
      </c>
      <c r="W58">
        <v>19.543849458604527</v>
      </c>
      <c r="X58">
        <v>21.399950126440448</v>
      </c>
      <c r="Y58">
        <v>23.232846828604302</v>
      </c>
      <c r="Z58">
        <v>24.048287452538013</v>
      </c>
      <c r="AA58">
        <v>23.517855226551767</v>
      </c>
      <c r="AB58">
        <v>23.284166287868089</v>
      </c>
      <c r="AC58">
        <v>24.517087329035089</v>
      </c>
      <c r="AD58">
        <v>24.976346428713867</v>
      </c>
      <c r="AE58">
        <v>21.657491144599796</v>
      </c>
      <c r="AF58">
        <v>21.006437288791783</v>
      </c>
      <c r="AG58">
        <v>21.436435219168661</v>
      </c>
      <c r="AH58">
        <v>22.916298157480206</v>
      </c>
      <c r="AI58">
        <v>23.027751018083372</v>
      </c>
      <c r="AJ58">
        <v>24.152478244419221</v>
      </c>
      <c r="AK58">
        <v>22.696144671750702</v>
      </c>
      <c r="AL58">
        <v>20.263294667283496</v>
      </c>
      <c r="AM58">
        <v>20.94717280205515</v>
      </c>
      <c r="AN58">
        <v>21.587397934139478</v>
      </c>
      <c r="AO58">
        <v>22.145593271502776</v>
      </c>
      <c r="AP58">
        <v>24.282385335134997</v>
      </c>
      <c r="AQ58">
        <v>25.17806614310819</v>
      </c>
      <c r="AR58">
        <v>26.40661720434284</v>
      </c>
      <c r="AS58">
        <v>30.678349430323031</v>
      </c>
      <c r="AT58">
        <v>30.218131772027213</v>
      </c>
      <c r="AU58">
        <v>28.34231070187251</v>
      </c>
      <c r="AV58">
        <v>29.037606768042611</v>
      </c>
      <c r="AW58">
        <v>30.512835245655285</v>
      </c>
      <c r="AX58">
        <v>32.859140588469224</v>
      </c>
      <c r="AY58">
        <v>36.016821238700587</v>
      </c>
      <c r="AZ58">
        <v>36.551659298673762</v>
      </c>
      <c r="BA58">
        <v>37.725614473255341</v>
      </c>
      <c r="BB58">
        <v>33.108805959774791</v>
      </c>
      <c r="BC58">
        <v>37.303150834503199</v>
      </c>
      <c r="BD58">
        <v>40.148984986412032</v>
      </c>
      <c r="BE58">
        <v>40.206934735967884</v>
      </c>
      <c r="BF58">
        <v>39.660198836857738</v>
      </c>
      <c r="BG58">
        <v>39.000830079626155</v>
      </c>
      <c r="BH58">
        <v>39.325486256600733</v>
      </c>
      <c r="BI58">
        <v>38.69638311311305</v>
      </c>
      <c r="BJ58">
        <v>40.207524249507649</v>
      </c>
      <c r="BK58">
        <v>41.223837373860761</v>
      </c>
      <c r="BL58">
        <v>41.096214899755005</v>
      </c>
    </row>
    <row r="59" spans="1:64" x14ac:dyDescent="0.2">
      <c r="A59" t="s">
        <v>184</v>
      </c>
      <c r="B59" t="s">
        <v>327</v>
      </c>
      <c r="C59" t="s">
        <v>672</v>
      </c>
      <c r="D59" t="s">
        <v>673</v>
      </c>
      <c r="BF59">
        <v>191.45823189513308</v>
      </c>
      <c r="BG59">
        <v>140.99366780289304</v>
      </c>
      <c r="BH59">
        <v>122.64454317767053</v>
      </c>
      <c r="BI59">
        <v>109.36738018162453</v>
      </c>
      <c r="BJ59">
        <v>156.50044663071307</v>
      </c>
      <c r="BK59">
        <v>139.03820494299538</v>
      </c>
    </row>
    <row r="60" spans="1:64" x14ac:dyDescent="0.2">
      <c r="A60" t="s">
        <v>237</v>
      </c>
      <c r="B60" t="s">
        <v>328</v>
      </c>
      <c r="C60" t="s">
        <v>672</v>
      </c>
      <c r="D60" t="s">
        <v>673</v>
      </c>
      <c r="V60">
        <v>48.36224057755399</v>
      </c>
      <c r="W60">
        <v>51.279863048665518</v>
      </c>
      <c r="X60">
        <v>73.242344126878521</v>
      </c>
      <c r="Y60">
        <v>75.137647388065815</v>
      </c>
      <c r="Z60">
        <v>63.467016069956728</v>
      </c>
      <c r="AA60">
        <v>55.972821980524714</v>
      </c>
      <c r="AB60">
        <v>49.062295101807017</v>
      </c>
      <c r="AC60">
        <v>56.289935253375681</v>
      </c>
      <c r="AD60">
        <v>49.462505324123555</v>
      </c>
      <c r="AE60">
        <v>49.101587010204341</v>
      </c>
      <c r="AF60">
        <v>51.030905128250396</v>
      </c>
      <c r="AG60">
        <v>57.793871930472498</v>
      </c>
      <c r="AH60">
        <v>64.956816540320489</v>
      </c>
      <c r="AI60">
        <v>66.499028290625745</v>
      </c>
      <c r="AJ60">
        <v>57.479371316637582</v>
      </c>
      <c r="AK60">
        <v>53.502032494916982</v>
      </c>
      <c r="AL60">
        <v>49.805068299632914</v>
      </c>
      <c r="AM60">
        <v>51.177175912558766</v>
      </c>
      <c r="AN60">
        <v>52.564064857210468</v>
      </c>
      <c r="AO60">
        <v>49.643157729073579</v>
      </c>
      <c r="AP60">
        <v>57.048852006452258</v>
      </c>
      <c r="AQ60">
        <v>53.405683541055296</v>
      </c>
      <c r="AR60">
        <v>54.43487368619769</v>
      </c>
      <c r="AS60">
        <v>54.901006923850971</v>
      </c>
      <c r="AT60">
        <v>48.720287120938053</v>
      </c>
      <c r="AU60">
        <v>46.889788768011634</v>
      </c>
      <c r="AV60">
        <v>45.829206847312896</v>
      </c>
      <c r="AW60">
        <v>47.416105663129983</v>
      </c>
      <c r="AX60">
        <v>53.889790497847102</v>
      </c>
      <c r="AY60">
        <v>50.964462110437424</v>
      </c>
      <c r="AZ60">
        <v>56.085743105389852</v>
      </c>
      <c r="BA60">
        <v>62.708045785613045</v>
      </c>
      <c r="BB60">
        <v>54.074783905832078</v>
      </c>
      <c r="BC60">
        <v>55.808104520261303</v>
      </c>
      <c r="BD60">
        <v>55.084205001589339</v>
      </c>
      <c r="BE60">
        <v>53.756658715582347</v>
      </c>
      <c r="BF60">
        <v>52.008443585550765</v>
      </c>
      <c r="BG60">
        <v>50.841067665318675</v>
      </c>
      <c r="BH60">
        <v>60.954458592182135</v>
      </c>
      <c r="BI60">
        <v>56.321155403581393</v>
      </c>
      <c r="BJ60">
        <v>62.156224172817687</v>
      </c>
      <c r="BK60">
        <v>78.579340009409236</v>
      </c>
      <c r="BL60">
        <v>70.977157247422866</v>
      </c>
    </row>
    <row r="61" spans="1:64" x14ac:dyDescent="0.2">
      <c r="A61" t="s">
        <v>83</v>
      </c>
      <c r="B61" t="s">
        <v>329</v>
      </c>
      <c r="C61" t="s">
        <v>672</v>
      </c>
      <c r="D61" t="s">
        <v>673</v>
      </c>
      <c r="K61">
        <v>29.614029476354165</v>
      </c>
      <c r="L61">
        <v>28.808808495878679</v>
      </c>
      <c r="M61">
        <v>28.356097794447415</v>
      </c>
      <c r="N61">
        <v>28.793305269696294</v>
      </c>
      <c r="O61">
        <v>29.983704018957987</v>
      </c>
      <c r="P61">
        <v>28.849844365277434</v>
      </c>
      <c r="Q61">
        <v>26.814747399326862</v>
      </c>
      <c r="R61">
        <v>29.866754041794458</v>
      </c>
      <c r="S61">
        <v>34.004877752519228</v>
      </c>
      <c r="T61">
        <v>30.329971962089164</v>
      </c>
      <c r="U61">
        <v>32.769558311663857</v>
      </c>
      <c r="V61">
        <v>31.924944752961505</v>
      </c>
      <c r="W61">
        <v>29.634567828186508</v>
      </c>
      <c r="X61">
        <v>31.614884925031454</v>
      </c>
      <c r="Y61">
        <v>32.953095522884048</v>
      </c>
      <c r="Z61">
        <v>34.66895625717676</v>
      </c>
      <c r="AA61">
        <v>34.965033760599141</v>
      </c>
      <c r="AB61">
        <v>33.711732381132649</v>
      </c>
      <c r="AC61">
        <v>34.615883667819091</v>
      </c>
      <c r="AD61">
        <v>35.656148502525667</v>
      </c>
      <c r="AE61">
        <v>32.498164500494923</v>
      </c>
      <c r="AF61">
        <v>29.649066441819766</v>
      </c>
      <c r="AG61">
        <v>30.139566534953495</v>
      </c>
      <c r="AH61">
        <v>31.624914983426706</v>
      </c>
      <c r="AI61">
        <v>30.867040159034236</v>
      </c>
      <c r="AJ61">
        <v>31.464049949981398</v>
      </c>
      <c r="AK61">
        <v>30.047586419425137</v>
      </c>
      <c r="AL61">
        <v>29.038715624612887</v>
      </c>
      <c r="AM61">
        <v>30.928594430063903</v>
      </c>
      <c r="AN61">
        <v>31.902645736092772</v>
      </c>
      <c r="AO61">
        <v>31.403882386248082</v>
      </c>
      <c r="AP61">
        <v>33.405601351868306</v>
      </c>
      <c r="AQ61">
        <v>34.112558202739592</v>
      </c>
      <c r="AR61">
        <v>33.348761267217071</v>
      </c>
      <c r="AS61">
        <v>38.136685489162808</v>
      </c>
      <c r="AT61">
        <v>38.414081924608169</v>
      </c>
      <c r="AU61">
        <v>38.852495620332981</v>
      </c>
      <c r="AV61">
        <v>37.043298532319348</v>
      </c>
      <c r="AW61">
        <v>38.279330314139713</v>
      </c>
      <c r="AX61">
        <v>41.947615340952616</v>
      </c>
      <c r="AY61">
        <v>46.636689183720314</v>
      </c>
      <c r="AZ61">
        <v>48.585316125788339</v>
      </c>
      <c r="BA61">
        <v>50.652432489807794</v>
      </c>
      <c r="BB61">
        <v>42.628965829979329</v>
      </c>
      <c r="BC61">
        <v>43.577049248419122</v>
      </c>
      <c r="BD61">
        <v>47.42564656097624</v>
      </c>
      <c r="BE61">
        <v>48.610476322947953</v>
      </c>
      <c r="BF61">
        <v>48.221322097156701</v>
      </c>
      <c r="BG61">
        <v>47.650776905940191</v>
      </c>
      <c r="BH61">
        <v>48.630054004681924</v>
      </c>
      <c r="BI61">
        <v>46.742848262298594</v>
      </c>
      <c r="BJ61">
        <v>47.90201312572777</v>
      </c>
      <c r="BK61">
        <v>50.415237328034792</v>
      </c>
      <c r="BL61">
        <v>50.971171044198663</v>
      </c>
    </row>
    <row r="62" spans="1:64" x14ac:dyDescent="0.2">
      <c r="A62" t="s">
        <v>31</v>
      </c>
      <c r="B62" t="s">
        <v>330</v>
      </c>
      <c r="C62" t="s">
        <v>672</v>
      </c>
      <c r="D62" t="s">
        <v>673</v>
      </c>
      <c r="E62">
        <v>18.813214818507504</v>
      </c>
      <c r="F62">
        <v>16.343061812242222</v>
      </c>
      <c r="G62">
        <v>24.183958257493025</v>
      </c>
      <c r="H62">
        <v>25.977893917718315</v>
      </c>
      <c r="I62">
        <v>28.032374028117594</v>
      </c>
      <c r="J62">
        <v>20.267987839207297</v>
      </c>
      <c r="K62">
        <v>25.337940847647118</v>
      </c>
      <c r="L62">
        <v>25.009663703131039</v>
      </c>
      <c r="M62">
        <v>26.642572514132144</v>
      </c>
      <c r="N62">
        <v>26.111336854937019</v>
      </c>
      <c r="O62">
        <v>27.929666105688323</v>
      </c>
      <c r="P62">
        <v>27.705696969696969</v>
      </c>
      <c r="Q62">
        <v>24.64323035121264</v>
      </c>
      <c r="R62">
        <v>26.974172637325143</v>
      </c>
      <c r="S62">
        <v>34.972553576921761</v>
      </c>
      <c r="T62">
        <v>32.235106412536119</v>
      </c>
      <c r="U62">
        <v>29.175736049601419</v>
      </c>
      <c r="V62">
        <v>28.277450240892936</v>
      </c>
      <c r="W62">
        <v>29.466078066914498</v>
      </c>
      <c r="X62">
        <v>31.767481996071872</v>
      </c>
      <c r="Y62">
        <v>34.069185215860855</v>
      </c>
      <c r="Z62">
        <v>29.001672992739341</v>
      </c>
      <c r="AA62">
        <v>24.635058180322712</v>
      </c>
      <c r="AB62">
        <v>24.363043619721058</v>
      </c>
      <c r="AC62">
        <v>30.010074262549598</v>
      </c>
      <c r="AD62">
        <v>30.834095454024379</v>
      </c>
      <c r="AE62">
        <v>26.486544399264371</v>
      </c>
      <c r="AF62">
        <v>32.530977164384296</v>
      </c>
      <c r="AG62">
        <v>36.870807141443812</v>
      </c>
      <c r="AH62">
        <v>38.801004882881607</v>
      </c>
      <c r="AI62">
        <v>38.587705766004603</v>
      </c>
      <c r="AJ62">
        <v>43.013095803981123</v>
      </c>
      <c r="AK62">
        <v>43.661051214220834</v>
      </c>
      <c r="AL62">
        <v>41.613564386377519</v>
      </c>
      <c r="AM62">
        <v>40.949368346495291</v>
      </c>
      <c r="AN62">
        <v>38.671237766466305</v>
      </c>
      <c r="AO62">
        <v>37.755781150704806</v>
      </c>
      <c r="AP62">
        <v>39.010949619555461</v>
      </c>
      <c r="AQ62">
        <v>41.601418440327386</v>
      </c>
      <c r="AR62">
        <v>41.321651177081165</v>
      </c>
      <c r="AS62">
        <v>43.802567954406122</v>
      </c>
      <c r="AT62">
        <v>38.619947715495933</v>
      </c>
      <c r="AU62">
        <v>37.999272749444245</v>
      </c>
      <c r="AV62">
        <v>42.296505024127768</v>
      </c>
      <c r="AW62">
        <v>40.203946294304757</v>
      </c>
      <c r="AX62">
        <v>33.322420585731003</v>
      </c>
      <c r="AY62">
        <v>35.541566365536262</v>
      </c>
      <c r="AZ62">
        <v>35.185208664920708</v>
      </c>
      <c r="BA62">
        <v>37.485316598663168</v>
      </c>
      <c r="BB62">
        <v>29.581354506243212</v>
      </c>
      <c r="BC62">
        <v>33.324183862839142</v>
      </c>
      <c r="BD62">
        <v>34.802690591618912</v>
      </c>
      <c r="BE62">
        <v>33.805496020308453</v>
      </c>
      <c r="BF62">
        <v>31.514597391736181</v>
      </c>
      <c r="BG62">
        <v>30.345032690939313</v>
      </c>
      <c r="BH62">
        <v>28.409495418135439</v>
      </c>
      <c r="BI62">
        <v>27.676591734130433</v>
      </c>
      <c r="BJ62">
        <v>26.542940082708778</v>
      </c>
      <c r="BK62">
        <v>28.504535080793005</v>
      </c>
      <c r="BL62">
        <v>27.94186287888628</v>
      </c>
    </row>
    <row r="63" spans="1:64" x14ac:dyDescent="0.2">
      <c r="A63" t="s">
        <v>62</v>
      </c>
      <c r="B63" t="s">
        <v>331</v>
      </c>
      <c r="C63" t="s">
        <v>672</v>
      </c>
      <c r="D63" t="s">
        <v>673</v>
      </c>
      <c r="E63">
        <v>67.143631706296219</v>
      </c>
      <c r="F63">
        <v>67.503771039394124</v>
      </c>
      <c r="G63">
        <v>20.818646681992252</v>
      </c>
      <c r="H63">
        <v>36.825515142829886</v>
      </c>
      <c r="I63">
        <v>29.439762528689272</v>
      </c>
      <c r="J63">
        <v>25.833078350086236</v>
      </c>
      <c r="K63">
        <v>24.653572004075276</v>
      </c>
      <c r="L63">
        <v>21.63176932496496</v>
      </c>
      <c r="M63">
        <v>24.187254358056862</v>
      </c>
      <c r="N63">
        <v>28.070758079996022</v>
      </c>
      <c r="O63">
        <v>29.152668405584464</v>
      </c>
      <c r="P63">
        <v>27.6637775284367</v>
      </c>
      <c r="Q63">
        <v>25.726868301502719</v>
      </c>
      <c r="R63">
        <v>31.589763529862765</v>
      </c>
      <c r="S63">
        <v>35.489775623269843</v>
      </c>
      <c r="T63">
        <v>42.965599189392776</v>
      </c>
      <c r="U63">
        <v>37.11867295680613</v>
      </c>
      <c r="V63">
        <v>41.740317300589794</v>
      </c>
      <c r="W63">
        <v>40.168732168268498</v>
      </c>
      <c r="X63">
        <v>32.865749080009202</v>
      </c>
      <c r="Y63">
        <v>30.338461694712425</v>
      </c>
      <c r="Z63">
        <v>30.877742861459694</v>
      </c>
      <c r="AA63">
        <v>28.998074945983333</v>
      </c>
      <c r="AB63">
        <v>25.802311244076563</v>
      </c>
      <c r="AC63">
        <v>27.466367506929227</v>
      </c>
      <c r="AD63">
        <v>26.742187742707785</v>
      </c>
      <c r="AE63">
        <v>23.171953233798124</v>
      </c>
      <c r="AF63">
        <v>18.412109743391234</v>
      </c>
      <c r="AG63">
        <v>22.603719399100704</v>
      </c>
      <c r="AH63">
        <v>28.514056370817549</v>
      </c>
      <c r="AI63">
        <v>24.937028598711272</v>
      </c>
      <c r="AJ63">
        <v>23.599764537210653</v>
      </c>
      <c r="AK63">
        <v>23.869489956697386</v>
      </c>
      <c r="AL63">
        <v>23.138936373697</v>
      </c>
      <c r="AM63">
        <v>26.053712542542762</v>
      </c>
      <c r="AN63">
        <v>28.996229229087611</v>
      </c>
      <c r="AO63">
        <v>23.944699551594617</v>
      </c>
      <c r="AP63">
        <v>21.337600126074157</v>
      </c>
      <c r="AQ63">
        <v>22.516096548703953</v>
      </c>
      <c r="AR63">
        <v>22.778996219502329</v>
      </c>
      <c r="AS63">
        <v>20.788630956177414</v>
      </c>
      <c r="AT63">
        <v>22.016853579061269</v>
      </c>
      <c r="AU63">
        <v>25.629651739973514</v>
      </c>
      <c r="AV63">
        <v>23.875939060857274</v>
      </c>
      <c r="AW63">
        <v>25.648197944517886</v>
      </c>
      <c r="AX63">
        <v>24.073399501136343</v>
      </c>
      <c r="AY63">
        <v>21.91932330208876</v>
      </c>
      <c r="AZ63">
        <v>24.869956224221202</v>
      </c>
      <c r="BA63">
        <v>28.711182963030236</v>
      </c>
      <c r="BB63">
        <v>35.952675083311384</v>
      </c>
      <c r="BC63">
        <v>31.422106051694492</v>
      </c>
      <c r="BD63">
        <v>28.686185058660126</v>
      </c>
      <c r="BE63">
        <v>28.514431388119561</v>
      </c>
      <c r="BF63">
        <v>30.400925785378941</v>
      </c>
      <c r="BG63">
        <v>31.926658988309203</v>
      </c>
      <c r="BH63">
        <v>36.5233737502016</v>
      </c>
      <c r="BI63">
        <v>35.053182867089056</v>
      </c>
      <c r="BJ63">
        <v>32.689129167946938</v>
      </c>
      <c r="BK63">
        <v>32.111791827813988</v>
      </c>
      <c r="BL63">
        <v>29.231996788768523</v>
      </c>
    </row>
    <row r="64" spans="1:64" x14ac:dyDescent="0.2">
      <c r="A64" t="s">
        <v>332</v>
      </c>
      <c r="B64" t="s">
        <v>333</v>
      </c>
      <c r="C64" t="s">
        <v>672</v>
      </c>
      <c r="D64" t="s">
        <v>673</v>
      </c>
      <c r="E64">
        <v>7.0873440549031761</v>
      </c>
      <c r="F64">
        <v>6.5990500227217845</v>
      </c>
      <c r="G64">
        <v>5.6982893596110777</v>
      </c>
      <c r="H64">
        <v>5.9744330332151749</v>
      </c>
      <c r="I64">
        <v>6.3096499755115518</v>
      </c>
      <c r="J64">
        <v>5.8688585528699715</v>
      </c>
      <c r="K64">
        <v>7.2140544635955539</v>
      </c>
      <c r="L64">
        <v>6.7344207106164884</v>
      </c>
      <c r="M64">
        <v>6.5982314629591814</v>
      </c>
      <c r="N64">
        <v>5.9553617476871814</v>
      </c>
      <c r="O64">
        <v>6.3186366169619816</v>
      </c>
      <c r="P64">
        <v>6.0055801622054714</v>
      </c>
      <c r="Q64">
        <v>6.4153260854921053</v>
      </c>
      <c r="R64">
        <v>7.4556878609583883</v>
      </c>
      <c r="S64">
        <v>9.7780171824414595</v>
      </c>
      <c r="T64">
        <v>9.2440465202019606</v>
      </c>
      <c r="U64">
        <v>8.5209949127378017</v>
      </c>
      <c r="V64">
        <v>8.3860375878140179</v>
      </c>
      <c r="W64">
        <v>9.262756576161344</v>
      </c>
      <c r="X64">
        <v>10.564278912634503</v>
      </c>
      <c r="Y64">
        <v>11.314387277272289</v>
      </c>
      <c r="Z64">
        <v>12.466589384204292</v>
      </c>
      <c r="AA64">
        <v>13.266332064931946</v>
      </c>
      <c r="AB64">
        <v>13.341850181294719</v>
      </c>
      <c r="AC64">
        <v>13.413816601357649</v>
      </c>
      <c r="AD64">
        <v>15.353171073377631</v>
      </c>
      <c r="AE64">
        <v>14.320514522603343</v>
      </c>
      <c r="AF64">
        <v>15.698216521423792</v>
      </c>
      <c r="AG64">
        <v>18.820909900439869</v>
      </c>
      <c r="AH64">
        <v>17.800766405336084</v>
      </c>
      <c r="AI64">
        <v>16.624477852138003</v>
      </c>
      <c r="AJ64">
        <v>17.526806754111504</v>
      </c>
      <c r="AK64">
        <v>19.730837983615299</v>
      </c>
      <c r="AL64">
        <v>23.640507152489068</v>
      </c>
      <c r="AM64">
        <v>22.67364494319709</v>
      </c>
      <c r="AN64">
        <v>22.725600905996625</v>
      </c>
      <c r="AO64">
        <v>22.244854099775697</v>
      </c>
      <c r="AP64">
        <v>22.200608845459982</v>
      </c>
      <c r="AQ64">
        <v>22.399635734827079</v>
      </c>
      <c r="AR64">
        <v>22.1176343428459</v>
      </c>
      <c r="AS64">
        <v>25.197570234535242</v>
      </c>
      <c r="AT64">
        <v>24.823675614044433</v>
      </c>
      <c r="AU64">
        <v>25.861238923866658</v>
      </c>
      <c r="AV64">
        <v>29.304143026003388</v>
      </c>
      <c r="AW64">
        <v>33.103712540018897</v>
      </c>
      <c r="AX64">
        <v>33.222616091798962</v>
      </c>
      <c r="AY64">
        <v>32.686797613470446</v>
      </c>
      <c r="AZ64">
        <v>31.109821212845954</v>
      </c>
      <c r="BA64">
        <v>30.03133216789449</v>
      </c>
      <c r="BB64">
        <v>24.72492691712532</v>
      </c>
      <c r="BC64">
        <v>27.797469265173497</v>
      </c>
      <c r="BD64">
        <v>28.619619412171637</v>
      </c>
      <c r="BE64">
        <v>27.509319440133073</v>
      </c>
      <c r="BF64">
        <v>26.897783032836578</v>
      </c>
      <c r="BG64">
        <v>26.144127724132979</v>
      </c>
      <c r="BH64">
        <v>23.153148617661127</v>
      </c>
      <c r="BI64">
        <v>22.271619437378579</v>
      </c>
      <c r="BJ64">
        <v>23.182010402547554</v>
      </c>
      <c r="BK64">
        <v>23.922338468319559</v>
      </c>
      <c r="BL64">
        <v>22.339233476021001</v>
      </c>
    </row>
    <row r="65" spans="1:64" x14ac:dyDescent="0.2">
      <c r="A65" t="s">
        <v>334</v>
      </c>
      <c r="B65" t="s">
        <v>335</v>
      </c>
      <c r="C65" t="s">
        <v>672</v>
      </c>
      <c r="D65" t="s">
        <v>673</v>
      </c>
      <c r="E65">
        <v>13.267309904554841</v>
      </c>
      <c r="F65">
        <v>13.011033972767036</v>
      </c>
      <c r="G65">
        <v>11.5351221406906</v>
      </c>
      <c r="H65">
        <v>12.109545295051561</v>
      </c>
      <c r="I65">
        <v>12.423677504191785</v>
      </c>
      <c r="J65">
        <v>11.513373144884467</v>
      </c>
      <c r="K65">
        <v>13.023014700307513</v>
      </c>
      <c r="L65">
        <v>12.522306393654272</v>
      </c>
      <c r="M65">
        <v>13.1218249797725</v>
      </c>
      <c r="N65">
        <v>12.880315933185353</v>
      </c>
      <c r="O65">
        <v>13.808296297033847</v>
      </c>
      <c r="P65">
        <v>13.812497954762131</v>
      </c>
      <c r="Q65">
        <v>13.720841234191594</v>
      </c>
      <c r="R65">
        <v>14.76417279632385</v>
      </c>
      <c r="S65">
        <v>16.499641969966166</v>
      </c>
      <c r="T65">
        <v>18.527323952253809</v>
      </c>
      <c r="U65">
        <v>17.925214038212381</v>
      </c>
      <c r="V65">
        <v>18.876101227277161</v>
      </c>
      <c r="W65">
        <v>19.308245150577729</v>
      </c>
      <c r="X65">
        <v>18.860923227824063</v>
      </c>
      <c r="Y65">
        <v>20.20533316196973</v>
      </c>
      <c r="Z65">
        <v>20.66046680129536</v>
      </c>
      <c r="AA65">
        <v>19.961714480242417</v>
      </c>
      <c r="AB65">
        <v>19.609688972184721</v>
      </c>
      <c r="AC65">
        <v>18.914369687890098</v>
      </c>
      <c r="AD65">
        <v>17.926248560822053</v>
      </c>
      <c r="AE65">
        <v>17.197973815098933</v>
      </c>
      <c r="AF65">
        <v>17.823752508096458</v>
      </c>
      <c r="AG65">
        <v>19.440998478015089</v>
      </c>
      <c r="AH65">
        <v>20.111464852469489</v>
      </c>
      <c r="AI65">
        <v>20.319282963561481</v>
      </c>
      <c r="AJ65">
        <v>21.262050012609194</v>
      </c>
      <c r="AK65">
        <v>21.796527434487047</v>
      </c>
      <c r="AL65">
        <v>21.13321184300181</v>
      </c>
      <c r="AM65">
        <v>20.747067783121143</v>
      </c>
      <c r="AN65">
        <v>22.623274853354928</v>
      </c>
      <c r="AO65">
        <v>23.198459508742673</v>
      </c>
      <c r="AP65">
        <v>24.020489810856581</v>
      </c>
      <c r="AQ65">
        <v>24.467722280519226</v>
      </c>
      <c r="AR65">
        <v>22.341517694433904</v>
      </c>
      <c r="AS65">
        <v>23.123541658488069</v>
      </c>
      <c r="AT65">
        <v>22.873994709264444</v>
      </c>
      <c r="AU65">
        <v>23.417584031786451</v>
      </c>
      <c r="AV65">
        <v>23.596217114738533</v>
      </c>
      <c r="AW65">
        <v>25.859877185860952</v>
      </c>
      <c r="AX65">
        <v>26.723354146108292</v>
      </c>
      <c r="AY65">
        <v>27.561224874753858</v>
      </c>
      <c r="AZ65">
        <v>28.274726325300776</v>
      </c>
      <c r="BA65">
        <v>29.965285119801209</v>
      </c>
      <c r="BB65">
        <v>26.888590777660855</v>
      </c>
      <c r="BC65">
        <v>27.334704999207116</v>
      </c>
      <c r="BD65">
        <v>28.916527154464617</v>
      </c>
      <c r="BE65">
        <v>29.473781158185236</v>
      </c>
      <c r="BF65">
        <v>29.234378785108049</v>
      </c>
      <c r="BG65">
        <v>28.986754035838377</v>
      </c>
      <c r="BH65">
        <v>27.735981401474191</v>
      </c>
      <c r="BI65">
        <v>26.549592865536894</v>
      </c>
      <c r="BJ65">
        <v>27.625142068080947</v>
      </c>
      <c r="BK65">
        <v>29.354898005042799</v>
      </c>
      <c r="BL65">
        <v>27.792748459967822</v>
      </c>
    </row>
    <row r="66" spans="1:64" x14ac:dyDescent="0.2">
      <c r="A66" t="s">
        <v>336</v>
      </c>
      <c r="B66" t="s">
        <v>337</v>
      </c>
      <c r="C66" t="s">
        <v>672</v>
      </c>
      <c r="D66" t="s">
        <v>673</v>
      </c>
      <c r="O66">
        <v>12.796009990417296</v>
      </c>
      <c r="P66">
        <v>12.563731306043572</v>
      </c>
      <c r="Q66">
        <v>12.04274801187904</v>
      </c>
      <c r="R66">
        <v>13.753767683610272</v>
      </c>
      <c r="S66">
        <v>17.712097486308274</v>
      </c>
      <c r="T66">
        <v>16.311635358634302</v>
      </c>
      <c r="U66">
        <v>15.913546825975022</v>
      </c>
      <c r="V66">
        <v>15.504656715794447</v>
      </c>
      <c r="W66">
        <v>15.530046645046372</v>
      </c>
      <c r="X66">
        <v>17.889890102926397</v>
      </c>
      <c r="Y66">
        <v>19.70557033722805</v>
      </c>
      <c r="Z66">
        <v>19.922957514197311</v>
      </c>
      <c r="AA66">
        <v>19.615065744314055</v>
      </c>
      <c r="AB66">
        <v>18.624116980779679</v>
      </c>
      <c r="AC66">
        <v>18.551667292865986</v>
      </c>
      <c r="AD66">
        <v>18.729279461378407</v>
      </c>
      <c r="AE66">
        <v>17.090381123740251</v>
      </c>
      <c r="AF66">
        <v>17.999975185544461</v>
      </c>
      <c r="AG66">
        <v>19.933217440565336</v>
      </c>
      <c r="AH66">
        <v>19.589424462896247</v>
      </c>
      <c r="AI66">
        <v>19.26578033962209</v>
      </c>
      <c r="AJ66">
        <v>19.17851771761379</v>
      </c>
      <c r="AK66">
        <v>19.845666925561773</v>
      </c>
      <c r="AL66">
        <v>21.395548281189491</v>
      </c>
      <c r="AM66">
        <v>21.16924143430797</v>
      </c>
      <c r="AN66">
        <v>22.128002176753267</v>
      </c>
      <c r="AO66">
        <v>22.159254736955944</v>
      </c>
      <c r="AP66">
        <v>22.272783040257675</v>
      </c>
      <c r="AQ66">
        <v>21.966404516172172</v>
      </c>
      <c r="AR66">
        <v>21.778898530628069</v>
      </c>
      <c r="AS66">
        <v>24.476766371911239</v>
      </c>
      <c r="AT66">
        <v>24.00240827402402</v>
      </c>
      <c r="AU66">
        <v>24.411463057566852</v>
      </c>
      <c r="AV66">
        <v>26.695237080521327</v>
      </c>
      <c r="AW66">
        <v>29.672998424893354</v>
      </c>
      <c r="AX66">
        <v>30.521523264148893</v>
      </c>
      <c r="AY66">
        <v>31.413598903243688</v>
      </c>
      <c r="AZ66">
        <v>31.040897278295169</v>
      </c>
      <c r="BA66">
        <v>32.448213984774121</v>
      </c>
      <c r="BB66">
        <v>26.611440557716545</v>
      </c>
      <c r="BC66">
        <v>29.575212296250648</v>
      </c>
      <c r="BD66">
        <v>31.34457994406986</v>
      </c>
      <c r="BE66">
        <v>31.039409597427298</v>
      </c>
      <c r="BF66">
        <v>31.12532876077314</v>
      </c>
      <c r="BG66">
        <v>30.908967765056765</v>
      </c>
      <c r="BH66">
        <v>27.637021711899326</v>
      </c>
      <c r="BI66">
        <v>25.694946910979645</v>
      </c>
      <c r="BJ66">
        <v>26.87665929702295</v>
      </c>
      <c r="BK66">
        <v>27.972716760436438</v>
      </c>
    </row>
    <row r="67" spans="1:64" x14ac:dyDescent="0.2">
      <c r="A67" t="s">
        <v>338</v>
      </c>
      <c r="B67" t="s">
        <v>339</v>
      </c>
      <c r="C67" t="s">
        <v>672</v>
      </c>
      <c r="D67" t="s">
        <v>673</v>
      </c>
      <c r="AH67">
        <v>21.3812902154617</v>
      </c>
      <c r="AI67">
        <v>20.218192208814528</v>
      </c>
      <c r="AJ67">
        <v>16.729003036040133</v>
      </c>
      <c r="AK67">
        <v>40.376132216024786</v>
      </c>
      <c r="AL67">
        <v>31.077215492806946</v>
      </c>
      <c r="AM67">
        <v>27.928709850430621</v>
      </c>
      <c r="AN67">
        <v>29.534854233041891</v>
      </c>
      <c r="AO67">
        <v>28.282378776518694</v>
      </c>
      <c r="AP67">
        <v>29.414797450268093</v>
      </c>
      <c r="AQ67">
        <v>27.582767508567258</v>
      </c>
      <c r="AR67">
        <v>28.254153510582185</v>
      </c>
      <c r="AS67">
        <v>28.950020014463103</v>
      </c>
      <c r="AT67">
        <v>29.036312247554886</v>
      </c>
      <c r="AU67">
        <v>29.158054256643602</v>
      </c>
      <c r="AV67">
        <v>29.556457387431387</v>
      </c>
      <c r="AW67">
        <v>29.735579971809887</v>
      </c>
      <c r="AX67">
        <v>28.309901736789655</v>
      </c>
      <c r="AY67">
        <v>28.389118119936807</v>
      </c>
      <c r="AZ67">
        <v>28.89402451693546</v>
      </c>
      <c r="BA67">
        <v>29.585237722987927</v>
      </c>
      <c r="BB67">
        <v>26.382273852784426</v>
      </c>
      <c r="BC67">
        <v>27.285799396728244</v>
      </c>
      <c r="BD67">
        <v>28.689780648746186</v>
      </c>
      <c r="BE67">
        <v>28.556840961624488</v>
      </c>
      <c r="BF67">
        <v>28.061427956400024</v>
      </c>
      <c r="BG67">
        <v>27.944574483802729</v>
      </c>
      <c r="BH67">
        <v>27.572622084644507</v>
      </c>
      <c r="BI67">
        <v>27.597695962229018</v>
      </c>
      <c r="BJ67">
        <v>28.931291794708144</v>
      </c>
      <c r="BK67">
        <v>29.343837533625209</v>
      </c>
      <c r="BL67">
        <v>28.998599652941877</v>
      </c>
    </row>
    <row r="68" spans="1:64" x14ac:dyDescent="0.2">
      <c r="A68" t="s">
        <v>340</v>
      </c>
      <c r="B68" t="s">
        <v>341</v>
      </c>
      <c r="C68" t="s">
        <v>672</v>
      </c>
      <c r="D68" t="s">
        <v>673</v>
      </c>
      <c r="O68">
        <v>20.821398486447613</v>
      </c>
      <c r="P68">
        <v>20.48970768721561</v>
      </c>
      <c r="Q68">
        <v>20.353111418193052</v>
      </c>
      <c r="R68">
        <v>22.080054214526797</v>
      </c>
      <c r="S68">
        <v>26.477092641078009</v>
      </c>
      <c r="T68">
        <v>23.715271971997218</v>
      </c>
      <c r="U68">
        <v>25.397730456486556</v>
      </c>
      <c r="V68">
        <v>25.326456729594621</v>
      </c>
      <c r="W68">
        <v>23.794000018305056</v>
      </c>
      <c r="X68">
        <v>25.45449439967128</v>
      </c>
      <c r="Y68">
        <v>27.070791689820922</v>
      </c>
      <c r="Z68">
        <v>27.586709273285624</v>
      </c>
      <c r="AA68">
        <v>27.448866539021775</v>
      </c>
      <c r="AB68">
        <v>27.189884364207142</v>
      </c>
      <c r="AC68">
        <v>28.557518280202522</v>
      </c>
      <c r="AD68">
        <v>28.636834573148104</v>
      </c>
      <c r="AE68">
        <v>25.444169923641514</v>
      </c>
      <c r="AF68">
        <v>25.326403470464815</v>
      </c>
      <c r="AG68">
        <v>25.81593256611826</v>
      </c>
      <c r="AH68">
        <v>26.811622561956774</v>
      </c>
      <c r="AI68">
        <v>26.221583599026104</v>
      </c>
      <c r="AJ68">
        <v>25.35909738910847</v>
      </c>
      <c r="AK68">
        <v>28.091551939205782</v>
      </c>
      <c r="AL68">
        <v>26.155067590197714</v>
      </c>
      <c r="AM68">
        <v>26.702858240750416</v>
      </c>
      <c r="AN68">
        <v>27.776089935324688</v>
      </c>
      <c r="AO68">
        <v>27.968289191973049</v>
      </c>
      <c r="AP68">
        <v>29.503371879704503</v>
      </c>
      <c r="AQ68">
        <v>29.8750397862241</v>
      </c>
      <c r="AR68">
        <v>30.418024932399778</v>
      </c>
      <c r="AS68">
        <v>33.640048947180908</v>
      </c>
      <c r="AT68">
        <v>33.13425459716106</v>
      </c>
      <c r="AU68">
        <v>31.862853281312489</v>
      </c>
      <c r="AV68">
        <v>31.595775716470921</v>
      </c>
      <c r="AW68">
        <v>32.692436487885395</v>
      </c>
      <c r="AX68">
        <v>34.016919871727758</v>
      </c>
      <c r="AY68">
        <v>35.997825865192844</v>
      </c>
      <c r="AZ68">
        <v>36.564333594212435</v>
      </c>
      <c r="BA68">
        <v>37.433779060736136</v>
      </c>
      <c r="BB68">
        <v>32.906312793241661</v>
      </c>
      <c r="BC68">
        <v>36.235443992019235</v>
      </c>
      <c r="BD68">
        <v>38.581830517524089</v>
      </c>
      <c r="BE68">
        <v>38.645853024196441</v>
      </c>
      <c r="BF68">
        <v>38.297620033258106</v>
      </c>
      <c r="BG68">
        <v>38.225055521922386</v>
      </c>
      <c r="BH68">
        <v>38.370266872934572</v>
      </c>
      <c r="BI68">
        <v>38.198511580109908</v>
      </c>
      <c r="BJ68">
        <v>39.744760683658185</v>
      </c>
      <c r="BK68">
        <v>40.517777769618419</v>
      </c>
      <c r="BL68">
        <v>40.532032050330471</v>
      </c>
    </row>
    <row r="69" spans="1:64" x14ac:dyDescent="0.2">
      <c r="A69" t="s">
        <v>76</v>
      </c>
      <c r="B69" t="s">
        <v>342</v>
      </c>
      <c r="C69" t="s">
        <v>672</v>
      </c>
      <c r="D69" t="s">
        <v>673</v>
      </c>
      <c r="E69">
        <v>10.36407199221393</v>
      </c>
      <c r="F69">
        <v>10.151665368526622</v>
      </c>
      <c r="G69">
        <v>10.794389625369249</v>
      </c>
      <c r="H69">
        <v>9.9569754423293677</v>
      </c>
      <c r="I69">
        <v>10.144458148372827</v>
      </c>
      <c r="J69">
        <v>10.290481092282002</v>
      </c>
      <c r="K69">
        <v>11.114369199532977</v>
      </c>
      <c r="L69">
        <v>12.03159257349634</v>
      </c>
      <c r="M69">
        <v>13.91820741488673</v>
      </c>
      <c r="N69">
        <v>12.102357205429689</v>
      </c>
      <c r="O69">
        <v>13.010025402532985</v>
      </c>
      <c r="P69">
        <v>16.69010861273566</v>
      </c>
      <c r="Q69">
        <v>15.550077564171005</v>
      </c>
      <c r="R69">
        <v>16.659597058014494</v>
      </c>
      <c r="S69">
        <v>18.752319553869441</v>
      </c>
      <c r="T69">
        <v>19.334156404054827</v>
      </c>
      <c r="U69">
        <v>17.978268328395082</v>
      </c>
      <c r="V69">
        <v>18.139333409006628</v>
      </c>
      <c r="W69">
        <v>18.563846110532982</v>
      </c>
      <c r="X69">
        <v>18.171503273029764</v>
      </c>
      <c r="Y69">
        <v>17.876983102335188</v>
      </c>
      <c r="Z69">
        <v>15.297427853326138</v>
      </c>
      <c r="AA69">
        <v>17.756454471067205</v>
      </c>
      <c r="AB69">
        <v>15.316402380948354</v>
      </c>
      <c r="AC69">
        <v>15.681880134459602</v>
      </c>
      <c r="AD69">
        <v>16.035938424143367</v>
      </c>
      <c r="AE69">
        <v>17.481201005853411</v>
      </c>
      <c r="AF69">
        <v>22.364635788281401</v>
      </c>
      <c r="AG69">
        <v>23.656450474220104</v>
      </c>
      <c r="AH69">
        <v>24.82993221777031</v>
      </c>
      <c r="AI69">
        <v>21.830540272097384</v>
      </c>
      <c r="AJ69">
        <v>21.522056395505757</v>
      </c>
      <c r="AK69">
        <v>20.672803510894632</v>
      </c>
      <c r="AL69">
        <v>23.135377591333793</v>
      </c>
      <c r="AM69">
        <v>23.497929425056764</v>
      </c>
      <c r="AN69">
        <v>24.624367359647984</v>
      </c>
      <c r="AO69">
        <v>21.942417995239111</v>
      </c>
      <c r="AP69">
        <v>23.48226010740667</v>
      </c>
      <c r="AQ69">
        <v>25.503157082979328</v>
      </c>
      <c r="AR69">
        <v>22.823709158690022</v>
      </c>
      <c r="AS69">
        <v>27.337164011596737</v>
      </c>
      <c r="AT69">
        <v>27.522310069132651</v>
      </c>
      <c r="AU69">
        <v>27.884175755006009</v>
      </c>
      <c r="AV69">
        <v>24.643230639741954</v>
      </c>
      <c r="AW69">
        <v>26.110891768482443</v>
      </c>
      <c r="AX69">
        <v>28.481655601688242</v>
      </c>
      <c r="AY69">
        <v>29.376708418974179</v>
      </c>
      <c r="AZ69">
        <v>30.655370454587739</v>
      </c>
      <c r="BA69">
        <v>33.89330782276371</v>
      </c>
      <c r="BB69">
        <v>26.855741086095662</v>
      </c>
      <c r="BC69">
        <v>32.408282742581171</v>
      </c>
      <c r="BD69">
        <v>33.369039090746803</v>
      </c>
      <c r="BE69">
        <v>31.586303137381073</v>
      </c>
      <c r="BF69">
        <v>30.967867760358526</v>
      </c>
      <c r="BG69">
        <v>29.656314843400772</v>
      </c>
      <c r="BH69">
        <v>23.985655770622937</v>
      </c>
      <c r="BI69">
        <v>19.016549070733031</v>
      </c>
      <c r="BJ69">
        <v>21.588903498395748</v>
      </c>
      <c r="BK69">
        <v>23.757446960268723</v>
      </c>
      <c r="BL69">
        <v>23.349873619714646</v>
      </c>
    </row>
    <row r="70" spans="1:64" x14ac:dyDescent="0.2">
      <c r="A70" t="s">
        <v>343</v>
      </c>
      <c r="B70" t="s">
        <v>344</v>
      </c>
      <c r="C70" t="s">
        <v>672</v>
      </c>
      <c r="D70" t="s">
        <v>673</v>
      </c>
      <c r="E70">
        <v>21.82550518842163</v>
      </c>
      <c r="F70">
        <v>19.741886020955786</v>
      </c>
      <c r="G70">
        <v>19.51847086932549</v>
      </c>
      <c r="H70">
        <v>23.586926668497664</v>
      </c>
      <c r="I70">
        <v>24.874236874236875</v>
      </c>
      <c r="J70">
        <v>20.132421099095122</v>
      </c>
      <c r="K70">
        <v>20.484194168404695</v>
      </c>
      <c r="L70">
        <v>19.113934038188418</v>
      </c>
      <c r="M70">
        <v>17.463568333989759</v>
      </c>
      <c r="N70">
        <v>16.53306613226453</v>
      </c>
      <c r="O70">
        <v>17.094577711144428</v>
      </c>
      <c r="P70">
        <v>17.782978345232099</v>
      </c>
      <c r="Q70">
        <v>17.375107725667899</v>
      </c>
      <c r="R70">
        <v>18.161120840630474</v>
      </c>
      <c r="S70">
        <v>31.297417771674287</v>
      </c>
      <c r="T70">
        <v>35.546300832925034</v>
      </c>
      <c r="U70">
        <v>27.91814575067864</v>
      </c>
      <c r="V70">
        <v>31.365790082705026</v>
      </c>
      <c r="W70">
        <v>33.93621159082069</v>
      </c>
      <c r="X70">
        <v>42.971524606798575</v>
      </c>
      <c r="Y70">
        <v>42.868399275785848</v>
      </c>
      <c r="Z70">
        <v>43.498141105080975</v>
      </c>
      <c r="AA70">
        <v>37.868721054506587</v>
      </c>
      <c r="AB70">
        <v>34.210526315789473</v>
      </c>
      <c r="AC70">
        <v>31.962025316455694</v>
      </c>
      <c r="AD70">
        <v>27.882037533512065</v>
      </c>
      <c r="AE70">
        <v>22.222222222222221</v>
      </c>
      <c r="AF70">
        <v>22.718446601941746</v>
      </c>
      <c r="AG70">
        <v>35.227272727272727</v>
      </c>
      <c r="AH70">
        <v>32.337662337662337</v>
      </c>
      <c r="AI70">
        <v>32.567849686847602</v>
      </c>
      <c r="AJ70">
        <v>35.37777777777778</v>
      </c>
      <c r="AK70">
        <v>30.913012221423436</v>
      </c>
      <c r="AL70">
        <v>30.090206185567009</v>
      </c>
      <c r="AM70">
        <v>28.057142857142857</v>
      </c>
      <c r="AN70">
        <v>27.696078431372552</v>
      </c>
      <c r="AO70">
        <v>26.198779424585876</v>
      </c>
      <c r="AP70">
        <v>24.896577660774728</v>
      </c>
      <c r="AQ70">
        <v>25.713291579679886</v>
      </c>
      <c r="AR70">
        <v>23.309492847854358</v>
      </c>
      <c r="AS70">
        <v>22.816818582769773</v>
      </c>
      <c r="AT70">
        <v>22.330638416504041</v>
      </c>
      <c r="AU70">
        <v>22.670889416732649</v>
      </c>
      <c r="AV70">
        <v>24.383233532934131</v>
      </c>
      <c r="AW70">
        <v>29.589944364310732</v>
      </c>
      <c r="AX70">
        <v>32.609099350046428</v>
      </c>
      <c r="AY70">
        <v>31.568722680913062</v>
      </c>
      <c r="AZ70">
        <v>34.828141783028997</v>
      </c>
      <c r="BA70">
        <v>38.637632607481855</v>
      </c>
      <c r="BB70">
        <v>31.596622529265016</v>
      </c>
      <c r="BC70">
        <v>26.58710425990386</v>
      </c>
      <c r="BD70">
        <v>24.688206549485813</v>
      </c>
      <c r="BE70">
        <v>24.314802651221115</v>
      </c>
      <c r="BF70">
        <v>23.355192431735112</v>
      </c>
      <c r="BG70">
        <v>22.676056338028168</v>
      </c>
      <c r="BH70">
        <v>21.662097467163139</v>
      </c>
      <c r="BI70">
        <v>19.901085111094709</v>
      </c>
      <c r="BJ70">
        <v>29.308357348703169</v>
      </c>
      <c r="BK70">
        <v>29.366295578491908</v>
      </c>
      <c r="BL70">
        <v>25.765176709317402</v>
      </c>
    </row>
    <row r="71" spans="1:64" x14ac:dyDescent="0.2">
      <c r="A71" t="s">
        <v>345</v>
      </c>
      <c r="B71" t="s">
        <v>346</v>
      </c>
      <c r="C71" t="s">
        <v>672</v>
      </c>
      <c r="D71" t="s">
        <v>673</v>
      </c>
      <c r="O71">
        <v>19.781512388159239</v>
      </c>
      <c r="P71">
        <v>19.474539783997461</v>
      </c>
      <c r="Q71">
        <v>19.470150811988287</v>
      </c>
      <c r="R71">
        <v>20.774871770505175</v>
      </c>
      <c r="S71">
        <v>24.766078817581143</v>
      </c>
      <c r="T71">
        <v>22.40901004634906</v>
      </c>
      <c r="U71">
        <v>24.121012961403419</v>
      </c>
      <c r="V71">
        <v>23.90365540768445</v>
      </c>
      <c r="W71">
        <v>22.850539869821095</v>
      </c>
      <c r="X71">
        <v>24.756058833084975</v>
      </c>
      <c r="Y71">
        <v>26.876473293569457</v>
      </c>
      <c r="Z71">
        <v>27.838764042203547</v>
      </c>
      <c r="AA71">
        <v>27.486129834088022</v>
      </c>
      <c r="AB71">
        <v>26.891561263781668</v>
      </c>
      <c r="AC71">
        <v>28.074150651294527</v>
      </c>
      <c r="AD71">
        <v>28.229948859162956</v>
      </c>
      <c r="AE71">
        <v>24.43430161245135</v>
      </c>
      <c r="AF71">
        <v>24.492050871929298</v>
      </c>
      <c r="AG71">
        <v>25.149917097072208</v>
      </c>
      <c r="AH71">
        <v>26.713563851976421</v>
      </c>
      <c r="AI71">
        <v>26.452851463334294</v>
      </c>
      <c r="AJ71">
        <v>26.46800894726892</v>
      </c>
      <c r="AK71">
        <v>25.860128824970268</v>
      </c>
      <c r="AL71">
        <v>24.418063663608589</v>
      </c>
      <c r="AM71">
        <v>25.619967373192505</v>
      </c>
      <c r="AN71">
        <v>27.04757068063924</v>
      </c>
      <c r="AO71">
        <v>27.280014689717291</v>
      </c>
      <c r="AP71">
        <v>29.07223854503442</v>
      </c>
      <c r="AQ71">
        <v>29.85239234526254</v>
      </c>
      <c r="AR71">
        <v>30.559474888403578</v>
      </c>
      <c r="AS71">
        <v>34.683571265694681</v>
      </c>
      <c r="AT71">
        <v>33.93715257427646</v>
      </c>
      <c r="AU71">
        <v>32.250869518314474</v>
      </c>
      <c r="AV71">
        <v>31.78321250649519</v>
      </c>
      <c r="AW71">
        <v>33.098723256801328</v>
      </c>
      <c r="AX71">
        <v>34.938660583086445</v>
      </c>
      <c r="AY71">
        <v>37.197339198259989</v>
      </c>
      <c r="AZ71">
        <v>37.991304090127493</v>
      </c>
      <c r="BA71">
        <v>38.70329982261142</v>
      </c>
      <c r="BB71">
        <v>33.3103528188037</v>
      </c>
      <c r="BC71">
        <v>37.397140936029345</v>
      </c>
      <c r="BD71">
        <v>40.080652568351752</v>
      </c>
      <c r="BE71">
        <v>40.255506861163454</v>
      </c>
      <c r="BF71">
        <v>39.739258111313561</v>
      </c>
      <c r="BG71">
        <v>39.9631907955822</v>
      </c>
      <c r="BH71">
        <v>40.421031406733711</v>
      </c>
      <c r="BI71">
        <v>39.779900165781214</v>
      </c>
      <c r="BJ71">
        <v>41.502265107896918</v>
      </c>
      <c r="BK71">
        <v>42.379516808479394</v>
      </c>
      <c r="BL71">
        <v>42.372043943572372</v>
      </c>
    </row>
    <row r="72" spans="1:64" x14ac:dyDescent="0.2">
      <c r="A72" t="s">
        <v>236</v>
      </c>
      <c r="B72" t="s">
        <v>347</v>
      </c>
      <c r="C72" t="s">
        <v>672</v>
      </c>
      <c r="D72" t="s">
        <v>673</v>
      </c>
      <c r="AK72">
        <v>44.953583024649014</v>
      </c>
      <c r="AL72">
        <v>71.503310716913276</v>
      </c>
      <c r="AM72">
        <v>82.862115290669266</v>
      </c>
      <c r="AN72">
        <v>82.934609250398722</v>
      </c>
      <c r="AO72">
        <v>87.383749943292656</v>
      </c>
      <c r="AP72">
        <v>85.799953870992539</v>
      </c>
      <c r="AQ72">
        <v>80.093082085069312</v>
      </c>
      <c r="AR72">
        <v>86.724828629929675</v>
      </c>
      <c r="AS72">
        <v>58.210741333005899</v>
      </c>
      <c r="AT72">
        <v>61.255670598994946</v>
      </c>
      <c r="AU72">
        <v>64.808982817164235</v>
      </c>
      <c r="AV72">
        <v>67.565496456607292</v>
      </c>
      <c r="AW72">
        <v>59.795507866640776</v>
      </c>
      <c r="AX72">
        <v>54.940317701738138</v>
      </c>
      <c r="AY72">
        <v>38.361336661587643</v>
      </c>
      <c r="AZ72">
        <v>28.787706948871307</v>
      </c>
      <c r="BA72">
        <v>26.132193400211989</v>
      </c>
      <c r="BB72">
        <v>23.443517755703976</v>
      </c>
      <c r="BC72">
        <v>31.093088858700103</v>
      </c>
      <c r="BD72">
        <v>29.238952862101332</v>
      </c>
    </row>
    <row r="73" spans="1:64" x14ac:dyDescent="0.2">
      <c r="A73" t="s">
        <v>66</v>
      </c>
      <c r="B73" t="s">
        <v>348</v>
      </c>
      <c r="C73" t="s">
        <v>672</v>
      </c>
      <c r="D73" t="s">
        <v>673</v>
      </c>
      <c r="O73">
        <v>13.690918569922694</v>
      </c>
      <c r="P73">
        <v>12.88091601516019</v>
      </c>
      <c r="Q73">
        <v>13.841656024387847</v>
      </c>
      <c r="R73">
        <v>14.785601891562401</v>
      </c>
      <c r="S73">
        <v>18.510846200335433</v>
      </c>
      <c r="T73">
        <v>16.710153201616006</v>
      </c>
      <c r="U73">
        <v>17.510630619377814</v>
      </c>
      <c r="V73">
        <v>15.911744180479017</v>
      </c>
      <c r="W73">
        <v>13.845673853488801</v>
      </c>
      <c r="X73">
        <v>14.131842872119762</v>
      </c>
      <c r="Y73">
        <v>17.269814570050912</v>
      </c>
      <c r="Z73">
        <v>19.096737185866271</v>
      </c>
      <c r="AA73">
        <v>19.55131556210728</v>
      </c>
      <c r="AB73">
        <v>20.693205850095385</v>
      </c>
      <c r="AC73">
        <v>20.238370638816662</v>
      </c>
      <c r="AD73">
        <v>20.001885036887838</v>
      </c>
      <c r="AE73">
        <v>17.150016662100956</v>
      </c>
      <c r="AF73">
        <v>18.595117249013533</v>
      </c>
      <c r="AG73">
        <v>19.410694827557997</v>
      </c>
      <c r="AH73">
        <v>20.781806020872015</v>
      </c>
      <c r="AI73">
        <v>19.885935077970409</v>
      </c>
      <c r="AJ73">
        <v>19.71782143458352</v>
      </c>
      <c r="AK73">
        <v>19.790293226919079</v>
      </c>
      <c r="AL73">
        <v>19.241006370748561</v>
      </c>
      <c r="AM73">
        <v>21.333343300028318</v>
      </c>
      <c r="AN73">
        <v>22.948274813933494</v>
      </c>
      <c r="AO73">
        <v>23.212858465708511</v>
      </c>
      <c r="AP73">
        <v>25.496468105101798</v>
      </c>
      <c r="AQ73">
        <v>26.559507044153435</v>
      </c>
      <c r="AR73">
        <v>28.284957941862242</v>
      </c>
      <c r="AS73">
        <v>31.518975813883131</v>
      </c>
      <c r="AT73">
        <v>30.135536303500892</v>
      </c>
      <c r="AU73">
        <v>28.545184323435869</v>
      </c>
      <c r="AV73">
        <v>27.834782977217031</v>
      </c>
      <c r="AW73">
        <v>29.112197869070101</v>
      </c>
      <c r="AX73">
        <v>29.783028542405997</v>
      </c>
      <c r="AY73">
        <v>30.935832313067145</v>
      </c>
      <c r="AZ73">
        <v>31.76286494492529</v>
      </c>
      <c r="BA73">
        <v>30.359400869368503</v>
      </c>
      <c r="BB73">
        <v>23.933180152301968</v>
      </c>
      <c r="BC73">
        <v>26.976561210915541</v>
      </c>
      <c r="BD73">
        <v>29.25820883035037</v>
      </c>
      <c r="BE73">
        <v>29.390097362134966</v>
      </c>
      <c r="BF73">
        <v>29.033721828238995</v>
      </c>
      <c r="BG73">
        <v>30.383042131146588</v>
      </c>
      <c r="BH73">
        <v>30.586122736847965</v>
      </c>
      <c r="BI73">
        <v>29.892533936651581</v>
      </c>
      <c r="BJ73">
        <v>31.543111216688313</v>
      </c>
      <c r="BK73">
        <v>32.42573538021044</v>
      </c>
      <c r="BL73">
        <v>31.883348918516809</v>
      </c>
    </row>
    <row r="74" spans="1:64" x14ac:dyDescent="0.2">
      <c r="A74" t="s">
        <v>100</v>
      </c>
      <c r="B74" t="s">
        <v>349</v>
      </c>
      <c r="C74" t="s">
        <v>672</v>
      </c>
      <c r="D74" t="s">
        <v>673</v>
      </c>
      <c r="AL74">
        <v>68.103251864467893</v>
      </c>
      <c r="AM74">
        <v>79.166286091724487</v>
      </c>
      <c r="AN74">
        <v>73.269877520976138</v>
      </c>
      <c r="AO74">
        <v>71.785917077883582</v>
      </c>
      <c r="AP74">
        <v>80.774127888708875</v>
      </c>
      <c r="AQ74">
        <v>83.323768091413214</v>
      </c>
      <c r="AR74">
        <v>74.184158961778479</v>
      </c>
      <c r="AS74">
        <v>64.7828868822711</v>
      </c>
      <c r="AT74">
        <v>65.157016723022181</v>
      </c>
      <c r="AU74">
        <v>65.322603929969546</v>
      </c>
      <c r="AV74">
        <v>65.590516751099017</v>
      </c>
      <c r="AW74">
        <v>68.907463401062159</v>
      </c>
      <c r="AX74">
        <v>70.546124435273654</v>
      </c>
      <c r="AY74">
        <v>73.421952340772719</v>
      </c>
      <c r="AZ74">
        <v>71.40030793823648</v>
      </c>
      <c r="BA74">
        <v>70.211360713477333</v>
      </c>
      <c r="BB74">
        <v>55.585878534410568</v>
      </c>
      <c r="BC74">
        <v>68.076586696684089</v>
      </c>
      <c r="BD74">
        <v>80.070108315177791</v>
      </c>
      <c r="BE74">
        <v>83.92420209767613</v>
      </c>
      <c r="BF74">
        <v>81.357185308850887</v>
      </c>
      <c r="BG74">
        <v>77.864290319271717</v>
      </c>
      <c r="BH74">
        <v>72.968160516095139</v>
      </c>
      <c r="BI74">
        <v>72.78675300098196</v>
      </c>
      <c r="BJ74">
        <v>71.68128358133383</v>
      </c>
      <c r="BK74">
        <v>71.537628711723443</v>
      </c>
      <c r="BL74">
        <v>68.897201792220628</v>
      </c>
    </row>
    <row r="75" spans="1:64" x14ac:dyDescent="0.2">
      <c r="A75" t="s">
        <v>207</v>
      </c>
      <c r="B75" t="s">
        <v>350</v>
      </c>
      <c r="C75" t="s">
        <v>672</v>
      </c>
      <c r="D75" t="s">
        <v>673</v>
      </c>
      <c r="BD75">
        <v>31.546082211955323</v>
      </c>
      <c r="BE75">
        <v>31.630605984480965</v>
      </c>
      <c r="BF75">
        <v>28.987713521785462</v>
      </c>
      <c r="BG75">
        <v>29.09946424029231</v>
      </c>
      <c r="BH75">
        <v>30.292810547592232</v>
      </c>
      <c r="BI75">
        <v>27.086972298269814</v>
      </c>
      <c r="BJ75">
        <v>23.474262679876428</v>
      </c>
      <c r="BK75">
        <v>22.826699077005312</v>
      </c>
      <c r="BL75">
        <v>20.875324398281371</v>
      </c>
    </row>
    <row r="76" spans="1:64" x14ac:dyDescent="0.2">
      <c r="A76" t="s">
        <v>351</v>
      </c>
      <c r="B76" t="s">
        <v>352</v>
      </c>
      <c r="C76" t="s">
        <v>672</v>
      </c>
      <c r="D76" t="s">
        <v>673</v>
      </c>
      <c r="O76">
        <v>20.1205118454609</v>
      </c>
      <c r="P76">
        <v>19.756151892885718</v>
      </c>
      <c r="Q76">
        <v>19.686372823512581</v>
      </c>
      <c r="R76">
        <v>21.050446691183829</v>
      </c>
      <c r="S76">
        <v>25.173797513403322</v>
      </c>
      <c r="T76">
        <v>22.718021092795315</v>
      </c>
      <c r="U76">
        <v>24.417797584014039</v>
      </c>
      <c r="V76">
        <v>24.184283877219329</v>
      </c>
      <c r="W76">
        <v>23.078593407199367</v>
      </c>
      <c r="X76">
        <v>25.054831566191098</v>
      </c>
      <c r="Y76">
        <v>27.102484978380591</v>
      </c>
      <c r="Z76">
        <v>28.029418678329527</v>
      </c>
      <c r="AA76">
        <v>27.796471811444235</v>
      </c>
      <c r="AB76">
        <v>27.247880481479168</v>
      </c>
      <c r="AC76">
        <v>28.354651934443869</v>
      </c>
      <c r="AD76">
        <v>28.573828426725886</v>
      </c>
      <c r="AE76">
        <v>24.816138091114041</v>
      </c>
      <c r="AF76">
        <v>24.828689534819365</v>
      </c>
      <c r="AG76">
        <v>25.466356753803172</v>
      </c>
      <c r="AH76">
        <v>27.007424639471154</v>
      </c>
      <c r="AI76">
        <v>26.694689057616742</v>
      </c>
      <c r="AJ76">
        <v>26.632617590415059</v>
      </c>
      <c r="AK76">
        <v>26.328444059682969</v>
      </c>
      <c r="AL76">
        <v>25.003034595562287</v>
      </c>
      <c r="AM76">
        <v>26.206085919819433</v>
      </c>
      <c r="AN76">
        <v>27.481065288149281</v>
      </c>
      <c r="AO76">
        <v>27.835635986090921</v>
      </c>
      <c r="AP76">
        <v>29.74095552620776</v>
      </c>
      <c r="AQ76">
        <v>30.550873185069246</v>
      </c>
      <c r="AR76">
        <v>31.234362885871388</v>
      </c>
      <c r="AS76">
        <v>35.306398960941095</v>
      </c>
      <c r="AT76">
        <v>34.575086731530341</v>
      </c>
      <c r="AU76">
        <v>32.998351749491015</v>
      </c>
      <c r="AV76">
        <v>32.700019083164783</v>
      </c>
      <c r="AW76">
        <v>34.133894349021048</v>
      </c>
      <c r="AX76">
        <v>35.941702746964431</v>
      </c>
      <c r="AY76">
        <v>38.386659458261448</v>
      </c>
      <c r="AZ76">
        <v>39.303903634245628</v>
      </c>
      <c r="BA76">
        <v>40.041467339328904</v>
      </c>
      <c r="BB76">
        <v>34.484396049649753</v>
      </c>
      <c r="BC76">
        <v>38.482885371041924</v>
      </c>
      <c r="BD76">
        <v>41.189263114196244</v>
      </c>
      <c r="BE76">
        <v>41.435621893373053</v>
      </c>
      <c r="BF76">
        <v>40.872218526745691</v>
      </c>
      <c r="BG76">
        <v>41.260435034327962</v>
      </c>
      <c r="BH76">
        <v>41.674410701408362</v>
      </c>
      <c r="BI76">
        <v>41.058188847988362</v>
      </c>
      <c r="BJ76">
        <v>42.764777110782028</v>
      </c>
      <c r="BK76">
        <v>43.729908229888146</v>
      </c>
      <c r="BL76">
        <v>43.639979976595377</v>
      </c>
    </row>
    <row r="77" spans="1:64" x14ac:dyDescent="0.2">
      <c r="A77" t="s">
        <v>353</v>
      </c>
      <c r="B77" t="s">
        <v>354</v>
      </c>
      <c r="C77" t="s">
        <v>672</v>
      </c>
      <c r="D77" t="s">
        <v>673</v>
      </c>
      <c r="O77">
        <v>17.929591418480079</v>
      </c>
      <c r="P77">
        <v>19.310253526867687</v>
      </c>
      <c r="Q77">
        <v>18.96612775158367</v>
      </c>
      <c r="R77">
        <v>20.002818331616165</v>
      </c>
      <c r="S77">
        <v>21.823778467381661</v>
      </c>
      <c r="T77">
        <v>28.11476563468004</v>
      </c>
      <c r="U77">
        <v>28.503599057477459</v>
      </c>
      <c r="V77">
        <v>31.498065156877161</v>
      </c>
      <c r="W77">
        <v>30.599099974833113</v>
      </c>
      <c r="X77">
        <v>26.952566646178202</v>
      </c>
      <c r="Y77">
        <v>26.086074831044598</v>
      </c>
      <c r="Z77">
        <v>28.30086860411366</v>
      </c>
      <c r="AA77">
        <v>28.780824582819488</v>
      </c>
      <c r="AB77">
        <v>17.342475981525041</v>
      </c>
      <c r="AC77">
        <v>17.620763624134977</v>
      </c>
      <c r="AD77">
        <v>17.536987367040847</v>
      </c>
      <c r="AE77">
        <v>17.404956612900595</v>
      </c>
      <c r="AF77">
        <v>19.356265254651642</v>
      </c>
      <c r="AG77">
        <v>19.877514209259378</v>
      </c>
      <c r="AH77">
        <v>21.544475151308973</v>
      </c>
      <c r="AI77">
        <v>20.031143506936466</v>
      </c>
      <c r="AJ77">
        <v>21.786310827747769</v>
      </c>
      <c r="AK77">
        <v>22.671666022780659</v>
      </c>
      <c r="AL77">
        <v>21.970430724562696</v>
      </c>
      <c r="AM77">
        <v>20.478104529045304</v>
      </c>
      <c r="AN77">
        <v>21.045611002782756</v>
      </c>
      <c r="AO77">
        <v>21.391355539215773</v>
      </c>
      <c r="AP77">
        <v>27.429917230898177</v>
      </c>
      <c r="AQ77">
        <v>28.8129901014612</v>
      </c>
      <c r="AR77">
        <v>25.996009677315644</v>
      </c>
      <c r="AS77">
        <v>22.829039945997181</v>
      </c>
      <c r="AT77">
        <v>26.847026498207963</v>
      </c>
      <c r="AU77">
        <v>26.2769231019535</v>
      </c>
      <c r="AV77">
        <v>30.05886734765221</v>
      </c>
      <c r="AW77">
        <v>28.082688134667983</v>
      </c>
      <c r="AX77">
        <v>27.999246518528533</v>
      </c>
      <c r="AY77">
        <v>25.916121345387637</v>
      </c>
      <c r="AZ77">
        <v>27.192337810669262</v>
      </c>
      <c r="BA77">
        <v>25.229816371044606</v>
      </c>
      <c r="BB77">
        <v>26.893624580461015</v>
      </c>
      <c r="BC77">
        <v>26.354359258292675</v>
      </c>
      <c r="BD77">
        <v>26.648183399557944</v>
      </c>
      <c r="BE77">
        <v>26.238978123299407</v>
      </c>
      <c r="BF77">
        <v>30.990882507597366</v>
      </c>
      <c r="BG77">
        <v>33.387880969110206</v>
      </c>
    </row>
    <row r="78" spans="1:64" x14ac:dyDescent="0.2">
      <c r="A78" t="s">
        <v>79</v>
      </c>
      <c r="B78" t="s">
        <v>355</v>
      </c>
      <c r="C78" t="s">
        <v>672</v>
      </c>
      <c r="D78" t="s">
        <v>673</v>
      </c>
      <c r="O78">
        <v>25.551312173203122</v>
      </c>
      <c r="P78">
        <v>24.874353335931406</v>
      </c>
      <c r="Q78">
        <v>24.137197237319413</v>
      </c>
      <c r="R78">
        <v>24.90348295566049</v>
      </c>
      <c r="S78">
        <v>29.534008299883329</v>
      </c>
      <c r="T78">
        <v>28.198964699853775</v>
      </c>
      <c r="U78">
        <v>25.721050568677256</v>
      </c>
      <c r="V78">
        <v>25.538684323449946</v>
      </c>
      <c r="W78">
        <v>24.76561583001595</v>
      </c>
      <c r="X78">
        <v>28.534951659656571</v>
      </c>
      <c r="Y78">
        <v>32.124075229521345</v>
      </c>
      <c r="Z78">
        <v>30.309717077783908</v>
      </c>
      <c r="AA78">
        <v>28.701259257528676</v>
      </c>
      <c r="AB78">
        <v>28.715027642821244</v>
      </c>
      <c r="AC78">
        <v>27.113729891507671</v>
      </c>
      <c r="AD78">
        <v>27.319083183105846</v>
      </c>
      <c r="AE78">
        <v>24.336050276745411</v>
      </c>
      <c r="AF78">
        <v>24.480181936322289</v>
      </c>
      <c r="AG78">
        <v>24.252179919971848</v>
      </c>
      <c r="AH78">
        <v>24.851264975375766</v>
      </c>
      <c r="AI78">
        <v>23.695291285084487</v>
      </c>
      <c r="AJ78">
        <v>22.218897800895292</v>
      </c>
      <c r="AK78">
        <v>24.69745936637494</v>
      </c>
      <c r="AL78">
        <v>26.783964157371543</v>
      </c>
      <c r="AM78">
        <v>28.392599367486142</v>
      </c>
      <c r="AN78">
        <v>28.308760109184263</v>
      </c>
      <c r="AO78">
        <v>29.402544987902001</v>
      </c>
      <c r="AP78">
        <v>30.443925022787372</v>
      </c>
      <c r="AQ78">
        <v>29.528362966283183</v>
      </c>
      <c r="AR78">
        <v>28.635475432569574</v>
      </c>
      <c r="AS78">
        <v>32.863780947215666</v>
      </c>
      <c r="AT78">
        <v>30.51276378018088</v>
      </c>
      <c r="AU78">
        <v>30.164459949086108</v>
      </c>
      <c r="AV78">
        <v>30.734963657091647</v>
      </c>
      <c r="AW78">
        <v>32.344826717393772</v>
      </c>
      <c r="AX78">
        <v>36.305840776746187</v>
      </c>
      <c r="AY78">
        <v>38.909292815954004</v>
      </c>
      <c r="AZ78">
        <v>39.031495894628804</v>
      </c>
      <c r="BA78">
        <v>41.284328108511573</v>
      </c>
      <c r="BB78">
        <v>34.04237759082681</v>
      </c>
      <c r="BC78">
        <v>37.050009832946216</v>
      </c>
      <c r="BD78">
        <v>39.679188678673519</v>
      </c>
      <c r="BE78">
        <v>40.362221879554511</v>
      </c>
      <c r="BF78">
        <v>39.076257457627946</v>
      </c>
      <c r="BG78">
        <v>37.631285132215545</v>
      </c>
      <c r="BH78">
        <v>35.975589564065572</v>
      </c>
      <c r="BI78">
        <v>36.08804788569222</v>
      </c>
      <c r="BJ78">
        <v>37.564676253579599</v>
      </c>
      <c r="BK78">
        <v>39.590180772391129</v>
      </c>
      <c r="BL78">
        <v>39.862651523969475</v>
      </c>
    </row>
    <row r="79" spans="1:64" x14ac:dyDescent="0.2">
      <c r="A79" t="s">
        <v>132</v>
      </c>
      <c r="B79" t="s">
        <v>356</v>
      </c>
      <c r="C79" t="s">
        <v>672</v>
      </c>
      <c r="D79" t="s">
        <v>673</v>
      </c>
      <c r="Y79">
        <v>51.929953041582486</v>
      </c>
      <c r="Z79">
        <v>57.429558795682631</v>
      </c>
      <c r="AA79">
        <v>49.633881253929758</v>
      </c>
      <c r="AB79">
        <v>49.036941950889343</v>
      </c>
      <c r="AC79">
        <v>43.895553987297106</v>
      </c>
      <c r="AD79">
        <v>44.709456893277633</v>
      </c>
      <c r="AE79">
        <v>39.474584388041322</v>
      </c>
      <c r="AF79">
        <v>42.06251706251706</v>
      </c>
      <c r="AG79">
        <v>51.310153691106073</v>
      </c>
      <c r="AH79">
        <v>60.355279861413145</v>
      </c>
      <c r="AI79">
        <v>67.156565656565661</v>
      </c>
      <c r="AJ79">
        <v>60.504407443682659</v>
      </c>
      <c r="AK79">
        <v>54.914650566824477</v>
      </c>
      <c r="AL79">
        <v>59.448740828871706</v>
      </c>
      <c r="AM79">
        <v>59.452177817691961</v>
      </c>
      <c r="AN79">
        <v>58.847305929481394</v>
      </c>
      <c r="AO79">
        <v>58.845381526104411</v>
      </c>
      <c r="AP79">
        <v>58.440011908306047</v>
      </c>
      <c r="AQ79">
        <v>58.304219704104263</v>
      </c>
      <c r="AR79">
        <v>61.420019344887976</v>
      </c>
      <c r="AS79">
        <v>70.26341247870171</v>
      </c>
      <c r="AT79">
        <v>68.725394501598018</v>
      </c>
      <c r="AU79">
        <v>63.924053459963837</v>
      </c>
      <c r="AV79">
        <v>68.246559486497247</v>
      </c>
      <c r="AW79">
        <v>70.415950003913878</v>
      </c>
      <c r="AX79">
        <v>63.116939515834012</v>
      </c>
      <c r="AY79">
        <v>67.38756235262403</v>
      </c>
      <c r="AZ79">
        <v>61.302320033747002</v>
      </c>
      <c r="BA79">
        <v>73.873069258170759</v>
      </c>
      <c r="BB79">
        <v>59.432705686484091</v>
      </c>
      <c r="BC79">
        <v>63.793501339153934</v>
      </c>
      <c r="BD79">
        <v>65.195532907990696</v>
      </c>
      <c r="BE79">
        <v>64.174647988517577</v>
      </c>
      <c r="BF79">
        <v>69.474958408664833</v>
      </c>
      <c r="BG79">
        <v>58.47803020276794</v>
      </c>
      <c r="BH79">
        <v>52.352293174199126</v>
      </c>
      <c r="BI79">
        <v>50.527249299633894</v>
      </c>
      <c r="BJ79">
        <v>50.944642212427482</v>
      </c>
      <c r="BK79">
        <v>55.523320687346576</v>
      </c>
    </row>
    <row r="80" spans="1:64" x14ac:dyDescent="0.2">
      <c r="A80" t="s">
        <v>68</v>
      </c>
      <c r="B80" t="s">
        <v>357</v>
      </c>
      <c r="C80" t="s">
        <v>672</v>
      </c>
      <c r="D80" t="s">
        <v>673</v>
      </c>
      <c r="E80">
        <v>12.379894948114616</v>
      </c>
      <c r="F80">
        <v>12.263909404234367</v>
      </c>
      <c r="G80">
        <v>11.960074508839138</v>
      </c>
      <c r="H80">
        <v>12.231557826754868</v>
      </c>
      <c r="I80">
        <v>12.910748357006572</v>
      </c>
      <c r="J80">
        <v>12.385177043259795</v>
      </c>
      <c r="K80">
        <v>12.989882404076013</v>
      </c>
      <c r="L80">
        <v>13.117426992015188</v>
      </c>
      <c r="M80">
        <v>13.389228422550495</v>
      </c>
      <c r="N80">
        <v>14.695726465300893</v>
      </c>
      <c r="O80">
        <v>15.437795350761348</v>
      </c>
      <c r="P80">
        <v>15.527276877425244</v>
      </c>
      <c r="Q80">
        <v>15.847322780806072</v>
      </c>
      <c r="R80">
        <v>16.881250174099556</v>
      </c>
      <c r="S80">
        <v>21.72548682457121</v>
      </c>
      <c r="T80">
        <v>17.858535840865539</v>
      </c>
      <c r="U80">
        <v>20.264698545918741</v>
      </c>
      <c r="V80">
        <v>20.402402813495129</v>
      </c>
      <c r="W80">
        <v>19.195674311202904</v>
      </c>
      <c r="X80">
        <v>20.317671580321942</v>
      </c>
      <c r="Y80">
        <v>22.520087655222788</v>
      </c>
      <c r="Z80">
        <v>23.44108160043923</v>
      </c>
      <c r="AA80">
        <v>23.85369008633268</v>
      </c>
      <c r="AB80">
        <v>22.703501242098532</v>
      </c>
      <c r="AC80">
        <v>23.706349094097845</v>
      </c>
      <c r="AD80">
        <v>23.692174493756674</v>
      </c>
      <c r="AE80">
        <v>20.504520032015872</v>
      </c>
      <c r="AF80">
        <v>20.695387642044295</v>
      </c>
      <c r="AG80">
        <v>21.025491372275635</v>
      </c>
      <c r="AH80">
        <v>22.343627303005352</v>
      </c>
      <c r="AI80">
        <v>21.760321808445006</v>
      </c>
      <c r="AJ80">
        <v>21.648797065141224</v>
      </c>
      <c r="AK80">
        <v>20.661053260747508</v>
      </c>
      <c r="AL80">
        <v>19.112544314559166</v>
      </c>
      <c r="AM80">
        <v>20.165917005899818</v>
      </c>
      <c r="AN80">
        <v>21.023202517005629</v>
      </c>
      <c r="AO80">
        <v>21.273675081811692</v>
      </c>
      <c r="AP80">
        <v>22.510301467306427</v>
      </c>
      <c r="AQ80">
        <v>23.380274814038952</v>
      </c>
      <c r="AR80">
        <v>23.684385213693943</v>
      </c>
      <c r="AS80">
        <v>27.266271469005844</v>
      </c>
      <c r="AT80">
        <v>26.693472890391369</v>
      </c>
      <c r="AU80">
        <v>25.540974500402751</v>
      </c>
      <c r="AV80">
        <v>24.685864548595482</v>
      </c>
      <c r="AW80">
        <v>25.456171556772549</v>
      </c>
      <c r="AX80">
        <v>26.94765573459501</v>
      </c>
      <c r="AY80">
        <v>28.168369359430045</v>
      </c>
      <c r="AZ80">
        <v>28.567499072814933</v>
      </c>
      <c r="BA80">
        <v>29.277698029492367</v>
      </c>
      <c r="BB80">
        <v>25.626903639805786</v>
      </c>
      <c r="BC80">
        <v>28.079491241619635</v>
      </c>
      <c r="BD80">
        <v>30.369238945981021</v>
      </c>
      <c r="BE80">
        <v>30.499031981937989</v>
      </c>
      <c r="BF80">
        <v>30.399317207863824</v>
      </c>
      <c r="BG80">
        <v>30.81211202154654</v>
      </c>
      <c r="BH80">
        <v>31.15907155645478</v>
      </c>
      <c r="BI80">
        <v>30.852605198715029</v>
      </c>
      <c r="BJ80">
        <v>32.013214106306606</v>
      </c>
      <c r="BK80">
        <v>32.760039768084461</v>
      </c>
      <c r="BL80">
        <v>32.751015373655854</v>
      </c>
    </row>
    <row r="81" spans="1:64" x14ac:dyDescent="0.2">
      <c r="A81" t="s">
        <v>180</v>
      </c>
      <c r="B81" t="s">
        <v>358</v>
      </c>
      <c r="C81" t="s">
        <v>672</v>
      </c>
      <c r="D81" t="s">
        <v>673</v>
      </c>
      <c r="AQ81">
        <v>41.802605169928739</v>
      </c>
      <c r="AR81">
        <v>49.954576279861293</v>
      </c>
      <c r="AS81">
        <v>57.72880246798168</v>
      </c>
      <c r="AT81">
        <v>50.931247840698511</v>
      </c>
      <c r="AU81">
        <v>48.357810681754344</v>
      </c>
      <c r="AV81">
        <v>58.211154123611827</v>
      </c>
      <c r="AW81">
        <v>45.586490548129397</v>
      </c>
      <c r="AX81">
        <v>52.592313779991116</v>
      </c>
      <c r="AY81">
        <v>51.678233385023432</v>
      </c>
      <c r="AZ81">
        <v>58.377450508550709</v>
      </c>
      <c r="BA81">
        <v>54.578370575854585</v>
      </c>
      <c r="BB81">
        <v>47.861125273424008</v>
      </c>
      <c r="BC81">
        <v>47.33531029938009</v>
      </c>
      <c r="BD81">
        <v>53.89084981005653</v>
      </c>
      <c r="BE81">
        <v>62.618554294218931</v>
      </c>
      <c r="BF81">
        <v>56.984065662213723</v>
      </c>
      <c r="BG81">
        <v>51.373142164277056</v>
      </c>
      <c r="BH81">
        <v>50.392232092789904</v>
      </c>
      <c r="BI81">
        <v>45.698866409936542</v>
      </c>
      <c r="BJ81">
        <v>49.126529420657796</v>
      </c>
      <c r="BK81">
        <v>50.333555195382559</v>
      </c>
    </row>
    <row r="82" spans="1:64" x14ac:dyDescent="0.2">
      <c r="A82" t="s">
        <v>359</v>
      </c>
      <c r="B82" t="s">
        <v>360</v>
      </c>
      <c r="C82" t="s">
        <v>672</v>
      </c>
      <c r="D82" t="s">
        <v>673</v>
      </c>
      <c r="AB82">
        <v>84.319248826291087</v>
      </c>
      <c r="AN82">
        <v>73.287816827958707</v>
      </c>
      <c r="AO82">
        <v>83.663601249595601</v>
      </c>
      <c r="AP82">
        <v>88.142361354774295</v>
      </c>
      <c r="AQ82">
        <v>82.50241806782104</v>
      </c>
      <c r="AR82">
        <v>78.276918604255002</v>
      </c>
      <c r="AS82">
        <v>72.617736048677983</v>
      </c>
      <c r="AT82">
        <v>76.49072979351449</v>
      </c>
      <c r="AU82">
        <v>71.731572028705585</v>
      </c>
      <c r="AV82">
        <v>76.028641636879172</v>
      </c>
      <c r="AW82">
        <v>78.189571920944402</v>
      </c>
      <c r="AX82">
        <v>75.803563901344845</v>
      </c>
      <c r="AY82">
        <v>77.240921520269438</v>
      </c>
      <c r="AZ82">
        <v>76.191492410836688</v>
      </c>
      <c r="BA82">
        <v>85.968805803338157</v>
      </c>
      <c r="BB82">
        <v>86.915763477551039</v>
      </c>
      <c r="BC82">
        <v>82.123301995224011</v>
      </c>
      <c r="BD82">
        <v>82.190358160703312</v>
      </c>
      <c r="BE82">
        <v>81.471125782929008</v>
      </c>
      <c r="BF82">
        <v>82.863924210250218</v>
      </c>
      <c r="BG82">
        <v>74.031544342239457</v>
      </c>
      <c r="BH82">
        <v>78.231469629836525</v>
      </c>
      <c r="BI82">
        <v>72.980829770917936</v>
      </c>
      <c r="BJ82">
        <v>71.063292340620961</v>
      </c>
      <c r="BK82">
        <v>65.376731355006797</v>
      </c>
    </row>
    <row r="83" spans="1:64" x14ac:dyDescent="0.2">
      <c r="A83" t="s">
        <v>82</v>
      </c>
      <c r="B83" t="s">
        <v>361</v>
      </c>
      <c r="C83" t="s">
        <v>672</v>
      </c>
      <c r="D83" t="s">
        <v>673</v>
      </c>
      <c r="E83">
        <v>32.627209519620529</v>
      </c>
      <c r="F83">
        <v>31.662812029107645</v>
      </c>
      <c r="G83">
        <v>30.768399668486534</v>
      </c>
      <c r="H83">
        <v>45.393662097673669</v>
      </c>
      <c r="I83">
        <v>35.951481581669263</v>
      </c>
      <c r="J83">
        <v>37.297297297297298</v>
      </c>
      <c r="K83">
        <v>39.56952641879576</v>
      </c>
      <c r="L83">
        <v>48.053907185628745</v>
      </c>
      <c r="M83">
        <v>49.245514610284062</v>
      </c>
      <c r="N83">
        <v>54.050864402705301</v>
      </c>
      <c r="O83">
        <v>37.988818326521049</v>
      </c>
      <c r="P83">
        <v>52.331113225499529</v>
      </c>
      <c r="Q83">
        <v>72.257880184331796</v>
      </c>
      <c r="R83">
        <v>57.666027312228429</v>
      </c>
      <c r="S83">
        <v>43.260694108151739</v>
      </c>
      <c r="T83">
        <v>47.9022491349481</v>
      </c>
      <c r="U83">
        <v>46.099290780141843</v>
      </c>
      <c r="V83">
        <v>51.260504201680668</v>
      </c>
      <c r="W83">
        <v>46.921364985163208</v>
      </c>
      <c r="X83">
        <v>37.403040645361465</v>
      </c>
      <c r="Y83">
        <v>31.630170316301705</v>
      </c>
      <c r="Z83">
        <v>40.695569318723201</v>
      </c>
      <c r="AA83">
        <v>39.666919000756998</v>
      </c>
      <c r="AB83">
        <v>43.542521086435038</v>
      </c>
      <c r="AC83">
        <v>40.200488369104228</v>
      </c>
      <c r="AD83">
        <v>57.280906364545146</v>
      </c>
      <c r="AE83">
        <v>54.704335284635619</v>
      </c>
      <c r="AF83">
        <v>45.219507226391812</v>
      </c>
      <c r="AG83">
        <v>41.791436779328542</v>
      </c>
      <c r="AH83">
        <v>41.198053163609131</v>
      </c>
      <c r="AI83">
        <v>30.858941132913735</v>
      </c>
      <c r="AJ83">
        <v>33.271479253720479</v>
      </c>
      <c r="AK83">
        <v>33.793289232972583</v>
      </c>
      <c r="AL83">
        <v>34.548423029186594</v>
      </c>
      <c r="AM83">
        <v>38.251046821459539</v>
      </c>
      <c r="AN83">
        <v>35.747697155785389</v>
      </c>
      <c r="AO83">
        <v>33.007655863773685</v>
      </c>
      <c r="AP83">
        <v>37.232253706860504</v>
      </c>
      <c r="AQ83">
        <v>48.56843100189036</v>
      </c>
      <c r="AR83">
        <v>38.118948101706721</v>
      </c>
      <c r="AS83">
        <v>32.669752231029321</v>
      </c>
      <c r="AT83">
        <v>29.363380762527491</v>
      </c>
      <c r="AU83">
        <v>32.15018184284164</v>
      </c>
      <c r="AV83">
        <v>28.373173710541394</v>
      </c>
      <c r="AW83">
        <v>26.728381864986044</v>
      </c>
      <c r="AX83">
        <v>23.940927082535477</v>
      </c>
      <c r="AY83">
        <v>28.077592735443996</v>
      </c>
      <c r="AZ83">
        <v>26.60387457752384</v>
      </c>
      <c r="BA83">
        <v>26.799160583237409</v>
      </c>
      <c r="BB83">
        <v>31.332845239585161</v>
      </c>
      <c r="BC83">
        <v>31.494170348531615</v>
      </c>
      <c r="BD83">
        <v>28.754005205681725</v>
      </c>
      <c r="BE83">
        <v>31.392467503924426</v>
      </c>
      <c r="BF83">
        <v>33.277630266537379</v>
      </c>
      <c r="BG83">
        <v>28.999436621676239</v>
      </c>
      <c r="BH83">
        <v>27.917772954457675</v>
      </c>
      <c r="BI83">
        <v>26.098033772419694</v>
      </c>
      <c r="BJ83">
        <v>24.841986473071248</v>
      </c>
      <c r="BK83">
        <v>21.512368859331257</v>
      </c>
      <c r="BL83">
        <v>21.576615421213834</v>
      </c>
    </row>
    <row r="84" spans="1:64" x14ac:dyDescent="0.2">
      <c r="A84" t="s">
        <v>60</v>
      </c>
      <c r="B84" t="s">
        <v>362</v>
      </c>
      <c r="C84" t="s">
        <v>672</v>
      </c>
      <c r="D84" t="s">
        <v>673</v>
      </c>
      <c r="O84">
        <v>20.975952691410626</v>
      </c>
      <c r="P84">
        <v>20.538115346697339</v>
      </c>
      <c r="Q84">
        <v>20.740542804243688</v>
      </c>
      <c r="R84">
        <v>24.772975036262309</v>
      </c>
      <c r="S84">
        <v>31.650322624542142</v>
      </c>
      <c r="T84">
        <v>27.100059483500193</v>
      </c>
      <c r="U84">
        <v>29.125618385477019</v>
      </c>
      <c r="V84">
        <v>28.959382293655842</v>
      </c>
      <c r="W84">
        <v>26.687585848609579</v>
      </c>
      <c r="X84">
        <v>27.003544741018754</v>
      </c>
      <c r="Y84">
        <v>24.422467574671838</v>
      </c>
      <c r="Z84">
        <v>23.145387516955608</v>
      </c>
      <c r="AA84">
        <v>23.718967891619801</v>
      </c>
      <c r="AB84">
        <v>24.788336568617435</v>
      </c>
      <c r="AC84">
        <v>27.587174372957175</v>
      </c>
      <c r="AD84">
        <v>26.77321449648657</v>
      </c>
      <c r="AE84">
        <v>25.431713992556865</v>
      </c>
      <c r="AF84">
        <v>25.285172107508252</v>
      </c>
      <c r="AG84">
        <v>25.198404248042198</v>
      </c>
      <c r="AH84">
        <v>26.04485112407151</v>
      </c>
      <c r="AI84">
        <v>24.928657095568589</v>
      </c>
      <c r="AJ84">
        <v>22.727825225397631</v>
      </c>
      <c r="AK84">
        <v>23.390363300950654</v>
      </c>
      <c r="AL84">
        <v>24.924730619130916</v>
      </c>
      <c r="AM84">
        <v>25.81700196995153</v>
      </c>
      <c r="AN84">
        <v>25.282593199884257</v>
      </c>
      <c r="AO84">
        <v>25.982617705250512</v>
      </c>
      <c r="AP84">
        <v>25.052058994943742</v>
      </c>
      <c r="AQ84">
        <v>24.786776852868499</v>
      </c>
      <c r="AR84">
        <v>25.311691321494273</v>
      </c>
      <c r="AS84">
        <v>26.933028856816634</v>
      </c>
      <c r="AT84">
        <v>27.237272472770453</v>
      </c>
      <c r="AU84">
        <v>26.687194114569028</v>
      </c>
      <c r="AV84">
        <v>26.059067622869343</v>
      </c>
      <c r="AW84">
        <v>26.261241334173658</v>
      </c>
      <c r="AX84">
        <v>27.376145369748343</v>
      </c>
      <c r="AY84">
        <v>29.154877915660681</v>
      </c>
      <c r="AZ84">
        <v>27.21927241920196</v>
      </c>
      <c r="BA84">
        <v>29.140698558616695</v>
      </c>
      <c r="BB84">
        <v>27.978764030931213</v>
      </c>
      <c r="BC84">
        <v>30.271416862316446</v>
      </c>
      <c r="BD84">
        <v>31.604835327970388</v>
      </c>
      <c r="BE84">
        <v>31.147314084216688</v>
      </c>
      <c r="BF84">
        <v>31.229234575438426</v>
      </c>
      <c r="BG84">
        <v>29.896335267491747</v>
      </c>
      <c r="BH84">
        <v>29.031674123165786</v>
      </c>
      <c r="BI84">
        <v>30.059048479086975</v>
      </c>
      <c r="BJ84">
        <v>31.579013422523989</v>
      </c>
      <c r="BK84">
        <v>32.004090837866272</v>
      </c>
      <c r="BL84">
        <v>32.684999578154446</v>
      </c>
    </row>
    <row r="85" spans="1:64" x14ac:dyDescent="0.2">
      <c r="A85" t="s">
        <v>157</v>
      </c>
      <c r="B85" t="s">
        <v>363</v>
      </c>
      <c r="C85" t="s">
        <v>672</v>
      </c>
      <c r="D85" t="s">
        <v>673</v>
      </c>
      <c r="AF85">
        <v>40.845070422535215</v>
      </c>
      <c r="AG85">
        <v>46.575342465753423</v>
      </c>
      <c r="AH85">
        <v>45.138888888888893</v>
      </c>
      <c r="AI85">
        <v>45.333333333333329</v>
      </c>
      <c r="AJ85">
        <v>31.25</v>
      </c>
      <c r="AK85">
        <v>66.286863270777488</v>
      </c>
      <c r="AL85">
        <v>71.750147893809199</v>
      </c>
      <c r="AM85">
        <v>109.1305109165466</v>
      </c>
      <c r="AN85">
        <v>42.326783100180556</v>
      </c>
      <c r="AO85">
        <v>32.370345094998058</v>
      </c>
      <c r="AP85">
        <v>42.142841774791982</v>
      </c>
      <c r="AQ85">
        <v>37.107934927619915</v>
      </c>
      <c r="AR85">
        <v>38.096281334344731</v>
      </c>
      <c r="AS85">
        <v>39.666929225066603</v>
      </c>
      <c r="AT85">
        <v>38.868558585555888</v>
      </c>
      <c r="AU85">
        <v>42.399849785407724</v>
      </c>
      <c r="AV85">
        <v>46.177648556182206</v>
      </c>
      <c r="AW85">
        <v>47.911810510672517</v>
      </c>
      <c r="AX85">
        <v>51.270555636826757</v>
      </c>
      <c r="AY85">
        <v>56.654508009485205</v>
      </c>
      <c r="AZ85">
        <v>57.57511563040638</v>
      </c>
      <c r="BA85">
        <v>58.034904508018393</v>
      </c>
      <c r="BB85">
        <v>48.647837206716332</v>
      </c>
      <c r="BC85">
        <v>49.944550353777906</v>
      </c>
      <c r="BD85">
        <v>52.859054818338457</v>
      </c>
      <c r="BE85">
        <v>55.425987887157376</v>
      </c>
      <c r="BF85">
        <v>53.880131919938719</v>
      </c>
      <c r="BG85">
        <v>56.840380413828562</v>
      </c>
      <c r="BH85">
        <v>57.90658612052453</v>
      </c>
      <c r="BI85">
        <v>56.026063176693832</v>
      </c>
      <c r="BJ85">
        <v>57.512462710001564</v>
      </c>
      <c r="BK85">
        <v>61.197011618990395</v>
      </c>
      <c r="BL85">
        <v>63.828235720384498</v>
      </c>
    </row>
    <row r="86" spans="1:64" x14ac:dyDescent="0.2">
      <c r="A86" t="s">
        <v>9</v>
      </c>
      <c r="B86" t="s">
        <v>364</v>
      </c>
      <c r="C86" t="s">
        <v>672</v>
      </c>
      <c r="D86" t="s">
        <v>673</v>
      </c>
      <c r="E86">
        <v>35.443037974683541</v>
      </c>
      <c r="F86">
        <v>36.451612903225808</v>
      </c>
      <c r="G86">
        <v>28.470111448834849</v>
      </c>
      <c r="H86">
        <v>27.454545454545453</v>
      </c>
      <c r="I86">
        <v>23.867313915857604</v>
      </c>
      <c r="J86">
        <v>26.739427012278309</v>
      </c>
      <c r="K86">
        <v>19.63109354413702</v>
      </c>
      <c r="L86">
        <v>19.946808510638299</v>
      </c>
      <c r="M86">
        <v>20.823529411764703</v>
      </c>
      <c r="N86">
        <v>20.339830084957523</v>
      </c>
      <c r="O86">
        <v>22.709163346613543</v>
      </c>
      <c r="P86">
        <v>20.239999999999998</v>
      </c>
      <c r="Q86">
        <v>15.204262877442273</v>
      </c>
      <c r="R86">
        <v>16.395315624107397</v>
      </c>
      <c r="S86">
        <v>21.802575107296139</v>
      </c>
      <c r="T86">
        <v>18.436494416051485</v>
      </c>
      <c r="U86">
        <v>16.043518234753297</v>
      </c>
      <c r="V86">
        <v>11.547075159007434</v>
      </c>
      <c r="W86">
        <v>9.6874106547221963</v>
      </c>
      <c r="X86">
        <v>11.161505208702431</v>
      </c>
      <c r="Y86">
        <v>9.1547652384952851</v>
      </c>
      <c r="Z86">
        <v>5.3231625037865227</v>
      </c>
      <c r="AA86">
        <v>2.982036066673607</v>
      </c>
      <c r="AB86">
        <v>5.9889805366283051</v>
      </c>
      <c r="AC86">
        <v>10.770584082702237</v>
      </c>
      <c r="AD86">
        <v>13.589351927427066</v>
      </c>
      <c r="AE86">
        <v>20.135590436318058</v>
      </c>
      <c r="AF86">
        <v>26.185522788203752</v>
      </c>
      <c r="AG86">
        <v>24.06211591368308</v>
      </c>
      <c r="AH86">
        <v>24.343253735850762</v>
      </c>
      <c r="AI86">
        <v>25.850287720007021</v>
      </c>
      <c r="AJ86">
        <v>25.524803205234626</v>
      </c>
      <c r="AK86">
        <v>28.767640369263702</v>
      </c>
      <c r="AL86">
        <v>36.415201053691796</v>
      </c>
      <c r="AM86">
        <v>36.762516810758889</v>
      </c>
      <c r="AN86">
        <v>32.926648348104287</v>
      </c>
      <c r="AO86">
        <v>40.092761956838089</v>
      </c>
      <c r="AP86">
        <v>52.991547040401322</v>
      </c>
      <c r="AQ86">
        <v>46.728191489361706</v>
      </c>
      <c r="AR86">
        <v>49.626765080321476</v>
      </c>
      <c r="AS86">
        <v>67.246172543964647</v>
      </c>
      <c r="AT86">
        <v>64.81283769407969</v>
      </c>
      <c r="AU86">
        <v>54.872991281568495</v>
      </c>
      <c r="AV86">
        <v>56.608103062833202</v>
      </c>
      <c r="AW86">
        <v>60.367009225801503</v>
      </c>
      <c r="AX86">
        <v>61.722297163913929</v>
      </c>
      <c r="AY86">
        <v>40.72932508074166</v>
      </c>
      <c r="AZ86">
        <v>40.82923168084826</v>
      </c>
      <c r="BA86">
        <v>44.484768311635946</v>
      </c>
      <c r="BB86">
        <v>42.302872549647532</v>
      </c>
      <c r="BC86">
        <v>45.901097808525023</v>
      </c>
      <c r="BD86">
        <v>49.358845304710144</v>
      </c>
      <c r="BE86">
        <v>52.808816954646041</v>
      </c>
      <c r="BF86">
        <v>35.857837491021108</v>
      </c>
      <c r="BG86">
        <v>36.349465253021002</v>
      </c>
      <c r="BH86">
        <v>43.627598415524638</v>
      </c>
      <c r="BI86">
        <v>37.476995516853499</v>
      </c>
      <c r="BJ86">
        <v>38.390200744111254</v>
      </c>
      <c r="BK86">
        <v>36.413821613745164</v>
      </c>
      <c r="BL86">
        <v>35.401408470121382</v>
      </c>
    </row>
    <row r="87" spans="1:64" x14ac:dyDescent="0.2">
      <c r="A87" t="s">
        <v>183</v>
      </c>
      <c r="B87" t="s">
        <v>365</v>
      </c>
      <c r="C87" t="s">
        <v>672</v>
      </c>
      <c r="D87" t="s">
        <v>673</v>
      </c>
    </row>
    <row r="88" spans="1:64" x14ac:dyDescent="0.2">
      <c r="A88" t="s">
        <v>146</v>
      </c>
      <c r="B88" t="s">
        <v>366</v>
      </c>
      <c r="C88" t="s">
        <v>672</v>
      </c>
      <c r="D88" t="s">
        <v>673</v>
      </c>
      <c r="AE88">
        <v>28.072418157222305</v>
      </c>
      <c r="AF88">
        <v>30.703749954264804</v>
      </c>
      <c r="AG88">
        <v>31.074555406241711</v>
      </c>
      <c r="AH88">
        <v>29.785968128431438</v>
      </c>
      <c r="AI88">
        <v>33.441783220675944</v>
      </c>
      <c r="AJ88">
        <v>30.585584066529218</v>
      </c>
      <c r="AK88">
        <v>26.073279378627561</v>
      </c>
      <c r="AL88">
        <v>28.08384516196984</v>
      </c>
      <c r="AM88">
        <v>25.862510464424947</v>
      </c>
      <c r="AN88">
        <v>24.525373909700559</v>
      </c>
      <c r="AO88">
        <v>24.345072642911518</v>
      </c>
      <c r="AP88">
        <v>22.853982220661234</v>
      </c>
      <c r="AQ88">
        <v>26.923971498553843</v>
      </c>
      <c r="AR88">
        <v>26.033530312297859</v>
      </c>
      <c r="AS88">
        <v>28.957845966982877</v>
      </c>
      <c r="AT88">
        <v>30.01824699579354</v>
      </c>
      <c r="AU88">
        <v>28.970424490593523</v>
      </c>
      <c r="AV88">
        <v>25.185395668730219</v>
      </c>
      <c r="AW88">
        <v>25.816242903685744</v>
      </c>
      <c r="AX88">
        <v>35.111072828863207</v>
      </c>
      <c r="AY88">
        <v>45.561992458735503</v>
      </c>
      <c r="AZ88">
        <v>47.570080610615321</v>
      </c>
      <c r="BA88">
        <v>42.543786139226164</v>
      </c>
      <c r="BB88">
        <v>47.299562890304593</v>
      </c>
      <c r="BC88">
        <v>43.205362583363964</v>
      </c>
      <c r="BD88">
        <v>53.352431887820615</v>
      </c>
      <c r="BE88">
        <v>53.536932640405631</v>
      </c>
      <c r="BF88">
        <v>53.955823792465488</v>
      </c>
      <c r="BG88">
        <v>50.083453385622114</v>
      </c>
      <c r="BH88">
        <v>50.945854990370954</v>
      </c>
      <c r="BI88">
        <v>82.467951185625466</v>
      </c>
      <c r="BJ88">
        <v>56.591335315307688</v>
      </c>
      <c r="BK88">
        <v>53.024585919197676</v>
      </c>
      <c r="BL88">
        <v>45.601696286574317</v>
      </c>
    </row>
    <row r="89" spans="1:64" x14ac:dyDescent="0.2">
      <c r="A89" t="s">
        <v>367</v>
      </c>
      <c r="B89" t="s">
        <v>368</v>
      </c>
      <c r="C89" t="s">
        <v>672</v>
      </c>
      <c r="D89" t="s">
        <v>673</v>
      </c>
      <c r="K89">
        <v>43.577327422419252</v>
      </c>
      <c r="L89">
        <v>47.189848308051339</v>
      </c>
      <c r="M89">
        <v>50.993352769679298</v>
      </c>
      <c r="N89">
        <v>51.09171094580234</v>
      </c>
      <c r="O89">
        <v>40.908857273978889</v>
      </c>
      <c r="P89">
        <v>37.18131004366812</v>
      </c>
      <c r="Q89">
        <v>40.755743243243245</v>
      </c>
      <c r="R89">
        <v>42.381093749999998</v>
      </c>
      <c r="S89">
        <v>43.715497254423433</v>
      </c>
      <c r="T89">
        <v>43.614597839135655</v>
      </c>
      <c r="U89">
        <v>46.354887322832475</v>
      </c>
      <c r="V89">
        <v>47.517117474461557</v>
      </c>
      <c r="W89">
        <v>59.887974330357139</v>
      </c>
      <c r="X89">
        <v>63.255213047422401</v>
      </c>
      <c r="Y89">
        <v>63.598472788255677</v>
      </c>
      <c r="Z89">
        <v>66.75703113336472</v>
      </c>
      <c r="AA89">
        <v>59.638160242223847</v>
      </c>
      <c r="AB89">
        <v>62.48225097971396</v>
      </c>
      <c r="AC89">
        <v>64.789191315292641</v>
      </c>
      <c r="AD89">
        <v>53.916616417316121</v>
      </c>
      <c r="AE89">
        <v>56.09831985065339</v>
      </c>
      <c r="AF89">
        <v>59.286904151717067</v>
      </c>
      <c r="AG89">
        <v>58.453282651834868</v>
      </c>
      <c r="AH89">
        <v>65.277420217788489</v>
      </c>
      <c r="AI89">
        <v>71.582679085085019</v>
      </c>
      <c r="AJ89">
        <v>34.664027240891059</v>
      </c>
      <c r="AK89">
        <v>36.850376978207208</v>
      </c>
      <c r="AL89">
        <v>36.437906478514407</v>
      </c>
      <c r="AM89">
        <v>28.676460935406499</v>
      </c>
      <c r="AN89">
        <v>35.501148992287305</v>
      </c>
      <c r="AO89">
        <v>29.155722781593063</v>
      </c>
      <c r="AP89">
        <v>25.385295551674314</v>
      </c>
      <c r="AQ89">
        <v>28.565387616060985</v>
      </c>
      <c r="AR89">
        <v>28.015936439681475</v>
      </c>
      <c r="AS89">
        <v>30.561145566112302</v>
      </c>
      <c r="AT89">
        <v>25.108465052698843</v>
      </c>
      <c r="AU89">
        <v>32.485566335683437</v>
      </c>
      <c r="AV89">
        <v>37.76500658909405</v>
      </c>
      <c r="AW89">
        <v>29.339516693309143</v>
      </c>
      <c r="AX89">
        <v>30.115432616668443</v>
      </c>
      <c r="AY89">
        <v>29.339756243141835</v>
      </c>
      <c r="AZ89">
        <v>26.260887005362889</v>
      </c>
      <c r="BA89">
        <v>24.613899281095545</v>
      </c>
      <c r="BB89">
        <v>26.031286899682399</v>
      </c>
      <c r="BC89">
        <v>26.344700149649412</v>
      </c>
      <c r="BD89">
        <v>25.780297578409002</v>
      </c>
      <c r="BE89">
        <v>27.85899087936075</v>
      </c>
      <c r="BF89">
        <v>26.48275499642903</v>
      </c>
      <c r="BG89">
        <v>36.421035331265436</v>
      </c>
      <c r="BH89">
        <v>33.341171987228037</v>
      </c>
      <c r="BI89">
        <v>30.109891872502509</v>
      </c>
      <c r="BJ89">
        <v>36.529599884937717</v>
      </c>
      <c r="BK89">
        <v>41.382682553200638</v>
      </c>
      <c r="BL89">
        <v>34.90131484938572</v>
      </c>
    </row>
    <row r="90" spans="1:64" x14ac:dyDescent="0.2">
      <c r="A90" t="s">
        <v>228</v>
      </c>
      <c r="B90" t="s">
        <v>369</v>
      </c>
      <c r="C90" t="s">
        <v>672</v>
      </c>
      <c r="D90" t="s">
        <v>673</v>
      </c>
      <c r="O90">
        <v>30.188661787429332</v>
      </c>
      <c r="P90">
        <v>34.31195437305513</v>
      </c>
      <c r="Q90">
        <v>35.630158857883394</v>
      </c>
      <c r="R90">
        <v>40.726482435312953</v>
      </c>
      <c r="S90">
        <v>39.248427285473078</v>
      </c>
      <c r="T90">
        <v>25.946713561267593</v>
      </c>
      <c r="U90">
        <v>27.935339256647506</v>
      </c>
      <c r="V90">
        <v>32.602177218337921</v>
      </c>
      <c r="W90">
        <v>36.053108863067187</v>
      </c>
      <c r="X90">
        <v>41.52645047142461</v>
      </c>
      <c r="Y90">
        <v>41.841894439208296</v>
      </c>
      <c r="Z90">
        <v>35.718559268177323</v>
      </c>
      <c r="AA90">
        <v>41.285195225754222</v>
      </c>
      <c r="AB90">
        <v>32.253723351324197</v>
      </c>
      <c r="AC90">
        <v>51.281414555561575</v>
      </c>
      <c r="AD90">
        <v>57.709533003659615</v>
      </c>
      <c r="AE90">
        <v>31.835105134790133</v>
      </c>
      <c r="AF90">
        <v>38.956150941629346</v>
      </c>
      <c r="AG90">
        <v>51.168194283107169</v>
      </c>
      <c r="AH90">
        <v>46.189516306675586</v>
      </c>
      <c r="AI90">
        <v>37.034513353665858</v>
      </c>
      <c r="AJ90">
        <v>37.791122785864857</v>
      </c>
      <c r="AK90">
        <v>50.111885771898827</v>
      </c>
      <c r="AL90">
        <v>32.716864222345215</v>
      </c>
      <c r="AM90">
        <v>34.309371244411402</v>
      </c>
      <c r="AN90">
        <v>35.143263287728935</v>
      </c>
      <c r="AO90">
        <v>31.83576743693272</v>
      </c>
      <c r="AP90">
        <v>39.883134645443235</v>
      </c>
      <c r="AQ90">
        <v>35.84284449917898</v>
      </c>
      <c r="AR90">
        <v>42.816470892104938</v>
      </c>
      <c r="AS90">
        <v>33.117493502305024</v>
      </c>
      <c r="AT90">
        <v>26.822983429257015</v>
      </c>
      <c r="AU90">
        <v>23.351278990332531</v>
      </c>
      <c r="AV90">
        <v>24.591807914705807</v>
      </c>
      <c r="AW90">
        <v>26.385220456416597</v>
      </c>
      <c r="AX90">
        <v>25.168650409025705</v>
      </c>
      <c r="AY90">
        <v>27.600531882236233</v>
      </c>
      <c r="AZ90">
        <v>33.950788601921666</v>
      </c>
      <c r="BA90">
        <v>32.791436400591948</v>
      </c>
      <c r="BB90">
        <v>35.222537992792063</v>
      </c>
      <c r="BC90">
        <v>35.224321605650218</v>
      </c>
      <c r="BD90">
        <v>30.94700050936931</v>
      </c>
      <c r="BE90">
        <v>25.697779497172014</v>
      </c>
      <c r="BF90">
        <v>25.823199573436227</v>
      </c>
      <c r="BG90">
        <v>31.385614051716843</v>
      </c>
      <c r="BH90">
        <v>32.238492837062005</v>
      </c>
      <c r="BI90">
        <v>31.304110110429225</v>
      </c>
      <c r="BJ90">
        <v>33.073044298103149</v>
      </c>
      <c r="BK90">
        <v>32.455294490375138</v>
      </c>
      <c r="BL90">
        <v>33.510916962071768</v>
      </c>
    </row>
    <row r="91" spans="1:64" x14ac:dyDescent="0.2">
      <c r="A91" t="s">
        <v>85</v>
      </c>
      <c r="B91" t="s">
        <v>370</v>
      </c>
      <c r="C91" t="s">
        <v>672</v>
      </c>
      <c r="D91" t="s">
        <v>673</v>
      </c>
      <c r="AX91">
        <v>43.607088682004054</v>
      </c>
      <c r="AY91">
        <v>36.207131922400329</v>
      </c>
      <c r="AZ91">
        <v>45.462495885090988</v>
      </c>
      <c r="BA91">
        <v>39.463656421162703</v>
      </c>
      <c r="BB91">
        <v>47.869867172948283</v>
      </c>
      <c r="BC91">
        <v>58.90979180265137</v>
      </c>
      <c r="BD91">
        <v>39.282033978120651</v>
      </c>
      <c r="BE91">
        <v>44.770430648288603</v>
      </c>
      <c r="BF91">
        <v>39.239968263517959</v>
      </c>
      <c r="BG91">
        <v>38.415910073014864</v>
      </c>
      <c r="BH91">
        <v>42.219585346267422</v>
      </c>
      <c r="BI91">
        <v>41.187900779036688</v>
      </c>
      <c r="BJ91">
        <v>43.565153038099986</v>
      </c>
      <c r="BK91">
        <v>45.702278763851623</v>
      </c>
      <c r="BL91">
        <v>52.247441239896716</v>
      </c>
    </row>
    <row r="92" spans="1:64" x14ac:dyDescent="0.2">
      <c r="A92" t="s">
        <v>73</v>
      </c>
      <c r="B92" t="s">
        <v>371</v>
      </c>
      <c r="C92" t="s">
        <v>672</v>
      </c>
      <c r="D92" t="s">
        <v>673</v>
      </c>
      <c r="E92">
        <v>14.569901840442576</v>
      </c>
      <c r="F92">
        <v>14.121130357084397</v>
      </c>
      <c r="G92">
        <v>14.758485662442064</v>
      </c>
      <c r="H92">
        <v>15.272566902627553</v>
      </c>
      <c r="I92">
        <v>16.718156324542711</v>
      </c>
      <c r="J92">
        <v>17.019077155790988</v>
      </c>
      <c r="K92">
        <v>15.620646356073573</v>
      </c>
      <c r="L92">
        <v>15.228192801181434</v>
      </c>
      <c r="M92">
        <v>15.649259714804501</v>
      </c>
      <c r="N92">
        <v>15.598856349516076</v>
      </c>
      <c r="O92">
        <v>15.226998343002037</v>
      </c>
      <c r="P92">
        <v>15.162366031864208</v>
      </c>
      <c r="Q92">
        <v>16.187761831855578</v>
      </c>
      <c r="R92">
        <v>20.092861688914887</v>
      </c>
      <c r="S92">
        <v>21.261186553499346</v>
      </c>
      <c r="T92">
        <v>21.181320165332668</v>
      </c>
      <c r="U92">
        <v>20.830019547344818</v>
      </c>
      <c r="V92">
        <v>20.681364816241594</v>
      </c>
      <c r="W92">
        <v>19.483866155050535</v>
      </c>
      <c r="X92">
        <v>20.358432198953764</v>
      </c>
      <c r="Y92">
        <v>25.26174182851949</v>
      </c>
      <c r="Z92">
        <v>25.750868644013035</v>
      </c>
      <c r="AA92">
        <v>24.642428309578047</v>
      </c>
      <c r="AB92">
        <v>24.699405069720143</v>
      </c>
      <c r="AC92">
        <v>24.097527331403466</v>
      </c>
      <c r="AD92">
        <v>24.254177542209593</v>
      </c>
      <c r="AE92">
        <v>24.957521861243016</v>
      </c>
      <c r="AF92">
        <v>24.194279406109594</v>
      </c>
      <c r="AG92">
        <v>23.298655613642243</v>
      </c>
      <c r="AH92">
        <v>24.838104115751612</v>
      </c>
      <c r="AI92">
        <v>25.349718315772684</v>
      </c>
      <c r="AJ92">
        <v>24.393147255348691</v>
      </c>
      <c r="AK92">
        <v>23.943754408332389</v>
      </c>
      <c r="AL92">
        <v>22.978131725175285</v>
      </c>
      <c r="AM92">
        <v>21.717512773323662</v>
      </c>
      <c r="AN92">
        <v>22.682597463642097</v>
      </c>
      <c r="AO92">
        <v>23.209276140722093</v>
      </c>
      <c r="AP92">
        <v>23.051963485831951</v>
      </c>
      <c r="AQ92">
        <v>25.971697016492257</v>
      </c>
      <c r="AR92">
        <v>28.121519325604172</v>
      </c>
      <c r="AS92">
        <v>34.697296392462817</v>
      </c>
      <c r="AT92">
        <v>33.351224771662572</v>
      </c>
      <c r="AU92">
        <v>30.236141561163876</v>
      </c>
      <c r="AV92">
        <v>29.645470923734269</v>
      </c>
      <c r="AW92">
        <v>29.19032675410141</v>
      </c>
      <c r="AX92">
        <v>29.588633763695739</v>
      </c>
      <c r="AY92">
        <v>31.676229834166985</v>
      </c>
      <c r="AZ92">
        <v>35.004104285311008</v>
      </c>
      <c r="BA92">
        <v>35.968146503669004</v>
      </c>
      <c r="BB92">
        <v>28.761659779819226</v>
      </c>
      <c r="BC92">
        <v>30.726893059265333</v>
      </c>
      <c r="BD92">
        <v>32.309204211248307</v>
      </c>
      <c r="BE92">
        <v>33.133772558665484</v>
      </c>
      <c r="BF92">
        <v>33.16571427293534</v>
      </c>
      <c r="BG92">
        <v>34.776413006549852</v>
      </c>
      <c r="BH92">
        <v>31.501889817820494</v>
      </c>
      <c r="BI92">
        <v>30.776781600842124</v>
      </c>
      <c r="BJ92">
        <v>34.010158664030563</v>
      </c>
      <c r="BK92">
        <v>36.390469057322889</v>
      </c>
      <c r="BL92">
        <v>37.196981748655283</v>
      </c>
    </row>
    <row r="93" spans="1:64" x14ac:dyDescent="0.2">
      <c r="A93" t="s">
        <v>232</v>
      </c>
      <c r="B93" t="s">
        <v>372</v>
      </c>
      <c r="C93" t="s">
        <v>672</v>
      </c>
      <c r="D93" t="s">
        <v>673</v>
      </c>
      <c r="V93">
        <v>45.587555388944551</v>
      </c>
      <c r="W93">
        <v>44.953160086174705</v>
      </c>
      <c r="X93">
        <v>55.640122988144981</v>
      </c>
      <c r="Y93">
        <v>59.846796076056648</v>
      </c>
      <c r="Z93">
        <v>68.05222469271547</v>
      </c>
      <c r="AA93">
        <v>62.980530485805509</v>
      </c>
      <c r="AB93">
        <v>54.458151216410059</v>
      </c>
      <c r="AC93">
        <v>48.887878511122793</v>
      </c>
      <c r="AD93">
        <v>52.531999423609811</v>
      </c>
      <c r="AE93">
        <v>56.403687127665549</v>
      </c>
      <c r="AF93">
        <v>53.529055841955476</v>
      </c>
      <c r="AG93">
        <v>50.723533996396434</v>
      </c>
      <c r="AH93">
        <v>48.116845890071971</v>
      </c>
      <c r="AI93">
        <v>49.910326288824706</v>
      </c>
      <c r="AJ93">
        <v>49.580916753145729</v>
      </c>
      <c r="AK93">
        <v>44.694908202827399</v>
      </c>
      <c r="AL93">
        <v>51.424226075319943</v>
      </c>
      <c r="AM93">
        <v>49.802808583576777</v>
      </c>
      <c r="AN93">
        <v>49.45090509898732</v>
      </c>
      <c r="AO93">
        <v>52.899029324766921</v>
      </c>
      <c r="AP93">
        <v>54.206448754224368</v>
      </c>
      <c r="AQ93">
        <v>56.780252366459884</v>
      </c>
      <c r="AR93">
        <v>55.247120215044234</v>
      </c>
      <c r="AS93">
        <v>59.636934113456697</v>
      </c>
      <c r="AT93">
        <v>53.839921497256647</v>
      </c>
      <c r="AU93">
        <v>50.358963272367028</v>
      </c>
      <c r="AV93">
        <v>52.699286109845424</v>
      </c>
      <c r="AW93">
        <v>53.265074212104913</v>
      </c>
      <c r="AX93">
        <v>56.955894568690091</v>
      </c>
      <c r="AY93">
        <v>57.591986352657351</v>
      </c>
      <c r="AZ93">
        <v>57.518742137026123</v>
      </c>
      <c r="BA93">
        <v>54.690834228757332</v>
      </c>
      <c r="BB93">
        <v>46.802939238702216</v>
      </c>
      <c r="BC93">
        <v>49.229916687794869</v>
      </c>
      <c r="BD93">
        <v>50.792072379232778</v>
      </c>
      <c r="BE93">
        <v>49.46781750888244</v>
      </c>
      <c r="BF93">
        <v>50.352839025960606</v>
      </c>
      <c r="BG93">
        <v>54.082760845706481</v>
      </c>
      <c r="BH93">
        <v>50.855868228544864</v>
      </c>
      <c r="BI93">
        <v>49.888286868673759</v>
      </c>
      <c r="BJ93">
        <v>54.682744665800257</v>
      </c>
      <c r="BK93">
        <v>58.564782537046668</v>
      </c>
      <c r="BL93">
        <v>57.975359707277974</v>
      </c>
    </row>
    <row r="94" spans="1:64" x14ac:dyDescent="0.2">
      <c r="A94" t="s">
        <v>188</v>
      </c>
      <c r="B94" t="s">
        <v>373</v>
      </c>
      <c r="C94" t="s">
        <v>672</v>
      </c>
      <c r="D94" t="s">
        <v>673</v>
      </c>
      <c r="AV94">
        <v>49.501392594900977</v>
      </c>
      <c r="AW94">
        <v>48.865707456015826</v>
      </c>
      <c r="AX94">
        <v>58.64726722016389</v>
      </c>
      <c r="AY94">
        <v>51.890740508708191</v>
      </c>
      <c r="AZ94">
        <v>58.764788973896287</v>
      </c>
      <c r="BA94">
        <v>70.394091376454966</v>
      </c>
      <c r="BB94">
        <v>55.026248267319446</v>
      </c>
      <c r="BC94">
        <v>76.416394374200877</v>
      </c>
      <c r="BD94">
        <v>92.550010060990402</v>
      </c>
      <c r="BE94">
        <v>63.466410875533356</v>
      </c>
      <c r="BF94">
        <v>58.210816008488344</v>
      </c>
      <c r="BG94">
        <v>48.615760767350004</v>
      </c>
      <c r="BH94">
        <v>45.521535881240403</v>
      </c>
      <c r="BI94">
        <v>45.072625207833752</v>
      </c>
      <c r="BJ94">
        <v>43.973189170653818</v>
      </c>
      <c r="BK94">
        <v>45.019149134915779</v>
      </c>
    </row>
    <row r="95" spans="1:64" x14ac:dyDescent="0.2">
      <c r="A95" t="s">
        <v>122</v>
      </c>
      <c r="B95" t="s">
        <v>374</v>
      </c>
      <c r="C95" t="s">
        <v>672</v>
      </c>
      <c r="D95" t="s">
        <v>673</v>
      </c>
      <c r="E95">
        <v>14.536222167135126</v>
      </c>
      <c r="F95">
        <v>13.494939490567429</v>
      </c>
      <c r="G95">
        <v>13.422525358516966</v>
      </c>
      <c r="H95">
        <v>15.932847640164713</v>
      </c>
      <c r="I95">
        <v>18.089447932372252</v>
      </c>
      <c r="J95">
        <v>19.610937329948726</v>
      </c>
      <c r="K95">
        <v>19.134248939383049</v>
      </c>
      <c r="L95">
        <v>19.511523907808737</v>
      </c>
      <c r="M95">
        <v>18.416640794784229</v>
      </c>
      <c r="N95">
        <v>17.430337963759936</v>
      </c>
      <c r="O95">
        <v>17.778361344537817</v>
      </c>
      <c r="P95">
        <v>18.697097944377266</v>
      </c>
      <c r="Q95">
        <v>18.53614429162899</v>
      </c>
      <c r="R95">
        <v>20.20473220439311</v>
      </c>
      <c r="S95">
        <v>25.665033233118244</v>
      </c>
      <c r="T95">
        <v>23.533283962807538</v>
      </c>
      <c r="U95">
        <v>27.583440882255932</v>
      </c>
      <c r="V95">
        <v>26.256729267157038</v>
      </c>
      <c r="W95">
        <v>27.26254481393784</v>
      </c>
      <c r="X95">
        <v>25.851127811226849</v>
      </c>
      <c r="Y95">
        <v>24.91908563595517</v>
      </c>
      <c r="Z95">
        <v>23.601509488184391</v>
      </c>
      <c r="AA95">
        <v>18.687621384224666</v>
      </c>
      <c r="AB95">
        <v>14.552484439669197</v>
      </c>
      <c r="AC95">
        <v>15.151003007909155</v>
      </c>
      <c r="AD95">
        <v>12.984016073346059</v>
      </c>
      <c r="AE95">
        <v>14.592119493672689</v>
      </c>
      <c r="AF95">
        <v>22.294055045882331</v>
      </c>
      <c r="AG95">
        <v>21.936238654745349</v>
      </c>
      <c r="AH95">
        <v>22.474097282403733</v>
      </c>
      <c r="AI95">
        <v>24.841964527965068</v>
      </c>
      <c r="AJ95">
        <v>21.567650261520232</v>
      </c>
      <c r="AK95">
        <v>27.29625963722037</v>
      </c>
      <c r="AL95">
        <v>26.075897045764773</v>
      </c>
      <c r="AM95">
        <v>24.850947749202952</v>
      </c>
      <c r="AN95">
        <v>25.430386311502257</v>
      </c>
      <c r="AO95">
        <v>22.582835658159134</v>
      </c>
      <c r="AP95">
        <v>23.595843133943831</v>
      </c>
      <c r="AQ95">
        <v>26.252133342155386</v>
      </c>
      <c r="AR95">
        <v>27.355582729068438</v>
      </c>
      <c r="AS95">
        <v>28.950553509260995</v>
      </c>
      <c r="AT95">
        <v>41.337094345551222</v>
      </c>
      <c r="AU95">
        <v>39.732914827598464</v>
      </c>
      <c r="AV95">
        <v>40.185979641229537</v>
      </c>
      <c r="AW95">
        <v>42.102618836495132</v>
      </c>
      <c r="AX95">
        <v>40.993970942373068</v>
      </c>
      <c r="AY95">
        <v>41.886456596758862</v>
      </c>
      <c r="AZ95">
        <v>42.333232842339292</v>
      </c>
      <c r="BA95">
        <v>39.406973752975091</v>
      </c>
      <c r="BB95">
        <v>33.130589018489367</v>
      </c>
      <c r="BC95">
        <v>36.309182227587641</v>
      </c>
      <c r="BD95">
        <v>37.358770698899171</v>
      </c>
      <c r="BE95">
        <v>36.113780637549418</v>
      </c>
      <c r="BF95">
        <v>34.687065679543956</v>
      </c>
      <c r="BG95">
        <v>33.338916505752259</v>
      </c>
      <c r="BH95">
        <v>30.063545419810872</v>
      </c>
      <c r="BI95">
        <v>27.619648423305655</v>
      </c>
      <c r="BJ95">
        <v>27.617984392053096</v>
      </c>
      <c r="BK95">
        <v>28.937362877866065</v>
      </c>
      <c r="BL95">
        <v>28.169558622431122</v>
      </c>
    </row>
    <row r="96" spans="1:64" x14ac:dyDescent="0.2">
      <c r="A96" t="s">
        <v>233</v>
      </c>
      <c r="B96" t="s">
        <v>375</v>
      </c>
      <c r="C96" t="s">
        <v>672</v>
      </c>
      <c r="D96" t="s">
        <v>673</v>
      </c>
      <c r="AU96">
        <v>47.740029542097489</v>
      </c>
      <c r="AV96">
        <v>46.460674157303373</v>
      </c>
      <c r="AW96">
        <v>46.279491833030853</v>
      </c>
      <c r="AX96">
        <v>43.912318322611391</v>
      </c>
      <c r="AY96">
        <v>49.347258485639692</v>
      </c>
      <c r="AZ96">
        <v>56.89142857142857</v>
      </c>
      <c r="BA96">
        <v>57.844622376109065</v>
      </c>
      <c r="BB96">
        <v>55.197657393850662</v>
      </c>
      <c r="BC96">
        <v>55.5464759959142</v>
      </c>
      <c r="BD96">
        <v>59.841720779220772</v>
      </c>
      <c r="BE96">
        <v>58.415079823042895</v>
      </c>
      <c r="BF96">
        <v>60.082458770614686</v>
      </c>
      <c r="BG96">
        <v>59.281328999638859</v>
      </c>
      <c r="BH96">
        <v>53.274956217162874</v>
      </c>
      <c r="BI96">
        <v>51.354616048317517</v>
      </c>
      <c r="BJ96">
        <v>51.717655101692017</v>
      </c>
      <c r="BK96">
        <v>53.682432432432435</v>
      </c>
    </row>
    <row r="97" spans="1:64" x14ac:dyDescent="0.2">
      <c r="A97" t="s">
        <v>177</v>
      </c>
      <c r="B97" t="s">
        <v>376</v>
      </c>
      <c r="C97" t="s">
        <v>672</v>
      </c>
      <c r="D97" t="s">
        <v>673</v>
      </c>
      <c r="E97">
        <v>56.95681973954764</v>
      </c>
      <c r="F97">
        <v>52.981795354676706</v>
      </c>
      <c r="G97">
        <v>44.88330341113106</v>
      </c>
      <c r="H97">
        <v>46.133421838698972</v>
      </c>
      <c r="I97">
        <v>53.519017669961066</v>
      </c>
      <c r="J97">
        <v>57.655172413793096</v>
      </c>
      <c r="K97">
        <v>60.159465020576128</v>
      </c>
      <c r="L97">
        <v>59.79308723254173</v>
      </c>
      <c r="M97">
        <v>55.146898803046795</v>
      </c>
      <c r="N97">
        <v>55.435218612113921</v>
      </c>
      <c r="O97">
        <v>57.001493651979082</v>
      </c>
      <c r="P97">
        <v>54.688884949477043</v>
      </c>
      <c r="Q97">
        <v>58.768563323877856</v>
      </c>
      <c r="R97">
        <v>68.889578163771716</v>
      </c>
      <c r="S97">
        <v>66.418770294333299</v>
      </c>
      <c r="T97">
        <v>74.905263157894737</v>
      </c>
      <c r="U97">
        <v>91.00431300061615</v>
      </c>
      <c r="V97">
        <v>78.767671379034411</v>
      </c>
      <c r="W97">
        <v>63.098524887591701</v>
      </c>
      <c r="X97">
        <v>69.225548601161307</v>
      </c>
      <c r="Y97">
        <v>93.640583554376661</v>
      </c>
      <c r="Z97">
        <v>92.310594383881934</v>
      </c>
      <c r="AA97">
        <v>70.08298755186722</v>
      </c>
      <c r="AB97">
        <v>64.577656675749324</v>
      </c>
      <c r="AC97">
        <v>51.358986689176987</v>
      </c>
      <c r="AD97">
        <v>61.882051282051286</v>
      </c>
      <c r="AE97">
        <v>53.211984018985433</v>
      </c>
      <c r="AF97">
        <v>90.762584438486783</v>
      </c>
      <c r="AG97">
        <v>67.931371868810345</v>
      </c>
      <c r="AH97">
        <v>73.533405045502704</v>
      </c>
      <c r="AI97">
        <v>79.859560032922829</v>
      </c>
      <c r="AJ97">
        <v>120.2945606426115</v>
      </c>
      <c r="AK97">
        <v>149.22466255830872</v>
      </c>
      <c r="AL97">
        <v>131.04684628915498</v>
      </c>
      <c r="AM97">
        <v>117.11586797061682</v>
      </c>
      <c r="AN97">
        <v>112.11660201402762</v>
      </c>
      <c r="AO97">
        <v>108.71622317811993</v>
      </c>
      <c r="AP97">
        <v>109.47660608457011</v>
      </c>
      <c r="AQ97">
        <v>107.90967660674147</v>
      </c>
      <c r="AR97">
        <v>104.55084306215461</v>
      </c>
      <c r="AS97">
        <v>110.68739726314072</v>
      </c>
      <c r="AT97">
        <v>106.70271738885999</v>
      </c>
      <c r="AU97">
        <v>104.42189293658227</v>
      </c>
      <c r="AV97">
        <v>99.485793675033321</v>
      </c>
      <c r="AW97">
        <v>105.16261371891993</v>
      </c>
      <c r="AX97">
        <v>109.72788873860486</v>
      </c>
    </row>
    <row r="98" spans="1:64" x14ac:dyDescent="0.2">
      <c r="A98" t="s">
        <v>377</v>
      </c>
      <c r="B98" t="s">
        <v>378</v>
      </c>
      <c r="C98" t="s">
        <v>672</v>
      </c>
      <c r="D98" t="s">
        <v>673</v>
      </c>
      <c r="O98">
        <v>15.299171133369203</v>
      </c>
      <c r="P98">
        <v>15.090990099846653</v>
      </c>
      <c r="Q98">
        <v>14.973532120245816</v>
      </c>
      <c r="R98">
        <v>16.467062972153563</v>
      </c>
      <c r="S98">
        <v>19.92789567865999</v>
      </c>
      <c r="T98">
        <v>18.234010451094569</v>
      </c>
      <c r="U98">
        <v>19.152236655683009</v>
      </c>
      <c r="V98">
        <v>19.393093182123451</v>
      </c>
      <c r="W98">
        <v>18.961232942261738</v>
      </c>
      <c r="X98">
        <v>20.424245818772466</v>
      </c>
      <c r="Y98">
        <v>21.728070086586175</v>
      </c>
      <c r="Z98">
        <v>21.723531047083153</v>
      </c>
      <c r="AA98">
        <v>21.02797540337637</v>
      </c>
      <c r="AB98">
        <v>20.584208171371024</v>
      </c>
      <c r="AC98">
        <v>21.485767838388206</v>
      </c>
      <c r="AD98">
        <v>21.055076994525344</v>
      </c>
      <c r="AE98">
        <v>19.45557032800923</v>
      </c>
      <c r="AF98">
        <v>19.629028902872431</v>
      </c>
      <c r="AG98">
        <v>20.011643022023527</v>
      </c>
      <c r="AH98">
        <v>20.651308453708761</v>
      </c>
      <c r="AI98">
        <v>20.619999804766152</v>
      </c>
      <c r="AJ98">
        <v>20.351363511224612</v>
      </c>
      <c r="AK98">
        <v>20.016780709425763</v>
      </c>
      <c r="AL98">
        <v>19.706054303006312</v>
      </c>
      <c r="AM98">
        <v>20.460447402039335</v>
      </c>
      <c r="AN98">
        <v>21.602018009160361</v>
      </c>
      <c r="AO98">
        <v>21.881715527532084</v>
      </c>
      <c r="AP98">
        <v>22.793032550417074</v>
      </c>
      <c r="AQ98">
        <v>23.044738729740011</v>
      </c>
      <c r="AR98">
        <v>23.352233244117318</v>
      </c>
      <c r="AS98">
        <v>25.746499622141741</v>
      </c>
      <c r="AT98">
        <v>25.038234359732055</v>
      </c>
      <c r="AU98">
        <v>24.370038831035387</v>
      </c>
      <c r="AV98">
        <v>24.535150723514693</v>
      </c>
      <c r="AW98">
        <v>25.955488534602818</v>
      </c>
      <c r="AX98">
        <v>27.237655380279548</v>
      </c>
      <c r="AY98">
        <v>28.847475239374234</v>
      </c>
      <c r="AZ98">
        <v>29.43663381649834</v>
      </c>
      <c r="BA98">
        <v>30.840767459618142</v>
      </c>
      <c r="BB98">
        <v>26.347910016433698</v>
      </c>
      <c r="BC98">
        <v>29.001624164048309</v>
      </c>
      <c r="BD98">
        <v>31.04725467472327</v>
      </c>
      <c r="BE98">
        <v>31.103182483285799</v>
      </c>
      <c r="BF98">
        <v>30.890581436007508</v>
      </c>
      <c r="BG98">
        <v>30.966201569125715</v>
      </c>
      <c r="BH98">
        <v>30.186984679422562</v>
      </c>
      <c r="BI98">
        <v>29.254592639218998</v>
      </c>
      <c r="BJ98">
        <v>30.25357192043392</v>
      </c>
      <c r="BK98">
        <v>30.852675075613281</v>
      </c>
      <c r="BL98">
        <v>32.104484946424314</v>
      </c>
    </row>
    <row r="99" spans="1:64" x14ac:dyDescent="0.2">
      <c r="A99" t="s">
        <v>379</v>
      </c>
      <c r="B99" t="s">
        <v>380</v>
      </c>
      <c r="C99" t="s">
        <v>672</v>
      </c>
      <c r="D99" t="s">
        <v>673</v>
      </c>
      <c r="E99">
        <v>0</v>
      </c>
      <c r="F99">
        <v>90.637156270959082</v>
      </c>
      <c r="G99">
        <v>86.658224933809137</v>
      </c>
      <c r="H99">
        <v>80.195645919248108</v>
      </c>
      <c r="I99">
        <v>80.585464333781971</v>
      </c>
      <c r="J99">
        <v>72.264029241023437</v>
      </c>
      <c r="K99">
        <v>79.442655090323484</v>
      </c>
      <c r="L99">
        <v>75.97415185783521</v>
      </c>
      <c r="M99">
        <v>84.830339321357286</v>
      </c>
      <c r="N99">
        <v>86.144981221381897</v>
      </c>
      <c r="O99">
        <v>85.484289794858483</v>
      </c>
      <c r="P99">
        <v>85.154229601589151</v>
      </c>
      <c r="Q99">
        <v>76.44429267686958</v>
      </c>
      <c r="R99">
        <v>79.108089142691213</v>
      </c>
      <c r="S99">
        <v>81.841659610499576</v>
      </c>
      <c r="T99">
        <v>77.807578293573172</v>
      </c>
      <c r="U99">
        <v>78.762112863385909</v>
      </c>
      <c r="V99">
        <v>76.828502810981931</v>
      </c>
      <c r="W99">
        <v>84.570189550255307</v>
      </c>
      <c r="X99">
        <v>88.338909052186949</v>
      </c>
      <c r="Y99">
        <v>89.261866466136098</v>
      </c>
      <c r="Z99">
        <v>92.051412045305284</v>
      </c>
      <c r="AA99">
        <v>84.304482028519672</v>
      </c>
      <c r="AB99">
        <v>92.262093786387211</v>
      </c>
      <c r="AC99">
        <v>95.954456624629756</v>
      </c>
      <c r="AD99">
        <v>93.880515446125528</v>
      </c>
      <c r="AE99">
        <v>95.60190312768114</v>
      </c>
      <c r="AF99">
        <v>102.35681536084303</v>
      </c>
      <c r="AG99">
        <v>111.20718509427647</v>
      </c>
      <c r="AH99">
        <v>106.86635927523214</v>
      </c>
      <c r="AI99">
        <v>108.73115997169825</v>
      </c>
      <c r="AJ99">
        <v>112.53278134822651</v>
      </c>
      <c r="AK99">
        <v>117.46633132209186</v>
      </c>
      <c r="AL99">
        <v>113.61145422712968</v>
      </c>
      <c r="AM99">
        <v>118.13540267337392</v>
      </c>
      <c r="AN99">
        <v>130.68964777668754</v>
      </c>
      <c r="AO99">
        <v>123.16925186654912</v>
      </c>
      <c r="AP99">
        <v>118.39881492961459</v>
      </c>
      <c r="AQ99">
        <v>110.29857638023537</v>
      </c>
      <c r="AR99">
        <v>107.55373864843469</v>
      </c>
      <c r="AS99">
        <v>121.62256327284989</v>
      </c>
      <c r="AT99">
        <v>118.0792829234102</v>
      </c>
      <c r="AU99">
        <v>123.91969420530147</v>
      </c>
      <c r="AV99">
        <v>141.67867592818791</v>
      </c>
      <c r="AW99">
        <v>159.06515742067461</v>
      </c>
      <c r="AX99">
        <v>165.23629282110295</v>
      </c>
      <c r="AY99">
        <v>174.02349817175099</v>
      </c>
      <c r="AZ99">
        <v>175.73705623362872</v>
      </c>
      <c r="BA99">
        <v>183.2416293652602</v>
      </c>
      <c r="BB99">
        <v>170.26249890763569</v>
      </c>
      <c r="BC99">
        <v>199.4479635563622</v>
      </c>
      <c r="BD99">
        <v>209.00229008028205</v>
      </c>
      <c r="BE99">
        <v>214.71896493915983</v>
      </c>
      <c r="BF99">
        <v>221.00995882252531</v>
      </c>
      <c r="BG99">
        <v>212.88545821801281</v>
      </c>
      <c r="BH99">
        <v>193.50834764914856</v>
      </c>
      <c r="BI99">
        <v>184.73397049033142</v>
      </c>
      <c r="BJ99">
        <v>187.90930531280927</v>
      </c>
      <c r="BK99">
        <v>188.57108996631936</v>
      </c>
      <c r="BL99">
        <v>175.76305650423512</v>
      </c>
    </row>
    <row r="100" spans="1:64" x14ac:dyDescent="0.2">
      <c r="A100" t="s">
        <v>192</v>
      </c>
      <c r="B100" t="s">
        <v>381</v>
      </c>
      <c r="C100" t="s">
        <v>672</v>
      </c>
      <c r="D100" t="s">
        <v>673</v>
      </c>
      <c r="E100">
        <v>23.029941903768808</v>
      </c>
      <c r="F100">
        <v>21.92588433464346</v>
      </c>
      <c r="G100">
        <v>22.076079948420375</v>
      </c>
      <c r="H100">
        <v>24.719648951730864</v>
      </c>
      <c r="I100">
        <v>24.748358862144421</v>
      </c>
      <c r="J100">
        <v>26.816081785117468</v>
      </c>
      <c r="K100">
        <v>30.075461405582328</v>
      </c>
      <c r="L100">
        <v>30.546731315833476</v>
      </c>
      <c r="M100">
        <v>31.617192331478044</v>
      </c>
      <c r="N100">
        <v>30.868261162555306</v>
      </c>
      <c r="O100">
        <v>34.107883817427386</v>
      </c>
      <c r="P100">
        <v>30.506155950752394</v>
      </c>
      <c r="Q100">
        <v>28.206726538401405</v>
      </c>
      <c r="R100">
        <v>33.095892224432447</v>
      </c>
      <c r="S100">
        <v>44.079265345577575</v>
      </c>
      <c r="T100">
        <v>39.679715302491104</v>
      </c>
      <c r="U100">
        <v>38.16765720206444</v>
      </c>
      <c r="V100">
        <v>39.263256641606972</v>
      </c>
      <c r="W100">
        <v>39.870253452380581</v>
      </c>
      <c r="X100">
        <v>41.742489316794988</v>
      </c>
      <c r="Y100">
        <v>45.248599138482227</v>
      </c>
      <c r="Z100">
        <v>41.750065259623291</v>
      </c>
      <c r="AA100">
        <v>30.320944918996112</v>
      </c>
      <c r="AB100">
        <v>31.912968296160514</v>
      </c>
      <c r="AC100">
        <v>34.348354764997389</v>
      </c>
      <c r="AD100">
        <v>32.709505406489633</v>
      </c>
      <c r="AE100">
        <v>30.155060699267022</v>
      </c>
      <c r="AF100">
        <v>27.516540678964962</v>
      </c>
      <c r="AG100">
        <v>30.903094584002066</v>
      </c>
      <c r="AH100">
        <v>35.780336239079418</v>
      </c>
      <c r="AI100">
        <v>39.292013764805063</v>
      </c>
      <c r="AJ100">
        <v>40.797742372636705</v>
      </c>
      <c r="AK100">
        <v>42.847847304146825</v>
      </c>
      <c r="AL100">
        <v>47.577354499034271</v>
      </c>
      <c r="AM100">
        <v>55.804325574280391</v>
      </c>
      <c r="AN100">
        <v>54.013754721598438</v>
      </c>
      <c r="AO100">
        <v>60.691442964304741</v>
      </c>
      <c r="AP100">
        <v>61.845711512815335</v>
      </c>
      <c r="AQ100">
        <v>64.253910399458817</v>
      </c>
      <c r="AR100">
        <v>67.197145662425726</v>
      </c>
      <c r="AS100">
        <v>66.419981585347784</v>
      </c>
      <c r="AT100">
        <v>64.561371507325461</v>
      </c>
      <c r="AU100">
        <v>65.266872395805109</v>
      </c>
      <c r="AV100">
        <v>68.154249680361971</v>
      </c>
      <c r="AW100">
        <v>77.038775289073257</v>
      </c>
      <c r="AX100">
        <v>77.483926303174897</v>
      </c>
      <c r="AY100">
        <v>77.077193050492525</v>
      </c>
      <c r="AZ100">
        <v>81.561623378625086</v>
      </c>
      <c r="BA100">
        <v>84.423678505462092</v>
      </c>
      <c r="BB100">
        <v>57.374755199138562</v>
      </c>
      <c r="BC100">
        <v>63.682932044933608</v>
      </c>
      <c r="BD100">
        <v>70.959215921783198</v>
      </c>
      <c r="BE100">
        <v>70.285416986648613</v>
      </c>
      <c r="BF100">
        <v>68.364558927963444</v>
      </c>
      <c r="BG100">
        <v>65.412442554689875</v>
      </c>
      <c r="BH100">
        <v>62.097647897982036</v>
      </c>
      <c r="BI100">
        <v>57.101612169174217</v>
      </c>
      <c r="BJ100">
        <v>58.71925624260448</v>
      </c>
      <c r="BK100">
        <v>60.798999726596584</v>
      </c>
      <c r="BL100">
        <v>56.36743649505204</v>
      </c>
    </row>
    <row r="101" spans="1:64" x14ac:dyDescent="0.2">
      <c r="A101" t="s">
        <v>382</v>
      </c>
      <c r="B101" t="s">
        <v>383</v>
      </c>
      <c r="C101" t="s">
        <v>672</v>
      </c>
      <c r="D101" t="s">
        <v>673</v>
      </c>
      <c r="J101">
        <v>23.283233948138594</v>
      </c>
      <c r="K101">
        <v>22.730070623663277</v>
      </c>
      <c r="L101">
        <v>22.892201613696312</v>
      </c>
      <c r="M101">
        <v>23.266113808776101</v>
      </c>
      <c r="N101">
        <v>22.683269853176665</v>
      </c>
      <c r="O101">
        <v>23.777635006029101</v>
      </c>
      <c r="P101">
        <v>24.092383189557022</v>
      </c>
      <c r="Q101">
        <v>23.280298163248219</v>
      </c>
      <c r="R101">
        <v>24.130935887316173</v>
      </c>
      <c r="S101">
        <v>28.408685789873722</v>
      </c>
      <c r="T101">
        <v>28.338684370451769</v>
      </c>
      <c r="U101">
        <v>26.947583408352873</v>
      </c>
      <c r="V101">
        <v>26.600919953716826</v>
      </c>
      <c r="W101">
        <v>26.917923737314801</v>
      </c>
      <c r="X101">
        <v>28.560904862112636</v>
      </c>
      <c r="Y101">
        <v>30.48196809963687</v>
      </c>
      <c r="Z101">
        <v>30.476078880980342</v>
      </c>
      <c r="AA101">
        <v>28.115161103960887</v>
      </c>
      <c r="AB101">
        <v>26.665183708674377</v>
      </c>
      <c r="AC101">
        <v>26.000271855968734</v>
      </c>
      <c r="AD101">
        <v>25.817935835424368</v>
      </c>
      <c r="AE101">
        <v>23.884314868993325</v>
      </c>
      <c r="AF101">
        <v>24.298005741345911</v>
      </c>
      <c r="AG101">
        <v>24.140649659296113</v>
      </c>
      <c r="AH101">
        <v>24.637863588373911</v>
      </c>
      <c r="AI101">
        <v>25.122253124550539</v>
      </c>
      <c r="AJ101">
        <v>26.126670609455211</v>
      </c>
      <c r="AK101">
        <v>28.213944170661385</v>
      </c>
      <c r="AL101">
        <v>28.120413192302905</v>
      </c>
      <c r="AM101">
        <v>31.213102165753192</v>
      </c>
      <c r="AN101">
        <v>30.550479169298352</v>
      </c>
      <c r="AO101">
        <v>30.633112746179062</v>
      </c>
      <c r="AP101">
        <v>30.192243398857514</v>
      </c>
      <c r="AQ101">
        <v>30.508236444378699</v>
      </c>
      <c r="AR101">
        <v>30.23729621834411</v>
      </c>
      <c r="AS101">
        <v>30.751456896592696</v>
      </c>
      <c r="AT101">
        <v>30.959206184507391</v>
      </c>
      <c r="AU101">
        <v>32.977915817064329</v>
      </c>
      <c r="AV101">
        <v>33.054054026908631</v>
      </c>
      <c r="AW101">
        <v>34.369315177940372</v>
      </c>
      <c r="AX101">
        <v>36.617074535095682</v>
      </c>
      <c r="AY101">
        <v>34.586041732259567</v>
      </c>
      <c r="AZ101">
        <v>36.476251120512387</v>
      </c>
      <c r="BA101">
        <v>36.998481341834065</v>
      </c>
      <c r="BB101">
        <v>33.513962448560207</v>
      </c>
      <c r="BC101">
        <v>35.28805554117254</v>
      </c>
      <c r="BD101">
        <v>36.410075398281521</v>
      </c>
      <c r="BE101">
        <v>37.280259155070596</v>
      </c>
      <c r="BF101">
        <v>35.772829323257234</v>
      </c>
      <c r="BG101">
        <v>34.898529856475172</v>
      </c>
      <c r="BH101">
        <v>33.931573824953233</v>
      </c>
      <c r="BI101">
        <v>32.389448478157377</v>
      </c>
      <c r="BJ101">
        <v>31.240341955960524</v>
      </c>
      <c r="BK101">
        <v>32.455503280899279</v>
      </c>
      <c r="BL101">
        <v>31.254520103435947</v>
      </c>
    </row>
    <row r="102" spans="1:64" x14ac:dyDescent="0.2">
      <c r="A102" t="s">
        <v>103</v>
      </c>
      <c r="B102" t="s">
        <v>384</v>
      </c>
      <c r="C102" t="s">
        <v>672</v>
      </c>
      <c r="D102" t="s">
        <v>673</v>
      </c>
      <c r="AN102">
        <v>35.660344852499925</v>
      </c>
      <c r="AO102">
        <v>36.996075555390604</v>
      </c>
      <c r="AP102">
        <v>44.140023618025552</v>
      </c>
      <c r="AQ102">
        <v>36.092401281542749</v>
      </c>
      <c r="AR102">
        <v>36.401313982879387</v>
      </c>
      <c r="AS102">
        <v>39.844633729526244</v>
      </c>
      <c r="AT102">
        <v>42.673886967776305</v>
      </c>
      <c r="AU102">
        <v>45.726398064116502</v>
      </c>
      <c r="AV102">
        <v>46.360395545360987</v>
      </c>
      <c r="AW102">
        <v>45.512115129862799</v>
      </c>
      <c r="AX102">
        <v>45.523736477887802</v>
      </c>
      <c r="AY102">
        <v>46.46851371519984</v>
      </c>
      <c r="AZ102">
        <v>46.315664885493625</v>
      </c>
      <c r="BA102">
        <v>46.653281342936616</v>
      </c>
      <c r="BB102">
        <v>38.277683571144522</v>
      </c>
      <c r="BC102">
        <v>37.792802126036982</v>
      </c>
      <c r="BD102">
        <v>40.472863707387553</v>
      </c>
      <c r="BE102">
        <v>41.095669325425092</v>
      </c>
      <c r="BF102">
        <v>42.356823396901348</v>
      </c>
      <c r="BG102">
        <v>43.6771891464224</v>
      </c>
      <c r="BH102">
        <v>46.164773047476139</v>
      </c>
      <c r="BI102">
        <v>46.496553798906746</v>
      </c>
      <c r="BJ102">
        <v>49.270171933576101</v>
      </c>
      <c r="BK102">
        <v>51.046867204440659</v>
      </c>
      <c r="BL102">
        <v>52.209918092628293</v>
      </c>
    </row>
    <row r="103" spans="1:64" x14ac:dyDescent="0.2">
      <c r="A103" t="s">
        <v>219</v>
      </c>
      <c r="B103" t="s">
        <v>385</v>
      </c>
      <c r="C103" t="s">
        <v>672</v>
      </c>
      <c r="D103" t="s">
        <v>673</v>
      </c>
      <c r="AG103">
        <v>32.476226954786959</v>
      </c>
      <c r="AH103">
        <v>27.547713401854029</v>
      </c>
      <c r="AI103">
        <v>34.504670719129713</v>
      </c>
      <c r="AJ103">
        <v>29.496044697682137</v>
      </c>
      <c r="AK103">
        <v>24.966177039041359</v>
      </c>
      <c r="AL103">
        <v>37.906916501165703</v>
      </c>
      <c r="AM103">
        <v>24.712913420319786</v>
      </c>
      <c r="AN103">
        <v>28.714255202430099</v>
      </c>
      <c r="AO103">
        <v>28.895748922760305</v>
      </c>
      <c r="AP103">
        <v>26.441506499277857</v>
      </c>
      <c r="AQ103">
        <v>26.62031525310729</v>
      </c>
      <c r="AR103">
        <v>29.699367545556939</v>
      </c>
      <c r="AS103">
        <v>18.323416135280322</v>
      </c>
      <c r="AT103">
        <v>19.283990641695102</v>
      </c>
      <c r="AU103">
        <v>18.681734429685413</v>
      </c>
      <c r="AV103">
        <v>27.577966364363139</v>
      </c>
      <c r="AW103">
        <v>25.530207340425697</v>
      </c>
      <c r="AX103">
        <v>23.414065431697743</v>
      </c>
      <c r="AY103">
        <v>28.032116050865564</v>
      </c>
      <c r="AZ103">
        <v>24.117603110290446</v>
      </c>
      <c r="BA103">
        <v>27.628299938999636</v>
      </c>
      <c r="BB103">
        <v>24.957653197589792</v>
      </c>
      <c r="BC103">
        <v>36.625028189532813</v>
      </c>
      <c r="BD103">
        <v>34.080471899137976</v>
      </c>
      <c r="BE103">
        <v>30.602960293745468</v>
      </c>
      <c r="BF103">
        <v>30.647886127988144</v>
      </c>
      <c r="BG103">
        <v>32.132164416112147</v>
      </c>
      <c r="BH103">
        <v>30.227088018111985</v>
      </c>
      <c r="BI103">
        <v>30.560504845870497</v>
      </c>
      <c r="BJ103">
        <v>32.981856955389723</v>
      </c>
      <c r="BK103">
        <v>35.301288086849269</v>
      </c>
      <c r="BL103">
        <v>36.28722990677592</v>
      </c>
    </row>
    <row r="104" spans="1:64" x14ac:dyDescent="0.2">
      <c r="A104" t="s">
        <v>10</v>
      </c>
      <c r="B104" t="s">
        <v>386</v>
      </c>
      <c r="C104" t="s">
        <v>672</v>
      </c>
      <c r="D104" t="s">
        <v>673</v>
      </c>
      <c r="AJ104">
        <v>29.593273374820594</v>
      </c>
      <c r="AK104">
        <v>27.826675739962663</v>
      </c>
      <c r="AL104">
        <v>30.369258370537256</v>
      </c>
      <c r="AM104">
        <v>31.059457420837216</v>
      </c>
      <c r="AN104">
        <v>39.196224849793957</v>
      </c>
      <c r="AO104">
        <v>41.40941731644461</v>
      </c>
      <c r="AP104">
        <v>46.943299949290065</v>
      </c>
      <c r="AQ104">
        <v>54.499714540653677</v>
      </c>
      <c r="AR104">
        <v>58.382119391837421</v>
      </c>
      <c r="AS104">
        <v>70.548711458045943</v>
      </c>
      <c r="AT104">
        <v>66.167747926773032</v>
      </c>
      <c r="AU104">
        <v>60.183135586905912</v>
      </c>
      <c r="AV104">
        <v>60.27301618062392</v>
      </c>
      <c r="AW104">
        <v>63.613314452497761</v>
      </c>
      <c r="AX104">
        <v>64.950512261730225</v>
      </c>
      <c r="AY104">
        <v>74.998588395380395</v>
      </c>
      <c r="AZ104">
        <v>77.404584946428344</v>
      </c>
      <c r="BA104">
        <v>78.919579467005718</v>
      </c>
      <c r="BB104">
        <v>70.368452745047833</v>
      </c>
      <c r="BC104">
        <v>76.001278832514856</v>
      </c>
      <c r="BD104">
        <v>80.099304243660711</v>
      </c>
      <c r="BE104">
        <v>79.348808469601181</v>
      </c>
      <c r="BF104">
        <v>78.591277518147351</v>
      </c>
      <c r="BG104">
        <v>80.952986695020712</v>
      </c>
      <c r="BH104">
        <v>79.643606249856703</v>
      </c>
      <c r="BI104">
        <v>77.815988314134259</v>
      </c>
      <c r="BJ104">
        <v>79.185110758860489</v>
      </c>
      <c r="BK104">
        <v>79.489571156656353</v>
      </c>
      <c r="BL104">
        <v>79.069547041296033</v>
      </c>
    </row>
    <row r="105" spans="1:64" x14ac:dyDescent="0.2">
      <c r="A105" t="s">
        <v>387</v>
      </c>
      <c r="B105" t="s">
        <v>388</v>
      </c>
      <c r="C105" t="s">
        <v>672</v>
      </c>
      <c r="D105" t="s">
        <v>673</v>
      </c>
      <c r="E105">
        <v>9.7942761945513226</v>
      </c>
      <c r="F105">
        <v>9.3341594972322959</v>
      </c>
      <c r="G105">
        <v>8.1581909198560876</v>
      </c>
      <c r="H105">
        <v>8.9021372035949913</v>
      </c>
      <c r="I105">
        <v>8.5841609812495161</v>
      </c>
      <c r="J105">
        <v>8.1772553877118828</v>
      </c>
      <c r="K105">
        <v>9.0426758800710161</v>
      </c>
      <c r="L105">
        <v>8.6739767882748353</v>
      </c>
      <c r="M105">
        <v>8.7252062746271886</v>
      </c>
      <c r="N105">
        <v>8.3703624398569385</v>
      </c>
      <c r="O105">
        <v>8.9235584775340264</v>
      </c>
      <c r="P105">
        <v>8.9974531680811385</v>
      </c>
      <c r="Q105">
        <v>9.156340440163472</v>
      </c>
      <c r="R105">
        <v>9.9810930720819169</v>
      </c>
      <c r="S105">
        <v>12.744246396079546</v>
      </c>
      <c r="T105">
        <v>12.988344674923228</v>
      </c>
      <c r="U105">
        <v>12.004653631167715</v>
      </c>
      <c r="V105">
        <v>12.099782459143579</v>
      </c>
      <c r="W105">
        <v>12.166894517641053</v>
      </c>
      <c r="X105">
        <v>12.859667349181628</v>
      </c>
      <c r="Y105">
        <v>14.312068742547302</v>
      </c>
      <c r="Z105">
        <v>15.030629292079633</v>
      </c>
      <c r="AA105">
        <v>14.662913740939727</v>
      </c>
      <c r="AB105">
        <v>13.882703415882602</v>
      </c>
      <c r="AC105">
        <v>13.825168259560018</v>
      </c>
      <c r="AD105">
        <v>14.514762449031371</v>
      </c>
      <c r="AE105">
        <v>13.658010445537936</v>
      </c>
      <c r="AF105">
        <v>14.380390804954699</v>
      </c>
      <c r="AG105">
        <v>16.691887790573265</v>
      </c>
      <c r="AH105">
        <v>17.033565800561632</v>
      </c>
      <c r="AI105">
        <v>16.804670367086853</v>
      </c>
      <c r="AJ105">
        <v>16.882334660600929</v>
      </c>
      <c r="AK105">
        <v>21.631384250899551</v>
      </c>
      <c r="AL105">
        <v>21.508640094922946</v>
      </c>
      <c r="AM105">
        <v>20.580398809742899</v>
      </c>
      <c r="AN105">
        <v>21.397555078616023</v>
      </c>
      <c r="AO105">
        <v>21.124244286123197</v>
      </c>
      <c r="AP105">
        <v>21.861460546289305</v>
      </c>
      <c r="AQ105">
        <v>22.045309881218692</v>
      </c>
      <c r="AR105">
        <v>21.962149085352511</v>
      </c>
      <c r="AS105">
        <v>23.882699299675647</v>
      </c>
      <c r="AT105">
        <v>23.971970379013175</v>
      </c>
      <c r="AU105">
        <v>24.458685160647192</v>
      </c>
      <c r="AV105">
        <v>26.334029957023304</v>
      </c>
      <c r="AW105">
        <v>28.516713266198458</v>
      </c>
      <c r="AX105">
        <v>28.488966318640063</v>
      </c>
      <c r="AY105">
        <v>28.511912470976306</v>
      </c>
      <c r="AZ105">
        <v>28.285288686426519</v>
      </c>
      <c r="BA105">
        <v>28.953560706463119</v>
      </c>
      <c r="BB105">
        <v>24.973165038050755</v>
      </c>
      <c r="BC105">
        <v>26.578817764378062</v>
      </c>
      <c r="BD105">
        <v>27.860683535395296</v>
      </c>
      <c r="BE105">
        <v>27.67932390526741</v>
      </c>
      <c r="BF105">
        <v>27.331345501456969</v>
      </c>
      <c r="BG105">
        <v>26.907374186790612</v>
      </c>
      <c r="BH105">
        <v>25.18280083257082</v>
      </c>
      <c r="BI105">
        <v>24.453562829278322</v>
      </c>
      <c r="BJ105">
        <v>25.262241857115264</v>
      </c>
      <c r="BK105">
        <v>26.541332417383384</v>
      </c>
      <c r="BL105">
        <v>25.511510617139383</v>
      </c>
    </row>
    <row r="106" spans="1:64" x14ac:dyDescent="0.2">
      <c r="A106" t="s">
        <v>389</v>
      </c>
      <c r="B106" t="s">
        <v>390</v>
      </c>
      <c r="C106" t="s">
        <v>672</v>
      </c>
      <c r="D106" t="s">
        <v>673</v>
      </c>
      <c r="E106">
        <v>10.260177669154348</v>
      </c>
      <c r="F106">
        <v>9.8459071112165439</v>
      </c>
      <c r="G106">
        <v>8.6688743722496255</v>
      </c>
      <c r="H106">
        <v>9.4045384811370063</v>
      </c>
      <c r="I106">
        <v>9.1332830586920632</v>
      </c>
      <c r="J106">
        <v>8.8007946389351481</v>
      </c>
      <c r="K106">
        <v>9.5469218271006042</v>
      </c>
      <c r="L106">
        <v>9.2440405115499065</v>
      </c>
      <c r="M106">
        <v>9.2537008387082889</v>
      </c>
      <c r="N106">
        <v>8.899888247519943</v>
      </c>
      <c r="O106">
        <v>9.3865939812344887</v>
      </c>
      <c r="P106">
        <v>9.5055334876925865</v>
      </c>
      <c r="Q106">
        <v>9.6003345197543837</v>
      </c>
      <c r="R106">
        <v>10.489999175595782</v>
      </c>
      <c r="S106">
        <v>13.250087232846958</v>
      </c>
      <c r="T106">
        <v>13.612902903046239</v>
      </c>
      <c r="U106">
        <v>12.713172281182697</v>
      </c>
      <c r="V106">
        <v>12.760367430932945</v>
      </c>
      <c r="W106">
        <v>12.857701634676522</v>
      </c>
      <c r="X106">
        <v>13.511499477580694</v>
      </c>
      <c r="Y106">
        <v>15.004119697660705</v>
      </c>
      <c r="Z106">
        <v>15.502595611701917</v>
      </c>
      <c r="AA106">
        <v>15.016042026401522</v>
      </c>
      <c r="AB106">
        <v>14.227096787507168</v>
      </c>
      <c r="AC106">
        <v>14.106662777269518</v>
      </c>
      <c r="AD106">
        <v>14.762390469696223</v>
      </c>
      <c r="AE106">
        <v>13.879399316805904</v>
      </c>
      <c r="AF106">
        <v>14.61110796398639</v>
      </c>
      <c r="AG106">
        <v>16.789645360136227</v>
      </c>
      <c r="AH106">
        <v>17.184756189762297</v>
      </c>
      <c r="AI106">
        <v>17.001316152847419</v>
      </c>
      <c r="AJ106">
        <v>17.113801688581251</v>
      </c>
      <c r="AK106">
        <v>21.698697334840492</v>
      </c>
      <c r="AL106">
        <v>21.635321487683019</v>
      </c>
      <c r="AM106">
        <v>20.77833594673973</v>
      </c>
      <c r="AN106">
        <v>21.628156645973263</v>
      </c>
      <c r="AO106">
        <v>21.398834371597843</v>
      </c>
      <c r="AP106">
        <v>22.151513806096215</v>
      </c>
      <c r="AQ106">
        <v>22.24310644726155</v>
      </c>
      <c r="AR106">
        <v>22.059223866461679</v>
      </c>
      <c r="AS106">
        <v>23.814920530403974</v>
      </c>
      <c r="AT106">
        <v>24.037463882245241</v>
      </c>
      <c r="AU106">
        <v>24.472406459314225</v>
      </c>
      <c r="AV106">
        <v>26.30717727779972</v>
      </c>
      <c r="AW106">
        <v>28.291026768864455</v>
      </c>
      <c r="AX106">
        <v>28.368578360664017</v>
      </c>
      <c r="AY106">
        <v>28.406352118000921</v>
      </c>
      <c r="AZ106">
        <v>28.301067262605894</v>
      </c>
      <c r="BA106">
        <v>28.941985587359081</v>
      </c>
      <c r="BB106">
        <v>25.067890940368695</v>
      </c>
      <c r="BC106">
        <v>26.630886623881544</v>
      </c>
      <c r="BD106">
        <v>27.921887149253234</v>
      </c>
      <c r="BE106">
        <v>27.709987500892098</v>
      </c>
      <c r="BF106">
        <v>27.361455704466778</v>
      </c>
      <c r="BG106">
        <v>26.904726331069018</v>
      </c>
      <c r="BH106">
        <v>25.222434976829629</v>
      </c>
      <c r="BI106">
        <v>24.477334357873556</v>
      </c>
      <c r="BJ106">
        <v>25.25572016420433</v>
      </c>
      <c r="BK106">
        <v>26.590063580986232</v>
      </c>
      <c r="BL106">
        <v>25.584474684075417</v>
      </c>
    </row>
    <row r="107" spans="1:64" x14ac:dyDescent="0.2">
      <c r="A107" t="s">
        <v>391</v>
      </c>
      <c r="B107" t="s">
        <v>392</v>
      </c>
      <c r="C107" t="s">
        <v>672</v>
      </c>
      <c r="D107" t="s">
        <v>673</v>
      </c>
      <c r="E107">
        <v>18.197552707079225</v>
      </c>
      <c r="F107">
        <v>18.441703370205062</v>
      </c>
      <c r="G107">
        <v>17.256998600274024</v>
      </c>
      <c r="H107">
        <v>17.853382013517667</v>
      </c>
      <c r="I107">
        <v>18.340635664938862</v>
      </c>
      <c r="J107">
        <v>18.872693665926619</v>
      </c>
      <c r="K107">
        <v>17.683341650737407</v>
      </c>
      <c r="L107">
        <v>18.35499899255225</v>
      </c>
      <c r="M107">
        <v>17.700286429377311</v>
      </c>
      <c r="N107">
        <v>17.362955535015029</v>
      </c>
      <c r="O107">
        <v>16.845660742332392</v>
      </c>
      <c r="P107">
        <v>17.782252556377966</v>
      </c>
      <c r="Q107">
        <v>16.831603568248315</v>
      </c>
      <c r="R107">
        <v>18.778481216437797</v>
      </c>
      <c r="S107">
        <v>21.48864570585804</v>
      </c>
      <c r="T107">
        <v>23.706485578470197</v>
      </c>
      <c r="U107">
        <v>24.190074296542495</v>
      </c>
      <c r="V107">
        <v>23.439957443086687</v>
      </c>
      <c r="W107">
        <v>24.025889078348964</v>
      </c>
      <c r="X107">
        <v>24.210182426286007</v>
      </c>
      <c r="Y107">
        <v>26.305219195938047</v>
      </c>
      <c r="Z107">
        <v>23.20854189097199</v>
      </c>
      <c r="AA107">
        <v>20.795737620843081</v>
      </c>
      <c r="AB107">
        <v>19.86207374070101</v>
      </c>
      <c r="AC107">
        <v>18.683964911687308</v>
      </c>
      <c r="AD107">
        <v>18.788999146674481</v>
      </c>
      <c r="AE107">
        <v>17.488611730241242</v>
      </c>
      <c r="AF107">
        <v>18.37524654247688</v>
      </c>
      <c r="AG107">
        <v>18.373877053284538</v>
      </c>
      <c r="AH107">
        <v>19.883769781597316</v>
      </c>
      <c r="AI107">
        <v>20.461423427574648</v>
      </c>
      <c r="AJ107">
        <v>21.15042273014841</v>
      </c>
      <c r="AK107">
        <v>22.878543274729321</v>
      </c>
      <c r="AL107">
        <v>23.821072683391659</v>
      </c>
      <c r="AM107">
        <v>24.075945109256594</v>
      </c>
      <c r="AN107">
        <v>25.602918751816954</v>
      </c>
      <c r="AO107">
        <v>26.131804224721908</v>
      </c>
      <c r="AP107">
        <v>26.983162282838691</v>
      </c>
      <c r="AQ107">
        <v>25.537961597870808</v>
      </c>
      <c r="AR107">
        <v>23.676275916103908</v>
      </c>
      <c r="AS107">
        <v>22.736035959229309</v>
      </c>
      <c r="AT107">
        <v>25.079972191388666</v>
      </c>
      <c r="AU107">
        <v>24.689575191436266</v>
      </c>
      <c r="AV107">
        <v>25.882176522217314</v>
      </c>
      <c r="AW107">
        <v>24.71905798716006</v>
      </c>
      <c r="AX107">
        <v>26.448306708184091</v>
      </c>
      <c r="AY107">
        <v>26.719051939819355</v>
      </c>
      <c r="AZ107">
        <v>28.552771385567059</v>
      </c>
      <c r="BA107">
        <v>28.749688118749088</v>
      </c>
      <c r="BB107">
        <v>26.641572477794348</v>
      </c>
      <c r="BC107">
        <v>27.495906653993906</v>
      </c>
      <c r="BD107">
        <v>28.909072927746397</v>
      </c>
      <c r="BE107">
        <v>28.205348338883194</v>
      </c>
      <c r="BF107">
        <v>27.847277194432557</v>
      </c>
      <c r="BG107">
        <v>26.862076666468948</v>
      </c>
      <c r="BH107">
        <v>25.849676451267317</v>
      </c>
      <c r="BI107">
        <v>24.85722310864406</v>
      </c>
      <c r="BJ107">
        <v>25.150924324768482</v>
      </c>
      <c r="BK107">
        <v>27.399071301655955</v>
      </c>
      <c r="BL107">
        <v>26.870385473900541</v>
      </c>
    </row>
    <row r="108" spans="1:64" x14ac:dyDescent="0.2">
      <c r="A108" t="s">
        <v>393</v>
      </c>
      <c r="B108" t="s">
        <v>394</v>
      </c>
      <c r="C108" t="s">
        <v>672</v>
      </c>
      <c r="D108" t="s">
        <v>673</v>
      </c>
      <c r="E108">
        <v>18.249001741579356</v>
      </c>
      <c r="F108">
        <v>18.1798436600148</v>
      </c>
      <c r="G108">
        <v>16.498091994960472</v>
      </c>
      <c r="H108">
        <v>16.896666502468037</v>
      </c>
      <c r="I108">
        <v>17.713444521071271</v>
      </c>
      <c r="J108">
        <v>19.017882134183971</v>
      </c>
      <c r="K108">
        <v>16.618037923685392</v>
      </c>
      <c r="L108">
        <v>18.300417081833128</v>
      </c>
      <c r="M108">
        <v>16.917590757317058</v>
      </c>
      <c r="N108">
        <v>16.303281050431941</v>
      </c>
      <c r="O108">
        <v>14.711508841087159</v>
      </c>
      <c r="P108">
        <v>16.355348654725354</v>
      </c>
      <c r="Q108">
        <v>14.058562602379968</v>
      </c>
      <c r="R108">
        <v>17.278880429384728</v>
      </c>
      <c r="S108">
        <v>19.345455733739879</v>
      </c>
      <c r="T108">
        <v>24.27578327102642</v>
      </c>
      <c r="U108">
        <v>23.660940586259809</v>
      </c>
      <c r="V108">
        <v>23.055745067638014</v>
      </c>
      <c r="W108">
        <v>24.33898036570244</v>
      </c>
      <c r="X108">
        <v>22.701222333676423</v>
      </c>
      <c r="Y108">
        <v>24.304887058371989</v>
      </c>
      <c r="Z108">
        <v>19.884491830844674</v>
      </c>
      <c r="AA108">
        <v>17.978957743413062</v>
      </c>
      <c r="AB108">
        <v>16.577617396335839</v>
      </c>
      <c r="AC108">
        <v>15.961568233258035</v>
      </c>
      <c r="AD108">
        <v>16.380972767779046</v>
      </c>
      <c r="AE108">
        <v>15.2167262725889</v>
      </c>
      <c r="AF108">
        <v>15.414409170827616</v>
      </c>
      <c r="AG108">
        <v>15.113720262396999</v>
      </c>
      <c r="AH108">
        <v>17.174115098926539</v>
      </c>
      <c r="AI108">
        <v>17.395311332189682</v>
      </c>
      <c r="AJ108">
        <v>17.909046430718401</v>
      </c>
      <c r="AK108">
        <v>19.071023861976787</v>
      </c>
      <c r="AL108">
        <v>19.800973121662313</v>
      </c>
      <c r="AM108">
        <v>17.917604185422274</v>
      </c>
      <c r="AN108">
        <v>21.037327834812313</v>
      </c>
      <c r="AO108">
        <v>22.241291834822075</v>
      </c>
      <c r="AP108">
        <v>25.105131808856669</v>
      </c>
      <c r="AQ108">
        <v>22.712053520320534</v>
      </c>
      <c r="AR108">
        <v>18.346834046176319</v>
      </c>
      <c r="AS108">
        <v>18.17477074726774</v>
      </c>
      <c r="AT108">
        <v>22.955366257569317</v>
      </c>
      <c r="AU108">
        <v>20.878266982067416</v>
      </c>
      <c r="AV108">
        <v>23.818825680999485</v>
      </c>
      <c r="AW108">
        <v>18.735693484701926</v>
      </c>
      <c r="AX108">
        <v>19.597127812826486</v>
      </c>
      <c r="AY108">
        <v>21.235199572289858</v>
      </c>
      <c r="AZ108">
        <v>23.820756122375894</v>
      </c>
      <c r="BA108">
        <v>24.384449556503778</v>
      </c>
      <c r="BB108">
        <v>23.122135843214444</v>
      </c>
      <c r="BC108">
        <v>22.17283852543256</v>
      </c>
      <c r="BD108">
        <v>24.340631895703947</v>
      </c>
      <c r="BE108">
        <v>20.500863756100667</v>
      </c>
      <c r="BF108">
        <v>19.768807870877563</v>
      </c>
      <c r="BG108">
        <v>19.044370779415694</v>
      </c>
      <c r="BH108">
        <v>17.37766041265813</v>
      </c>
      <c r="BI108">
        <v>16.935308985356805</v>
      </c>
      <c r="BJ108">
        <v>18.261340172866337</v>
      </c>
      <c r="BK108">
        <v>21.926701488560141</v>
      </c>
      <c r="BL108">
        <v>22.860046670866254</v>
      </c>
    </row>
    <row r="109" spans="1:64" x14ac:dyDescent="0.2">
      <c r="A109" t="s">
        <v>12</v>
      </c>
      <c r="B109" t="s">
        <v>395</v>
      </c>
      <c r="C109" t="s">
        <v>672</v>
      </c>
      <c r="D109" t="s">
        <v>673</v>
      </c>
      <c r="E109">
        <v>12.557662737057921</v>
      </c>
      <c r="F109">
        <v>13.614124654328865</v>
      </c>
      <c r="G109">
        <v>5.3928544678301247</v>
      </c>
      <c r="H109">
        <v>9.3492894540014948</v>
      </c>
      <c r="I109">
        <v>13.065115301044369</v>
      </c>
      <c r="J109">
        <v>5.7359763812737237</v>
      </c>
      <c r="K109">
        <v>22.095599873377651</v>
      </c>
      <c r="L109">
        <v>16.867185656994575</v>
      </c>
      <c r="M109">
        <v>15.576858873467831</v>
      </c>
      <c r="N109">
        <v>14.827078734363502</v>
      </c>
      <c r="O109">
        <v>15.838323353293413</v>
      </c>
      <c r="P109">
        <v>16.642156862745097</v>
      </c>
      <c r="Q109">
        <v>18.89570552147239</v>
      </c>
      <c r="R109">
        <v>19.480557941185182</v>
      </c>
      <c r="S109">
        <v>21.420433320881585</v>
      </c>
      <c r="T109">
        <v>21.97350207632984</v>
      </c>
      <c r="U109">
        <v>20.832498205822834</v>
      </c>
      <c r="V109">
        <v>20.079218545345515</v>
      </c>
      <c r="W109">
        <v>20.847621559834696</v>
      </c>
      <c r="X109">
        <v>23.589713165175141</v>
      </c>
      <c r="Y109">
        <v>22.179876203909281</v>
      </c>
      <c r="Z109">
        <v>25.546856201528868</v>
      </c>
      <c r="AA109">
        <v>26.29719314603086</v>
      </c>
      <c r="AB109">
        <v>28.813828401467617</v>
      </c>
      <c r="AC109">
        <v>22.795641366128002</v>
      </c>
      <c r="AD109">
        <v>20.940701514345317</v>
      </c>
      <c r="AE109">
        <v>20.513935710740263</v>
      </c>
      <c r="AF109">
        <v>22.397447781510358</v>
      </c>
      <c r="AG109">
        <v>22.212902027236236</v>
      </c>
      <c r="AH109">
        <v>22.994329026519772</v>
      </c>
      <c r="AI109">
        <v>25.586102459544414</v>
      </c>
      <c r="AJ109">
        <v>26.488303813318254</v>
      </c>
      <c r="AK109">
        <v>27.119970602325267</v>
      </c>
      <c r="AL109">
        <v>23.768572466506033</v>
      </c>
      <c r="AM109">
        <v>25.365673197901629</v>
      </c>
      <c r="AN109">
        <v>27.646425050399976</v>
      </c>
      <c r="AO109">
        <v>26.440191675053704</v>
      </c>
      <c r="AP109">
        <v>28.134615525545975</v>
      </c>
      <c r="AQ109">
        <v>43.218057794190656</v>
      </c>
      <c r="AR109">
        <v>27.429783776332332</v>
      </c>
      <c r="AS109">
        <v>30.459567443502699</v>
      </c>
      <c r="AT109">
        <v>30.761068430112697</v>
      </c>
      <c r="AU109">
        <v>26.391840878534779</v>
      </c>
      <c r="AV109">
        <v>23.138838966335474</v>
      </c>
      <c r="AW109">
        <v>27.544600218431171</v>
      </c>
      <c r="AX109">
        <v>29.920668240864273</v>
      </c>
      <c r="AY109">
        <v>25.622410500570076</v>
      </c>
      <c r="AZ109">
        <v>25.393531493081106</v>
      </c>
      <c r="BA109">
        <v>28.753115463922885</v>
      </c>
      <c r="BB109">
        <v>21.353001700077481</v>
      </c>
      <c r="BC109">
        <v>22.402242939232924</v>
      </c>
      <c r="BD109">
        <v>23.852660095226774</v>
      </c>
      <c r="BE109">
        <v>24.988519511085833</v>
      </c>
      <c r="BF109">
        <v>24.713796295928802</v>
      </c>
      <c r="BG109">
        <v>24.414190988586029</v>
      </c>
      <c r="BH109">
        <v>20.777460981723518</v>
      </c>
      <c r="BI109">
        <v>18.33234794866538</v>
      </c>
      <c r="BJ109">
        <v>19.178192635349987</v>
      </c>
      <c r="BK109">
        <v>22.029723522609697</v>
      </c>
      <c r="BL109">
        <v>18.895882279806557</v>
      </c>
    </row>
    <row r="110" spans="1:64" x14ac:dyDescent="0.2">
      <c r="A110" t="s">
        <v>396</v>
      </c>
      <c r="B110" t="s">
        <v>397</v>
      </c>
      <c r="C110" t="s">
        <v>672</v>
      </c>
      <c r="D110" t="s">
        <v>673</v>
      </c>
      <c r="AI110">
        <v>23.647921628032719</v>
      </c>
      <c r="AJ110">
        <v>24.450859773726407</v>
      </c>
      <c r="AK110">
        <v>26.741701876646207</v>
      </c>
      <c r="AL110">
        <v>27.773070424397492</v>
      </c>
      <c r="AM110">
        <v>29.719234373426044</v>
      </c>
      <c r="AN110">
        <v>29.797716176329267</v>
      </c>
      <c r="AO110">
        <v>29.7063494807152</v>
      </c>
      <c r="AP110">
        <v>28.83385638161235</v>
      </c>
      <c r="AQ110">
        <v>28.322736113116072</v>
      </c>
      <c r="AR110">
        <v>28.928143100942044</v>
      </c>
      <c r="AS110">
        <v>26.856494789424236</v>
      </c>
      <c r="AT110">
        <v>26.999253547301247</v>
      </c>
      <c r="AU110">
        <v>28.095441308315777</v>
      </c>
      <c r="AV110">
        <v>27.726030740058778</v>
      </c>
      <c r="AW110">
        <v>30.065919826821219</v>
      </c>
      <c r="AX110">
        <v>32.474145244320987</v>
      </c>
      <c r="AY110">
        <v>31.559361430577539</v>
      </c>
      <c r="AZ110">
        <v>32.713783063876868</v>
      </c>
      <c r="BA110">
        <v>32.898220138505756</v>
      </c>
      <c r="BB110">
        <v>29.986291297136376</v>
      </c>
      <c r="BC110">
        <v>32.554718047642972</v>
      </c>
      <c r="BD110">
        <v>33.012642553211535</v>
      </c>
      <c r="BE110">
        <v>35.146362669914296</v>
      </c>
      <c r="BF110">
        <v>35.09150748286747</v>
      </c>
      <c r="BG110">
        <v>33.849816025847574</v>
      </c>
      <c r="BH110">
        <v>33.430180126037818</v>
      </c>
      <c r="BI110">
        <v>32.07825514578726</v>
      </c>
      <c r="BJ110">
        <v>31.497382221012504</v>
      </c>
      <c r="BK110">
        <v>32.771163701729925</v>
      </c>
      <c r="BL110">
        <v>31.157306501561166</v>
      </c>
    </row>
    <row r="111" spans="1:64" x14ac:dyDescent="0.2">
      <c r="A111" t="s">
        <v>398</v>
      </c>
      <c r="B111" t="s">
        <v>399</v>
      </c>
      <c r="C111" t="s">
        <v>672</v>
      </c>
      <c r="D111" t="s">
        <v>673</v>
      </c>
    </row>
    <row r="112" spans="1:64" x14ac:dyDescent="0.2">
      <c r="A112" t="s">
        <v>11</v>
      </c>
      <c r="B112" t="s">
        <v>400</v>
      </c>
      <c r="C112" t="s">
        <v>672</v>
      </c>
      <c r="D112" t="s">
        <v>673</v>
      </c>
      <c r="E112">
        <v>6.8336766569762339</v>
      </c>
      <c r="F112">
        <v>5.9575764048020554</v>
      </c>
      <c r="G112">
        <v>6.0318148959408386</v>
      </c>
      <c r="H112">
        <v>5.9068344582386239</v>
      </c>
      <c r="I112">
        <v>5.6849977474748146</v>
      </c>
      <c r="J112">
        <v>5.211561588725818</v>
      </c>
      <c r="K112">
        <v>6.6716868517265366</v>
      </c>
      <c r="L112">
        <v>5.9466176728301354</v>
      </c>
      <c r="M112">
        <v>4.9429734697676908</v>
      </c>
      <c r="N112">
        <v>4.0309338230007974</v>
      </c>
      <c r="O112">
        <v>3.8789442759248081</v>
      </c>
      <c r="P112">
        <v>4.0024013413923685</v>
      </c>
      <c r="Q112">
        <v>3.7089103357263888</v>
      </c>
      <c r="R112">
        <v>4.7233328264370815</v>
      </c>
      <c r="S112">
        <v>6.0205692503702188</v>
      </c>
      <c r="T112">
        <v>6.6469160561139704</v>
      </c>
      <c r="U112">
        <v>6.1146902110438628</v>
      </c>
      <c r="V112">
        <v>6.2649293238980848</v>
      </c>
      <c r="W112">
        <v>6.5881866082292042</v>
      </c>
      <c r="X112">
        <v>8.1691663741240497</v>
      </c>
      <c r="Y112">
        <v>9.2450257161908027</v>
      </c>
      <c r="Z112">
        <v>8.5712381349400282</v>
      </c>
      <c r="AA112">
        <v>8.1426279009981499</v>
      </c>
      <c r="AB112">
        <v>7.8529644624890604</v>
      </c>
      <c r="AC112">
        <v>7.7259745513611975</v>
      </c>
      <c r="AD112">
        <v>7.6454811978503692</v>
      </c>
      <c r="AE112">
        <v>7.0230502389108498</v>
      </c>
      <c r="AF112">
        <v>6.9802331516734384</v>
      </c>
      <c r="AG112">
        <v>7.4552303613978186</v>
      </c>
      <c r="AH112">
        <v>8.1520018126920064</v>
      </c>
      <c r="AI112">
        <v>8.4529112760625562</v>
      </c>
      <c r="AJ112">
        <v>8.4934857805995918</v>
      </c>
      <c r="AK112">
        <v>9.5901721168071674</v>
      </c>
      <c r="AL112">
        <v>9.8173223316051139</v>
      </c>
      <c r="AM112">
        <v>10.190059460182562</v>
      </c>
      <c r="AN112">
        <v>12.023480670988198</v>
      </c>
      <c r="AO112">
        <v>11.544318599780373</v>
      </c>
      <c r="AP112">
        <v>11.928669548360125</v>
      </c>
      <c r="AQ112">
        <v>12.681000899682997</v>
      </c>
      <c r="AR112">
        <v>13.363533431491991</v>
      </c>
      <c r="AS112">
        <v>13.90368659890458</v>
      </c>
      <c r="AT112">
        <v>13.434875119525744</v>
      </c>
      <c r="AU112">
        <v>15.244279010868974</v>
      </c>
      <c r="AV112">
        <v>15.644522274790601</v>
      </c>
      <c r="AW112">
        <v>19.644689096399102</v>
      </c>
      <c r="AX112">
        <v>22.396422920158951</v>
      </c>
      <c r="AY112">
        <v>24.456539076953714</v>
      </c>
      <c r="AZ112">
        <v>24.88656893049556</v>
      </c>
      <c r="BA112">
        <v>29.270863179083523</v>
      </c>
      <c r="BB112">
        <v>25.872350268649285</v>
      </c>
      <c r="BC112">
        <v>26.854273248656817</v>
      </c>
      <c r="BD112">
        <v>31.083460551116936</v>
      </c>
      <c r="BE112">
        <v>31.259291067333162</v>
      </c>
      <c r="BF112">
        <v>28.413270646158683</v>
      </c>
      <c r="BG112">
        <v>25.954222738949667</v>
      </c>
      <c r="BH112">
        <v>22.109724675521463</v>
      </c>
      <c r="BI112">
        <v>20.924250822896465</v>
      </c>
      <c r="BJ112">
        <v>21.940126113971608</v>
      </c>
      <c r="BK112">
        <v>23.552318067410777</v>
      </c>
      <c r="BL112">
        <v>21.135604091980095</v>
      </c>
    </row>
    <row r="113" spans="1:64" x14ac:dyDescent="0.2">
      <c r="A113" t="s">
        <v>401</v>
      </c>
      <c r="B113" t="s">
        <v>402</v>
      </c>
      <c r="C113" t="s">
        <v>672</v>
      </c>
      <c r="D113" t="s">
        <v>673</v>
      </c>
    </row>
    <row r="114" spans="1:64" x14ac:dyDescent="0.2">
      <c r="A114" t="s">
        <v>111</v>
      </c>
      <c r="B114" t="s">
        <v>403</v>
      </c>
      <c r="C114" t="s">
        <v>672</v>
      </c>
      <c r="D114" t="s">
        <v>673</v>
      </c>
      <c r="O114">
        <v>41.284816546184878</v>
      </c>
      <c r="P114">
        <v>39.832015057145739</v>
      </c>
      <c r="Q114">
        <v>36.649337411756214</v>
      </c>
      <c r="R114">
        <v>41.166950359286744</v>
      </c>
      <c r="S114">
        <v>52.506229155124181</v>
      </c>
      <c r="T114">
        <v>44.771105780036599</v>
      </c>
      <c r="U114">
        <v>49.768780734040433</v>
      </c>
      <c r="V114">
        <v>53.718707425899105</v>
      </c>
      <c r="W114">
        <v>54.945843178600583</v>
      </c>
      <c r="X114">
        <v>60.715422527574212</v>
      </c>
      <c r="Y114">
        <v>57.871596556408775</v>
      </c>
      <c r="Z114">
        <v>57.530511769365646</v>
      </c>
      <c r="AA114">
        <v>50.872170071812249</v>
      </c>
      <c r="AB114">
        <v>50.721478310975201</v>
      </c>
      <c r="AC114">
        <v>54.929459502267385</v>
      </c>
      <c r="AD114">
        <v>53.659243887930494</v>
      </c>
      <c r="AE114">
        <v>47.968900066714539</v>
      </c>
      <c r="AF114">
        <v>48.246607030734587</v>
      </c>
      <c r="AG114">
        <v>49.566646978463588</v>
      </c>
      <c r="AH114">
        <v>53.473050288761925</v>
      </c>
      <c r="AI114">
        <v>50.263015022324176</v>
      </c>
      <c r="AJ114">
        <v>50.79754429304819</v>
      </c>
      <c r="AK114">
        <v>51.078816701419285</v>
      </c>
      <c r="AL114">
        <v>53.172038111878258</v>
      </c>
      <c r="AM114">
        <v>58.458861921931614</v>
      </c>
      <c r="AN114">
        <v>62.508285784635099</v>
      </c>
      <c r="AO114">
        <v>63.885388878449191</v>
      </c>
      <c r="AP114">
        <v>65.168696653108313</v>
      </c>
      <c r="AQ114">
        <v>73.544027982114827</v>
      </c>
      <c r="AR114">
        <v>73.536255451738015</v>
      </c>
      <c r="AS114">
        <v>80.650500638025875</v>
      </c>
      <c r="AT114">
        <v>79.701560478131256</v>
      </c>
      <c r="AU114">
        <v>73.290548201852147</v>
      </c>
      <c r="AV114">
        <v>65.700214765791372</v>
      </c>
      <c r="AW114">
        <v>66.16127031285896</v>
      </c>
      <c r="AX114">
        <v>68.696202152092837</v>
      </c>
      <c r="AY114">
        <v>70.95739384294383</v>
      </c>
      <c r="AZ114">
        <v>72.511259251672371</v>
      </c>
      <c r="BA114">
        <v>75.510183909218611</v>
      </c>
      <c r="BB114">
        <v>79.762031808609862</v>
      </c>
      <c r="BC114">
        <v>86.402411299462429</v>
      </c>
      <c r="BD114">
        <v>84.964742486156652</v>
      </c>
      <c r="BE114">
        <v>87.027383998823311</v>
      </c>
      <c r="BF114">
        <v>84.857442581513283</v>
      </c>
      <c r="BG114">
        <v>91.964848931673757</v>
      </c>
      <c r="BH114">
        <v>93.171601945989991</v>
      </c>
      <c r="BI114">
        <v>105.22607071582799</v>
      </c>
      <c r="BJ114">
        <v>98.955760354149973</v>
      </c>
      <c r="BK114">
        <v>89.184989242116757</v>
      </c>
      <c r="BL114">
        <v>112.41965324514906</v>
      </c>
    </row>
    <row r="115" spans="1:64" x14ac:dyDescent="0.2">
      <c r="A115" t="s">
        <v>404</v>
      </c>
      <c r="B115" t="s">
        <v>405</v>
      </c>
      <c r="C115" t="s">
        <v>672</v>
      </c>
      <c r="D115" t="s">
        <v>673</v>
      </c>
      <c r="E115">
        <v>17.388463211151201</v>
      </c>
      <c r="F115">
        <v>15.863096075607608</v>
      </c>
      <c r="G115">
        <v>13.678644265409149</v>
      </c>
      <c r="H115">
        <v>12.459907747126909</v>
      </c>
      <c r="I115">
        <v>16.330367375015221</v>
      </c>
      <c r="J115">
        <v>16.475760655635689</v>
      </c>
      <c r="K115">
        <v>17.612586514522363</v>
      </c>
      <c r="L115">
        <v>19.658900172970533</v>
      </c>
      <c r="M115">
        <v>20.512754197057845</v>
      </c>
      <c r="N115">
        <v>21.050058529688432</v>
      </c>
      <c r="O115">
        <v>21.20146957199529</v>
      </c>
      <c r="P115">
        <v>21.322806514172186</v>
      </c>
      <c r="Q115">
        <v>21.505992106330154</v>
      </c>
      <c r="R115">
        <v>20.65781089275896</v>
      </c>
      <c r="S115">
        <v>24.033757201437108</v>
      </c>
      <c r="T115">
        <v>35.379887497531662</v>
      </c>
      <c r="U115">
        <v>28.230076186740959</v>
      </c>
      <c r="V115">
        <v>29.092774853088166</v>
      </c>
      <c r="W115">
        <v>22.220028368542962</v>
      </c>
      <c r="X115">
        <v>16.059490859060222</v>
      </c>
      <c r="Y115">
        <v>28.746648104386431</v>
      </c>
      <c r="Z115">
        <v>27.943382733768445</v>
      </c>
      <c r="AA115">
        <v>20.973246778718178</v>
      </c>
      <c r="AB115">
        <v>24.196289350732407</v>
      </c>
      <c r="AC115">
        <v>16.620698705081562</v>
      </c>
      <c r="AD115">
        <v>14.288795759336798</v>
      </c>
      <c r="AE115">
        <v>10.41323818410004</v>
      </c>
      <c r="AF115">
        <v>8.7274499266664343</v>
      </c>
      <c r="AG115">
        <v>14.298818432467783</v>
      </c>
      <c r="AH115">
        <v>18.107756074621044</v>
      </c>
      <c r="AI115">
        <v>23.801825898197563</v>
      </c>
      <c r="AJ115">
        <v>30.36985136176779</v>
      </c>
      <c r="AK115">
        <v>27.233336583065022</v>
      </c>
      <c r="AL115">
        <v>20.630752677724313</v>
      </c>
      <c r="AM115">
        <v>13.322943983786187</v>
      </c>
      <c r="AN115">
        <v>13.468004211634277</v>
      </c>
      <c r="AO115">
        <v>15.026168914731503</v>
      </c>
      <c r="AP115">
        <v>15.371627246581673</v>
      </c>
      <c r="AQ115">
        <v>16.54483873394685</v>
      </c>
      <c r="AR115">
        <v>15.593390938595425</v>
      </c>
      <c r="AS115">
        <v>19.79018989595167</v>
      </c>
      <c r="AT115">
        <v>21.232246123284749</v>
      </c>
      <c r="AU115">
        <v>23.758784398419955</v>
      </c>
      <c r="AV115">
        <v>26.051632944402908</v>
      </c>
      <c r="AW115">
        <v>26.046929070765795</v>
      </c>
      <c r="AX115">
        <v>24.109676077013905</v>
      </c>
      <c r="AY115">
        <v>23.298323463801378</v>
      </c>
      <c r="AZ115">
        <v>21.043694517176938</v>
      </c>
      <c r="BA115">
        <v>21.652275321984053</v>
      </c>
      <c r="BB115">
        <v>20.988091086537008</v>
      </c>
      <c r="BC115">
        <v>19.370990454230903</v>
      </c>
      <c r="BD115">
        <v>17.558339885943059</v>
      </c>
      <c r="BE115">
        <v>23.244191950483582</v>
      </c>
      <c r="BF115">
        <v>23.449540708463068</v>
      </c>
      <c r="BG115">
        <v>21.463558851350658</v>
      </c>
      <c r="BH115">
        <v>19.273914531954688</v>
      </c>
      <c r="BI115">
        <v>20.810436305162948</v>
      </c>
      <c r="BJ115">
        <v>23.838459857296957</v>
      </c>
      <c r="BK115">
        <v>31.822564982321733</v>
      </c>
      <c r="BL115">
        <v>30.906546981499407</v>
      </c>
    </row>
    <row r="116" spans="1:64" x14ac:dyDescent="0.2">
      <c r="A116" t="s">
        <v>54</v>
      </c>
      <c r="B116" t="s">
        <v>406</v>
      </c>
      <c r="C116" t="s">
        <v>672</v>
      </c>
      <c r="D116" t="s">
        <v>673</v>
      </c>
      <c r="O116">
        <v>20.189435958699548</v>
      </c>
      <c r="P116">
        <v>22.994730679156909</v>
      </c>
      <c r="Q116">
        <v>21.48229280759401</v>
      </c>
      <c r="R116">
        <v>24.607767489711936</v>
      </c>
      <c r="S116">
        <v>31.573995118939102</v>
      </c>
      <c r="T116">
        <v>42.573534962131696</v>
      </c>
      <c r="U116">
        <v>35.912645432004574</v>
      </c>
      <c r="V116">
        <v>40.833361783482978</v>
      </c>
      <c r="W116">
        <v>31.64885278609092</v>
      </c>
      <c r="X116">
        <v>31.163586216777706</v>
      </c>
      <c r="Y116">
        <v>31.562327607525347</v>
      </c>
      <c r="Z116">
        <v>62.292784813473276</v>
      </c>
      <c r="AA116">
        <v>66.438059883442008</v>
      </c>
      <c r="AB116">
        <v>32.931621900007926</v>
      </c>
      <c r="AC116">
        <v>29.664144485908089</v>
      </c>
      <c r="AD116">
        <v>29.816544318469475</v>
      </c>
      <c r="AE116">
        <v>26.437346437346438</v>
      </c>
      <c r="AF116">
        <v>26.127272727272725</v>
      </c>
      <c r="AG116">
        <v>22.812136556848941</v>
      </c>
      <c r="AH116">
        <v>22.870065023838805</v>
      </c>
      <c r="AI116">
        <v>7.4279634877920122</v>
      </c>
      <c r="AJ116">
        <v>2.5007302433830527</v>
      </c>
      <c r="AK116">
        <v>1.3387380938315536</v>
      </c>
      <c r="AL116">
        <v>0.46914800049370914</v>
      </c>
      <c r="AM116">
        <v>6.4016371210048106E-2</v>
      </c>
      <c r="AN116">
        <v>1.5622472876452272E-2</v>
      </c>
      <c r="AO116">
        <v>1.7726709213024869E-2</v>
      </c>
      <c r="AP116">
        <v>42.341160993362287</v>
      </c>
      <c r="AQ116">
        <v>54.344171872370119</v>
      </c>
      <c r="AR116">
        <v>60.679717834132873</v>
      </c>
      <c r="AS116">
        <v>49.632821420514368</v>
      </c>
      <c r="AT116">
        <v>61.506864582163068</v>
      </c>
      <c r="AU116">
        <v>49.191996229893626</v>
      </c>
      <c r="AV116">
        <v>76.841806407012598</v>
      </c>
      <c r="AW116">
        <v>63.963068591101646</v>
      </c>
      <c r="AX116">
        <v>61.394669728566775</v>
      </c>
      <c r="AY116">
        <v>38.618577076198726</v>
      </c>
      <c r="AZ116">
        <v>28.19301393210235</v>
      </c>
      <c r="BA116">
        <v>30.727236299735356</v>
      </c>
      <c r="BB116">
        <v>39.28726856265839</v>
      </c>
      <c r="BC116">
        <v>34.094233333333335</v>
      </c>
      <c r="BD116">
        <v>27.795641474654374</v>
      </c>
      <c r="BE116">
        <v>29.126083070866144</v>
      </c>
      <c r="BF116">
        <v>36.011330409356724</v>
      </c>
      <c r="BG116">
        <v>36.948903507421463</v>
      </c>
      <c r="BH116">
        <v>41.417760617760621</v>
      </c>
      <c r="BI116">
        <v>39.917014250329856</v>
      </c>
      <c r="BJ116">
        <v>35.637149545919584</v>
      </c>
      <c r="BK116">
        <v>35.948433958108275</v>
      </c>
      <c r="BL116">
        <v>39.295481630049153</v>
      </c>
    </row>
    <row r="117" spans="1:64" x14ac:dyDescent="0.2">
      <c r="A117" t="s">
        <v>148</v>
      </c>
      <c r="B117" t="s">
        <v>407</v>
      </c>
      <c r="C117" t="s">
        <v>672</v>
      </c>
      <c r="D117" t="s">
        <v>673</v>
      </c>
      <c r="O117">
        <v>42.691141907422924</v>
      </c>
      <c r="P117">
        <v>43.286530739383927</v>
      </c>
      <c r="Q117">
        <v>36.317740312129899</v>
      </c>
      <c r="R117">
        <v>37.105601303570516</v>
      </c>
      <c r="S117">
        <v>40.570340124572347</v>
      </c>
      <c r="T117">
        <v>41.092538523663237</v>
      </c>
      <c r="U117">
        <v>33.708660127339272</v>
      </c>
      <c r="V117">
        <v>33.25016414074819</v>
      </c>
      <c r="W117">
        <v>33.112816801289377</v>
      </c>
      <c r="X117">
        <v>36.297072666096085</v>
      </c>
      <c r="Y117">
        <v>35.016066269623067</v>
      </c>
      <c r="Z117">
        <v>35.613256215693553</v>
      </c>
      <c r="AA117">
        <v>36.410780941539045</v>
      </c>
      <c r="AB117">
        <v>37.031967732154079</v>
      </c>
      <c r="AC117">
        <v>37.550082924547148</v>
      </c>
      <c r="AD117">
        <v>39.548592947961133</v>
      </c>
      <c r="AE117">
        <v>34.276451316307394</v>
      </c>
      <c r="AF117">
        <v>34.855103643013244</v>
      </c>
      <c r="AG117">
        <v>32.225088105759028</v>
      </c>
      <c r="AH117">
        <v>30.867372819757943</v>
      </c>
      <c r="AI117">
        <v>31.916472823755061</v>
      </c>
      <c r="AJ117">
        <v>32.112471760210283</v>
      </c>
      <c r="AK117">
        <v>29.984154850297013</v>
      </c>
      <c r="AL117">
        <v>29.227036564033309</v>
      </c>
      <c r="AM117">
        <v>30.21897765240552</v>
      </c>
      <c r="AN117">
        <v>31.501844175006621</v>
      </c>
      <c r="AO117">
        <v>35.248784353288173</v>
      </c>
      <c r="AP117">
        <v>35.021708964501443</v>
      </c>
      <c r="AQ117">
        <v>38.161742519203578</v>
      </c>
      <c r="AR117">
        <v>37.019002081516049</v>
      </c>
      <c r="AS117">
        <v>39.111141625023585</v>
      </c>
      <c r="AT117">
        <v>37.928004465498674</v>
      </c>
      <c r="AU117">
        <v>34.013425531262484</v>
      </c>
      <c r="AV117">
        <v>35.62469012001737</v>
      </c>
      <c r="AW117">
        <v>37.703974416648435</v>
      </c>
      <c r="AX117">
        <v>42.193381016862588</v>
      </c>
      <c r="AY117">
        <v>47.811959444494249</v>
      </c>
      <c r="AZ117">
        <v>42.098231721437323</v>
      </c>
      <c r="BA117">
        <v>42.788581830199632</v>
      </c>
      <c r="BB117">
        <v>39.829552913400583</v>
      </c>
      <c r="BC117">
        <v>42.106752715022047</v>
      </c>
      <c r="BD117">
        <v>47.057813516747125</v>
      </c>
      <c r="BE117">
        <v>49.250239665181176</v>
      </c>
      <c r="BF117">
        <v>45.813266055167972</v>
      </c>
      <c r="BG117">
        <v>45.472825671891201</v>
      </c>
      <c r="BH117">
        <v>44.671004503476873</v>
      </c>
      <c r="BI117">
        <v>41.393689900590289</v>
      </c>
      <c r="BJ117">
        <v>41.96278755971241</v>
      </c>
      <c r="BK117">
        <v>44.50106600467133</v>
      </c>
      <c r="BL117">
        <v>40.59670008196543</v>
      </c>
    </row>
    <row r="118" spans="1:64" x14ac:dyDescent="0.2">
      <c r="A118" t="s">
        <v>106</v>
      </c>
      <c r="B118" t="s">
        <v>408</v>
      </c>
      <c r="C118" t="s">
        <v>672</v>
      </c>
      <c r="D118" t="s">
        <v>673</v>
      </c>
      <c r="O118">
        <v>39.585296889726671</v>
      </c>
      <c r="P118">
        <v>38.307349665924278</v>
      </c>
      <c r="Q118">
        <v>34.554230550823398</v>
      </c>
      <c r="R118">
        <v>44.500659920809504</v>
      </c>
      <c r="S118">
        <v>41.606952279310875</v>
      </c>
      <c r="T118">
        <v>46.009948096885807</v>
      </c>
      <c r="U118">
        <v>43.243908442037906</v>
      </c>
      <c r="V118">
        <v>42.149945505650201</v>
      </c>
      <c r="W118">
        <v>52.26394737757979</v>
      </c>
      <c r="X118">
        <v>48.079595353232172</v>
      </c>
      <c r="Y118">
        <v>47.154905433051134</v>
      </c>
      <c r="Z118">
        <v>47.640967808078742</v>
      </c>
      <c r="AA118">
        <v>41.976779987360253</v>
      </c>
      <c r="AB118">
        <v>38.506078487395627</v>
      </c>
      <c r="AC118">
        <v>41.05084878516363</v>
      </c>
      <c r="AD118">
        <v>42.698419996203903</v>
      </c>
      <c r="AE118">
        <v>37.13096129771489</v>
      </c>
      <c r="AF118">
        <v>40.403849580581657</v>
      </c>
      <c r="AG118">
        <v>34.334566370590849</v>
      </c>
      <c r="AH118">
        <v>34.943581434001189</v>
      </c>
      <c r="AI118">
        <v>34.507990867551221</v>
      </c>
      <c r="AJ118">
        <v>33.238550488389897</v>
      </c>
      <c r="AK118">
        <v>31.861775676780375</v>
      </c>
      <c r="AL118">
        <v>35.511937980757338</v>
      </c>
      <c r="AM118">
        <v>35.269337634431402</v>
      </c>
      <c r="AN118">
        <v>35.248745294127268</v>
      </c>
      <c r="AO118">
        <v>34.213609353745298</v>
      </c>
      <c r="AP118">
        <v>32.583481037303521</v>
      </c>
      <c r="AQ118">
        <v>31.191919256850852</v>
      </c>
      <c r="AR118">
        <v>35.185162961738584</v>
      </c>
      <c r="AS118">
        <v>35.663488513599482</v>
      </c>
      <c r="AT118">
        <v>33.69241915568287</v>
      </c>
      <c r="AU118">
        <v>35.799817019982079</v>
      </c>
      <c r="AV118">
        <v>35.388000572865728</v>
      </c>
      <c r="AW118">
        <v>39.04300959544711</v>
      </c>
      <c r="AX118">
        <v>40.886798790161741</v>
      </c>
      <c r="AY118">
        <v>40.641157099706319</v>
      </c>
      <c r="AZ118">
        <v>41.385112725036258</v>
      </c>
      <c r="BA118">
        <v>39.110876551892268</v>
      </c>
      <c r="BB118">
        <v>30.700255444325229</v>
      </c>
      <c r="BC118">
        <v>32.862234666498253</v>
      </c>
      <c r="BD118">
        <v>35.556987060562726</v>
      </c>
      <c r="BE118">
        <v>36.057805406930832</v>
      </c>
      <c r="BF118">
        <v>31.918633308739235</v>
      </c>
      <c r="BG118">
        <v>30.596631312656065</v>
      </c>
      <c r="BH118">
        <v>28.259335576351429</v>
      </c>
      <c r="BI118">
        <v>28.280731961565365</v>
      </c>
      <c r="BJ118">
        <v>27.596462990057969</v>
      </c>
      <c r="BK118">
        <v>29.145390811294298</v>
      </c>
      <c r="BL118">
        <v>27.447544863232977</v>
      </c>
    </row>
    <row r="119" spans="1:64" x14ac:dyDescent="0.2">
      <c r="A119" t="s">
        <v>69</v>
      </c>
      <c r="B119" t="s">
        <v>409</v>
      </c>
      <c r="C119" t="s">
        <v>672</v>
      </c>
      <c r="D119" t="s">
        <v>673</v>
      </c>
      <c r="O119">
        <v>14.935309816345796</v>
      </c>
      <c r="P119">
        <v>14.816034917588988</v>
      </c>
      <c r="Q119">
        <v>15.509281289835029</v>
      </c>
      <c r="R119">
        <v>17.959219962779418</v>
      </c>
      <c r="S119">
        <v>22.278876634491017</v>
      </c>
      <c r="T119">
        <v>18.668192273982687</v>
      </c>
      <c r="U119">
        <v>21.147448276430321</v>
      </c>
      <c r="V119">
        <v>20.429881969532477</v>
      </c>
      <c r="W119">
        <v>19.589431282973635</v>
      </c>
      <c r="X119">
        <v>21.325190006776303</v>
      </c>
      <c r="Y119">
        <v>22.786556859319678</v>
      </c>
      <c r="Z119">
        <v>23.616687524383504</v>
      </c>
      <c r="AA119">
        <v>22.388317226115202</v>
      </c>
      <c r="AB119">
        <v>19.856778859268935</v>
      </c>
      <c r="AC119">
        <v>21.431051335071977</v>
      </c>
      <c r="AD119">
        <v>21.524562096082033</v>
      </c>
      <c r="AE119">
        <v>17.459425821152138</v>
      </c>
      <c r="AF119">
        <v>17.578557898281417</v>
      </c>
      <c r="AG119">
        <v>17.533113504353288</v>
      </c>
      <c r="AH119">
        <v>18.536110859272544</v>
      </c>
      <c r="AI119">
        <v>18.062311899723262</v>
      </c>
      <c r="AJ119">
        <v>16.842427947572748</v>
      </c>
      <c r="AK119">
        <v>17.434521667225148</v>
      </c>
      <c r="AL119">
        <v>17.360133115033001</v>
      </c>
      <c r="AM119">
        <v>18.583940359818143</v>
      </c>
      <c r="AN119">
        <v>21.012064641578103</v>
      </c>
      <c r="AO119">
        <v>19.174016111138574</v>
      </c>
      <c r="AP119">
        <v>20.438715427635263</v>
      </c>
      <c r="AQ119">
        <v>21.029785940471321</v>
      </c>
      <c r="AR119">
        <v>21.420049108645326</v>
      </c>
      <c r="AS119">
        <v>24.77785772503854</v>
      </c>
      <c r="AT119">
        <v>24.385792962824144</v>
      </c>
      <c r="AU119">
        <v>23.650456960513278</v>
      </c>
      <c r="AV119">
        <v>22.846651865801025</v>
      </c>
      <c r="AW119">
        <v>23.420501969608605</v>
      </c>
      <c r="AX119">
        <v>24.699918380343583</v>
      </c>
      <c r="AY119">
        <v>26.994690751541135</v>
      </c>
      <c r="AZ119">
        <v>27.700413378466397</v>
      </c>
      <c r="BA119">
        <v>27.630101104024341</v>
      </c>
      <c r="BB119">
        <v>23.019600053485298</v>
      </c>
      <c r="BC119">
        <v>26.932138522965044</v>
      </c>
      <c r="BD119">
        <v>28.273058993939554</v>
      </c>
      <c r="BE119">
        <v>27.275478008644271</v>
      </c>
      <c r="BF119">
        <v>26.234336317075051</v>
      </c>
      <c r="BG119">
        <v>26.213286964233134</v>
      </c>
      <c r="BH119">
        <v>26.702193789247623</v>
      </c>
      <c r="BI119">
        <v>26.039712067578307</v>
      </c>
      <c r="BJ119">
        <v>27.870442627655716</v>
      </c>
      <c r="BK119">
        <v>28.978984430311939</v>
      </c>
      <c r="BL119">
        <v>28.452434897222904</v>
      </c>
    </row>
    <row r="120" spans="1:64" x14ac:dyDescent="0.2">
      <c r="A120" t="s">
        <v>129</v>
      </c>
      <c r="B120" t="s">
        <v>410</v>
      </c>
      <c r="C120" t="s">
        <v>672</v>
      </c>
      <c r="D120" t="s">
        <v>673</v>
      </c>
      <c r="E120">
        <v>38.05084353713432</v>
      </c>
      <c r="F120">
        <v>34.997950654761127</v>
      </c>
      <c r="G120">
        <v>34.922235023041473</v>
      </c>
      <c r="H120">
        <v>34.038661823354587</v>
      </c>
      <c r="I120">
        <v>38.977699143301351</v>
      </c>
      <c r="J120">
        <v>36.866359447004612</v>
      </c>
      <c r="K120">
        <v>35.869287720194023</v>
      </c>
      <c r="L120">
        <v>36.805388501323073</v>
      </c>
      <c r="M120">
        <v>42.0726306465899</v>
      </c>
      <c r="N120">
        <v>43.457237836204293</v>
      </c>
      <c r="O120">
        <v>37.416712576175684</v>
      </c>
      <c r="P120">
        <v>40.938864628820959</v>
      </c>
      <c r="Q120">
        <v>41.06733375026058</v>
      </c>
      <c r="R120">
        <v>41.130298273155411</v>
      </c>
      <c r="S120">
        <v>45.905891070766955</v>
      </c>
      <c r="T120">
        <v>45.612215259660637</v>
      </c>
      <c r="U120">
        <v>37.891263829226517</v>
      </c>
      <c r="V120">
        <v>28.382358879679074</v>
      </c>
      <c r="W120">
        <v>37.330763703891378</v>
      </c>
      <c r="X120">
        <v>50.632053648620236</v>
      </c>
      <c r="Y120">
        <v>51.040202384194757</v>
      </c>
      <c r="Z120">
        <v>55.80659141871903</v>
      </c>
      <c r="AA120">
        <v>48.642428162382501</v>
      </c>
      <c r="AB120">
        <v>43.027510395419689</v>
      </c>
      <c r="AC120">
        <v>61.610301044190862</v>
      </c>
      <c r="AD120">
        <v>65.693874041480044</v>
      </c>
      <c r="AE120">
        <v>45.886521714885816</v>
      </c>
      <c r="AF120">
        <v>46.267436913029933</v>
      </c>
      <c r="AG120">
        <v>47.786350264847584</v>
      </c>
      <c r="AH120">
        <v>52.397984634609308</v>
      </c>
      <c r="AI120">
        <v>51.876996536494765</v>
      </c>
      <c r="AJ120">
        <v>51.391450140964579</v>
      </c>
      <c r="AK120">
        <v>63.21978268928541</v>
      </c>
      <c r="AL120">
        <v>38.757902182402262</v>
      </c>
      <c r="AM120">
        <v>55.847186576719899</v>
      </c>
      <c r="AN120">
        <v>56.376001522833853</v>
      </c>
      <c r="AO120">
        <v>52.47433122736448</v>
      </c>
      <c r="AP120">
        <v>48.395589763247351</v>
      </c>
      <c r="AQ120">
        <v>46.041996188957938</v>
      </c>
      <c r="AR120">
        <v>45.195139805523056</v>
      </c>
      <c r="AS120">
        <v>50.722960352787084</v>
      </c>
      <c r="AT120">
        <v>49.263577530661614</v>
      </c>
      <c r="AU120">
        <v>49.08480411429057</v>
      </c>
      <c r="AV120">
        <v>51.537161851940269</v>
      </c>
      <c r="AW120">
        <v>51.774079314426317</v>
      </c>
      <c r="AX120">
        <v>55.214658220473069</v>
      </c>
      <c r="AY120">
        <v>60.614073560310885</v>
      </c>
      <c r="AZ120">
        <v>61.515731138892903</v>
      </c>
      <c r="BA120">
        <v>71.634096751296312</v>
      </c>
      <c r="BB120">
        <v>52.405528119799087</v>
      </c>
      <c r="BC120">
        <v>49.585133689746797</v>
      </c>
      <c r="BD120">
        <v>53.453206329964807</v>
      </c>
      <c r="BE120">
        <v>51.856366893281155</v>
      </c>
      <c r="BF120">
        <v>52.689649103939153</v>
      </c>
      <c r="BG120">
        <v>53.491820312814177</v>
      </c>
      <c r="BH120">
        <v>46.199892499813203</v>
      </c>
      <c r="BI120">
        <v>44.645575026237715</v>
      </c>
      <c r="BJ120">
        <v>48.884511734398203</v>
      </c>
      <c r="BK120">
        <v>51.068528326111377</v>
      </c>
      <c r="BL120">
        <v>51.068528323247108</v>
      </c>
    </row>
    <row r="121" spans="1:64" x14ac:dyDescent="0.2">
      <c r="A121" t="s">
        <v>135</v>
      </c>
      <c r="B121" t="s">
        <v>411</v>
      </c>
      <c r="C121" t="s">
        <v>672</v>
      </c>
      <c r="D121" t="s">
        <v>673</v>
      </c>
      <c r="U121">
        <v>79.76379340736824</v>
      </c>
      <c r="V121">
        <v>82.908458864426422</v>
      </c>
      <c r="W121">
        <v>79.821473472466693</v>
      </c>
      <c r="X121">
        <v>86.737913486005098</v>
      </c>
      <c r="Y121">
        <v>85.310782967032978</v>
      </c>
      <c r="Z121">
        <v>98.536619037757987</v>
      </c>
      <c r="AA121">
        <v>94.290563064428142</v>
      </c>
      <c r="AB121">
        <v>81.338855927459988</v>
      </c>
      <c r="AC121">
        <v>79.54652563229827</v>
      </c>
      <c r="AD121">
        <v>76.257317063887768</v>
      </c>
      <c r="AE121">
        <v>53.537563105812445</v>
      </c>
      <c r="AF121">
        <v>57.710212521126415</v>
      </c>
      <c r="AG121">
        <v>64.680333084350011</v>
      </c>
      <c r="AH121">
        <v>74.401479371061143</v>
      </c>
      <c r="AI121">
        <v>89.616256402674594</v>
      </c>
      <c r="AJ121">
        <v>79.871534820824891</v>
      </c>
      <c r="AK121">
        <v>81.406589383077772</v>
      </c>
      <c r="AL121">
        <v>80.15242486164</v>
      </c>
      <c r="AM121">
        <v>70.457622023369339</v>
      </c>
      <c r="AN121">
        <v>72.863104708939346</v>
      </c>
      <c r="AO121">
        <v>78.170568433123961</v>
      </c>
      <c r="AP121">
        <v>71.486067175590406</v>
      </c>
      <c r="AQ121">
        <v>64.256838621835229</v>
      </c>
      <c r="AR121">
        <v>61.165768232091423</v>
      </c>
      <c r="AS121">
        <v>68.5044675525602</v>
      </c>
      <c r="AT121">
        <v>67.150509240278083</v>
      </c>
      <c r="AU121">
        <v>66.618003829048604</v>
      </c>
      <c r="AV121">
        <v>68.334333164078004</v>
      </c>
      <c r="AW121">
        <v>82.434399361299342</v>
      </c>
      <c r="AX121">
        <v>94.206805264417397</v>
      </c>
      <c r="AY121">
        <v>87.873356852158437</v>
      </c>
      <c r="AZ121">
        <v>91.758527751914016</v>
      </c>
      <c r="BA121">
        <v>84.862429386091335</v>
      </c>
      <c r="BB121">
        <v>67.074230330013009</v>
      </c>
      <c r="BC121">
        <v>67.227611308838959</v>
      </c>
      <c r="BD121">
        <v>72.14814774709167</v>
      </c>
      <c r="BE121">
        <v>72.627821422347807</v>
      </c>
      <c r="BF121">
        <v>70.156741915737001</v>
      </c>
      <c r="BG121">
        <v>67.806426653530849</v>
      </c>
      <c r="BH121">
        <v>59.025543813608593</v>
      </c>
      <c r="BI121">
        <v>54.72234844953153</v>
      </c>
      <c r="BJ121">
        <v>55.629586845749678</v>
      </c>
      <c r="BK121">
        <v>53.376769088439659</v>
      </c>
      <c r="BL121">
        <v>49.986618908769756</v>
      </c>
    </row>
    <row r="122" spans="1:64" x14ac:dyDescent="0.2">
      <c r="A122" t="s">
        <v>71</v>
      </c>
      <c r="B122" t="s">
        <v>412</v>
      </c>
      <c r="C122" t="s">
        <v>672</v>
      </c>
      <c r="D122" t="s">
        <v>673</v>
      </c>
      <c r="O122">
        <v>9.2059218945756172</v>
      </c>
      <c r="P122">
        <v>8.6890889279597925</v>
      </c>
      <c r="Q122">
        <v>7.9980585000205453</v>
      </c>
      <c r="R122">
        <v>9.6758329899111821</v>
      </c>
      <c r="S122">
        <v>13.865798165836033</v>
      </c>
      <c r="T122">
        <v>12.329324892729916</v>
      </c>
      <c r="U122">
        <v>12.329435161924767</v>
      </c>
      <c r="V122">
        <v>11.074787754720813</v>
      </c>
      <c r="W122">
        <v>9.0672082702843646</v>
      </c>
      <c r="X122">
        <v>12.054425731332216</v>
      </c>
      <c r="Y122">
        <v>14.100682224148875</v>
      </c>
      <c r="Z122">
        <v>13.507795054657077</v>
      </c>
      <c r="AA122">
        <v>13.372507803044781</v>
      </c>
      <c r="AB122">
        <v>11.762797579036375</v>
      </c>
      <c r="AC122">
        <v>11.94736117706381</v>
      </c>
      <c r="AD122">
        <v>10.702846388520944</v>
      </c>
      <c r="AE122">
        <v>7.2387545069885446</v>
      </c>
      <c r="AF122">
        <v>7.1689590327649988</v>
      </c>
      <c r="AG122">
        <v>7.6108864565566519</v>
      </c>
      <c r="AH122">
        <v>8.7604224648337468</v>
      </c>
      <c r="AI122">
        <v>9.4429888328812179</v>
      </c>
      <c r="AJ122">
        <v>8.2878701961331718</v>
      </c>
      <c r="AK122">
        <v>7.6377248786904426</v>
      </c>
      <c r="AL122">
        <v>6.9360234690313369</v>
      </c>
      <c r="AM122">
        <v>7.1008221316164271</v>
      </c>
      <c r="AN122">
        <v>7.7076850527479035</v>
      </c>
      <c r="AO122">
        <v>9.0454309367184038</v>
      </c>
      <c r="AP122">
        <v>9.4918865284076812</v>
      </c>
      <c r="AQ122">
        <v>8.7075414741580861</v>
      </c>
      <c r="AR122">
        <v>8.3971998172622513</v>
      </c>
      <c r="AS122">
        <v>9.1951677026652447</v>
      </c>
      <c r="AT122">
        <v>9.5690289767784247</v>
      </c>
      <c r="AU122">
        <v>9.6673903294312922</v>
      </c>
      <c r="AV122">
        <v>9.9438359319263636</v>
      </c>
      <c r="AW122">
        <v>10.950324148206388</v>
      </c>
      <c r="AX122">
        <v>12.503052661462895</v>
      </c>
      <c r="AY122">
        <v>14.458879322927038</v>
      </c>
      <c r="AZ122">
        <v>15.600571914140657</v>
      </c>
      <c r="BA122">
        <v>16.974982701693072</v>
      </c>
      <c r="BB122">
        <v>11.969985761009681</v>
      </c>
      <c r="BC122">
        <v>13.576250729733493</v>
      </c>
      <c r="BD122">
        <v>15.468006760159827</v>
      </c>
      <c r="BE122">
        <v>16.091371132695915</v>
      </c>
      <c r="BF122">
        <v>18.23212413320519</v>
      </c>
      <c r="BG122">
        <v>20.00546824525761</v>
      </c>
      <c r="BH122">
        <v>18.030045181828346</v>
      </c>
      <c r="BI122">
        <v>15.275409439344271</v>
      </c>
      <c r="BJ122">
        <v>16.821585887751066</v>
      </c>
      <c r="BK122">
        <v>18.291598545489109</v>
      </c>
    </row>
    <row r="123" spans="1:64" x14ac:dyDescent="0.2">
      <c r="A123" t="s">
        <v>13</v>
      </c>
      <c r="B123" t="s">
        <v>413</v>
      </c>
      <c r="C123" t="s">
        <v>672</v>
      </c>
      <c r="D123" t="s">
        <v>673</v>
      </c>
      <c r="AK123">
        <v>75.331670812603647</v>
      </c>
      <c r="AL123">
        <v>46.739126740554191</v>
      </c>
      <c r="AM123">
        <v>47.11700129974156</v>
      </c>
      <c r="AN123">
        <v>43.548546130409491</v>
      </c>
      <c r="AO123">
        <v>36.004768357005482</v>
      </c>
      <c r="AP123">
        <v>37.442694028768479</v>
      </c>
      <c r="AQ123">
        <v>34.859979454941502</v>
      </c>
      <c r="AR123">
        <v>40.117055846933056</v>
      </c>
      <c r="AS123">
        <v>49.097265834983908</v>
      </c>
      <c r="AT123">
        <v>46.954049896060511</v>
      </c>
      <c r="AU123">
        <v>47.041044893604614</v>
      </c>
      <c r="AV123">
        <v>43.046310330413093</v>
      </c>
      <c r="AW123">
        <v>43.90878927591146</v>
      </c>
      <c r="AX123">
        <v>44.568144770234369</v>
      </c>
      <c r="AY123">
        <v>40.478228955154016</v>
      </c>
      <c r="AZ123">
        <v>42.848812206639266</v>
      </c>
      <c r="BA123">
        <v>37.148419709232698</v>
      </c>
      <c r="BB123">
        <v>33.927645017561808</v>
      </c>
      <c r="BC123">
        <v>29.894086397310687</v>
      </c>
      <c r="BD123">
        <v>26.653194256157725</v>
      </c>
      <c r="BE123">
        <v>29.614069450738047</v>
      </c>
      <c r="BF123">
        <v>26.790571614674086</v>
      </c>
      <c r="BG123">
        <v>25.630276560621361</v>
      </c>
      <c r="BH123">
        <v>24.533020800029867</v>
      </c>
      <c r="BI123">
        <v>28.467707944131664</v>
      </c>
      <c r="BJ123">
        <v>24.427637021827994</v>
      </c>
      <c r="BK123">
        <v>25.902733880741298</v>
      </c>
      <c r="BL123">
        <v>27.660193305081034</v>
      </c>
    </row>
    <row r="124" spans="1:64" x14ac:dyDescent="0.2">
      <c r="A124" t="s">
        <v>124</v>
      </c>
      <c r="B124" t="s">
        <v>414</v>
      </c>
      <c r="C124" t="s">
        <v>672</v>
      </c>
      <c r="D124" t="s">
        <v>673</v>
      </c>
      <c r="E124">
        <v>33.670104543988266</v>
      </c>
      <c r="F124">
        <v>31.129951746985807</v>
      </c>
      <c r="G124">
        <v>30.125153887446299</v>
      </c>
      <c r="H124">
        <v>28.962764663523355</v>
      </c>
      <c r="I124">
        <v>29.212230936815082</v>
      </c>
      <c r="J124">
        <v>30.695855975268234</v>
      </c>
      <c r="K124">
        <v>30.872802251406316</v>
      </c>
      <c r="L124">
        <v>29.373012267151292</v>
      </c>
      <c r="M124">
        <v>29.297359927170401</v>
      </c>
      <c r="N124">
        <v>28.088701161562827</v>
      </c>
      <c r="O124">
        <v>30.663919254007617</v>
      </c>
      <c r="P124">
        <v>35.189107913215985</v>
      </c>
      <c r="Q124">
        <v>28.727079457879352</v>
      </c>
      <c r="R124">
        <v>28.669014004326538</v>
      </c>
      <c r="S124">
        <v>40.897520505326675</v>
      </c>
      <c r="T124">
        <v>34.511581850087744</v>
      </c>
      <c r="U124">
        <v>31.755637727022563</v>
      </c>
      <c r="V124">
        <v>31.593096403032423</v>
      </c>
      <c r="W124">
        <v>38.68802232489157</v>
      </c>
      <c r="X124">
        <v>31.611020513260662</v>
      </c>
      <c r="Y124">
        <v>35.899831723248681</v>
      </c>
      <c r="Z124">
        <v>33.820304437564495</v>
      </c>
      <c r="AA124">
        <v>31.558271148705014</v>
      </c>
      <c r="AB124">
        <v>28.212772985292528</v>
      </c>
      <c r="AC124">
        <v>32.054004925898617</v>
      </c>
      <c r="AD124">
        <v>30.146501593070639</v>
      </c>
      <c r="AE124">
        <v>29.893030320057346</v>
      </c>
      <c r="AF124">
        <v>26.397546658249198</v>
      </c>
      <c r="AG124">
        <v>27.603768530853472</v>
      </c>
      <c r="AH124">
        <v>30.12334779503545</v>
      </c>
      <c r="AI124">
        <v>31.32830771679042</v>
      </c>
      <c r="AJ124">
        <v>28.556066900345911</v>
      </c>
      <c r="AK124">
        <v>26.670495913193569</v>
      </c>
      <c r="AL124">
        <v>33.954851193760135</v>
      </c>
      <c r="AM124">
        <v>34.225844390895638</v>
      </c>
      <c r="AN124">
        <v>39.154040421300564</v>
      </c>
      <c r="AO124">
        <v>32.111508754385916</v>
      </c>
      <c r="AP124">
        <v>31.370729508654279</v>
      </c>
      <c r="AQ124">
        <v>28.727981112546868</v>
      </c>
      <c r="AR124">
        <v>27.359539790402021</v>
      </c>
      <c r="AS124">
        <v>31.72147324446485</v>
      </c>
      <c r="AT124">
        <v>33.01525966432763</v>
      </c>
      <c r="AU124">
        <v>30.274699649305131</v>
      </c>
      <c r="AV124">
        <v>30.045450590308025</v>
      </c>
      <c r="AW124">
        <v>32.866744773131586</v>
      </c>
      <c r="AX124">
        <v>35.969835949778385</v>
      </c>
      <c r="AY124">
        <v>32.251545481544177</v>
      </c>
      <c r="AZ124">
        <v>31.975797511235974</v>
      </c>
      <c r="BA124">
        <v>34.904541094086404</v>
      </c>
      <c r="BB124">
        <v>30.831012316984253</v>
      </c>
      <c r="BC124">
        <v>33.56988137890125</v>
      </c>
      <c r="BD124">
        <v>38.822700875327904</v>
      </c>
      <c r="BE124">
        <v>35.537722744733621</v>
      </c>
      <c r="BF124">
        <v>33.207610393058928</v>
      </c>
      <c r="BG124">
        <v>33.001324129244466</v>
      </c>
      <c r="BH124">
        <v>27.60508526730332</v>
      </c>
      <c r="BI124">
        <v>23.373007612698409</v>
      </c>
      <c r="BJ124">
        <v>24.162873242884856</v>
      </c>
      <c r="BK124">
        <v>22.975248767983764</v>
      </c>
      <c r="BL124">
        <v>21.36964547511591</v>
      </c>
    </row>
    <row r="125" spans="1:64" x14ac:dyDescent="0.2">
      <c r="A125" t="s">
        <v>415</v>
      </c>
      <c r="B125" t="s">
        <v>416</v>
      </c>
      <c r="C125" t="s">
        <v>672</v>
      </c>
      <c r="D125" t="s">
        <v>673</v>
      </c>
      <c r="AI125">
        <v>49.532710280373834</v>
      </c>
      <c r="AJ125">
        <v>36.648648648648646</v>
      </c>
      <c r="AK125">
        <v>47.605557803858098</v>
      </c>
      <c r="AL125">
        <v>41.175042486040304</v>
      </c>
      <c r="AM125">
        <v>40.06839057507986</v>
      </c>
      <c r="AN125">
        <v>42.357123833237331</v>
      </c>
      <c r="AO125">
        <v>56.557674802237678</v>
      </c>
      <c r="AP125">
        <v>46.190244967525587</v>
      </c>
      <c r="AQ125">
        <v>58.026002445774594</v>
      </c>
      <c r="AR125">
        <v>56.996553421959625</v>
      </c>
      <c r="AS125">
        <v>47.583069783667426</v>
      </c>
      <c r="AT125">
        <v>37.022339223236585</v>
      </c>
      <c r="AU125">
        <v>43.339374897169577</v>
      </c>
      <c r="AV125">
        <v>45.251659087603151</v>
      </c>
      <c r="AW125">
        <v>51.259821071809753</v>
      </c>
      <c r="AX125">
        <v>56.77844819384098</v>
      </c>
      <c r="AY125">
        <v>79.029368163999848</v>
      </c>
      <c r="AZ125">
        <v>84.145408981259024</v>
      </c>
      <c r="BA125">
        <v>92.557126131498222</v>
      </c>
      <c r="BB125">
        <v>78.68080621042634</v>
      </c>
      <c r="BC125">
        <v>81.678527816714947</v>
      </c>
      <c r="BD125">
        <v>81.641363254753415</v>
      </c>
      <c r="BE125">
        <v>95.271736872297055</v>
      </c>
      <c r="BF125">
        <v>91.776631687263645</v>
      </c>
      <c r="BG125">
        <v>87.677529486341186</v>
      </c>
      <c r="BH125">
        <v>75.771970227373771</v>
      </c>
      <c r="BI125">
        <v>69.99816514223717</v>
      </c>
      <c r="BJ125">
        <v>66.364604448422426</v>
      </c>
      <c r="BK125">
        <v>67.273829896646504</v>
      </c>
      <c r="BL125">
        <v>65.699837842161855</v>
      </c>
    </row>
    <row r="126" spans="1:64" x14ac:dyDescent="0.2">
      <c r="A126" t="s">
        <v>223</v>
      </c>
      <c r="B126" t="s">
        <v>417</v>
      </c>
      <c r="C126" t="s">
        <v>672</v>
      </c>
      <c r="D126" t="s">
        <v>673</v>
      </c>
      <c r="E126">
        <v>21.973092529509966</v>
      </c>
      <c r="F126">
        <v>18.666666915555556</v>
      </c>
      <c r="G126">
        <v>22.943721347051238</v>
      </c>
      <c r="H126">
        <v>20.784312304498286</v>
      </c>
      <c r="I126">
        <v>15.693432038201315</v>
      </c>
      <c r="J126">
        <v>12.5</v>
      </c>
      <c r="K126">
        <v>12.8125</v>
      </c>
      <c r="L126">
        <v>10.089020861326595</v>
      </c>
      <c r="M126">
        <v>10.723860963566199</v>
      </c>
      <c r="N126">
        <v>10.551558828908098</v>
      </c>
      <c r="O126">
        <v>7.7694235004805252</v>
      </c>
      <c r="AL126">
        <v>32.667184152825826</v>
      </c>
      <c r="AM126">
        <v>38.676072561561874</v>
      </c>
      <c r="AN126">
        <v>46.582546514830028</v>
      </c>
      <c r="AO126">
        <v>43.79756005806567</v>
      </c>
      <c r="AP126">
        <v>45.317708881863119</v>
      </c>
      <c r="AQ126">
        <v>44.381327208837241</v>
      </c>
      <c r="AR126">
        <v>53.632701899365557</v>
      </c>
      <c r="AS126">
        <v>61.362514395152068</v>
      </c>
      <c r="AT126">
        <v>61.202229939311017</v>
      </c>
      <c r="AU126">
        <v>64.270802946573895</v>
      </c>
      <c r="AV126">
        <v>66.56034185572166</v>
      </c>
      <c r="AW126">
        <v>70.905522358452643</v>
      </c>
      <c r="AX126">
        <v>72.747222809689617</v>
      </c>
      <c r="AY126">
        <v>76.021208382159131</v>
      </c>
      <c r="AZ126">
        <v>72.942178819014259</v>
      </c>
      <c r="BA126">
        <v>67.777008677324758</v>
      </c>
      <c r="BB126">
        <v>55.917711871926855</v>
      </c>
      <c r="BC126">
        <v>59.52093544423559</v>
      </c>
      <c r="BD126">
        <v>59.501087614638294</v>
      </c>
      <c r="BE126">
        <v>62.70767296961359</v>
      </c>
      <c r="BF126">
        <v>67.658550873656637</v>
      </c>
      <c r="BG126">
        <v>67.008758137856546</v>
      </c>
      <c r="BH126">
        <v>66.145643237988793</v>
      </c>
      <c r="BI126">
        <v>65.668504046490412</v>
      </c>
      <c r="BJ126">
        <v>64.105815741044182</v>
      </c>
      <c r="BK126">
        <v>63.30288532074475</v>
      </c>
      <c r="BL126">
        <v>62.465227245510356</v>
      </c>
    </row>
    <row r="127" spans="1:64" x14ac:dyDescent="0.2">
      <c r="A127" t="s">
        <v>234</v>
      </c>
      <c r="B127" t="s">
        <v>418</v>
      </c>
      <c r="C127" t="s">
        <v>672</v>
      </c>
      <c r="D127" t="s">
        <v>673</v>
      </c>
      <c r="Q127">
        <v>39.400455350366812</v>
      </c>
      <c r="R127">
        <v>39.300818860793662</v>
      </c>
      <c r="S127">
        <v>23.801041381200331</v>
      </c>
      <c r="T127">
        <v>27.813294674049953</v>
      </c>
      <c r="U127">
        <v>35.701545778834713</v>
      </c>
      <c r="V127">
        <v>38.199353232407063</v>
      </c>
      <c r="W127">
        <v>46.2</v>
      </c>
      <c r="X127">
        <v>59.591376416281996</v>
      </c>
      <c r="Y127">
        <v>49.351764705882353</v>
      </c>
      <c r="Z127">
        <v>74.046666666666667</v>
      </c>
      <c r="AA127">
        <v>66.256000000000029</v>
      </c>
      <c r="AB127">
        <v>60.292380952380952</v>
      </c>
      <c r="AC127">
        <v>53.056595744680848</v>
      </c>
      <c r="AD127">
        <v>46.126956521739139</v>
      </c>
      <c r="AE127">
        <v>42.041666666666664</v>
      </c>
      <c r="AF127">
        <v>109.97499999999999</v>
      </c>
      <c r="AG127">
        <v>86.273454545454555</v>
      </c>
      <c r="AH127">
        <v>96.165384615384625</v>
      </c>
      <c r="AI127">
        <v>117.86745098039214</v>
      </c>
      <c r="AJ127">
        <v>94.703606557377043</v>
      </c>
      <c r="AK127">
        <v>123.32076923076924</v>
      </c>
      <c r="AL127">
        <v>103.37391304347827</v>
      </c>
      <c r="AM127">
        <v>81.880933333333331</v>
      </c>
      <c r="AN127">
        <v>104.14368421052629</v>
      </c>
      <c r="AO127">
        <v>92.4</v>
      </c>
      <c r="AP127">
        <v>91.36</v>
      </c>
      <c r="AQ127">
        <v>80.14</v>
      </c>
      <c r="AR127">
        <v>93.869158878504692</v>
      </c>
      <c r="AS127">
        <v>93.207413793103441</v>
      </c>
      <c r="AT127">
        <v>97.788278688524571</v>
      </c>
      <c r="AU127">
        <v>110.01371112422189</v>
      </c>
      <c r="AV127">
        <v>93.045206409901652</v>
      </c>
      <c r="AW127">
        <v>91.008393038153372</v>
      </c>
      <c r="AX127">
        <v>111.29424391546139</v>
      </c>
      <c r="AY127">
        <v>89.48576424941254</v>
      </c>
      <c r="AZ127">
        <v>87.635724917379335</v>
      </c>
      <c r="BA127">
        <v>84.773804497148404</v>
      </c>
      <c r="BB127">
        <v>88.390296191154917</v>
      </c>
      <c r="BC127">
        <v>78.561482465056443</v>
      </c>
      <c r="BD127">
        <v>86.561309696133677</v>
      </c>
      <c r="BE127">
        <v>90.706281260715059</v>
      </c>
      <c r="BF127">
        <v>93.859424953452859</v>
      </c>
      <c r="BG127">
        <v>102.70762378174484</v>
      </c>
      <c r="BH127">
        <v>107.39062671495994</v>
      </c>
      <c r="BI127">
        <v>109.58905822717269</v>
      </c>
      <c r="BJ127">
        <v>103.89756013717579</v>
      </c>
      <c r="BK127">
        <v>88.762086330388811</v>
      </c>
    </row>
    <row r="128" spans="1:64" x14ac:dyDescent="0.2">
      <c r="A128" t="s">
        <v>419</v>
      </c>
      <c r="B128" t="s">
        <v>420</v>
      </c>
      <c r="C128" t="s">
        <v>672</v>
      </c>
      <c r="D128" t="s">
        <v>673</v>
      </c>
    </row>
    <row r="129" spans="1:64" x14ac:dyDescent="0.2">
      <c r="A129" t="s">
        <v>421</v>
      </c>
      <c r="B129" t="s">
        <v>422</v>
      </c>
      <c r="C129" t="s">
        <v>672</v>
      </c>
      <c r="D129" t="s">
        <v>673</v>
      </c>
      <c r="E129">
        <v>11.978708076522853</v>
      </c>
      <c r="F129">
        <v>13.961351055719447</v>
      </c>
      <c r="G129">
        <v>15.596129667085771</v>
      </c>
      <c r="H129">
        <v>14.654607166274541</v>
      </c>
      <c r="I129">
        <v>12.379677698464201</v>
      </c>
      <c r="J129">
        <v>14.330218068535824</v>
      </c>
      <c r="K129">
        <v>18.217377845732457</v>
      </c>
      <c r="L129">
        <v>19.679207076627943</v>
      </c>
      <c r="M129">
        <v>22.635123161438951</v>
      </c>
      <c r="N129">
        <v>22.450353872714292</v>
      </c>
      <c r="O129">
        <v>21.12207680755203</v>
      </c>
      <c r="P129">
        <v>23.013379872018618</v>
      </c>
      <c r="Q129">
        <v>21.442463153455023</v>
      </c>
      <c r="R129">
        <v>27.653646445823458</v>
      </c>
      <c r="S129">
        <v>33.300442757748257</v>
      </c>
      <c r="T129">
        <v>31.328957851208315</v>
      </c>
      <c r="U129">
        <v>28.349040959593168</v>
      </c>
      <c r="V129">
        <v>27.876569880858337</v>
      </c>
      <c r="W129">
        <v>29.221809219026419</v>
      </c>
      <c r="X129">
        <v>30.889782515438718</v>
      </c>
      <c r="Y129">
        <v>37.09166245018892</v>
      </c>
      <c r="Z129">
        <v>37.191412085412061</v>
      </c>
      <c r="AA129">
        <v>32.861087933303772</v>
      </c>
      <c r="AB129">
        <v>30.026542264185863</v>
      </c>
      <c r="AC129">
        <v>28.463837600345077</v>
      </c>
      <c r="AD129">
        <v>25.785404920248222</v>
      </c>
      <c r="AE129">
        <v>28.139316294091032</v>
      </c>
      <c r="AF129">
        <v>28.184897344076887</v>
      </c>
      <c r="AG129">
        <v>26.214376275303149</v>
      </c>
      <c r="AH129">
        <v>25.55509047549544</v>
      </c>
      <c r="AI129">
        <v>25.755972640087915</v>
      </c>
      <c r="AJ129">
        <v>26.048504398899542</v>
      </c>
      <c r="AK129">
        <v>24.687037005009714</v>
      </c>
      <c r="AL129">
        <v>23.246207817532323</v>
      </c>
      <c r="AM129">
        <v>24.595147189185095</v>
      </c>
      <c r="AN129">
        <v>26.739769989528334</v>
      </c>
      <c r="AO129">
        <v>27.852001493732619</v>
      </c>
      <c r="AP129">
        <v>29.177523026676294</v>
      </c>
      <c r="AQ129">
        <v>28.960790952901007</v>
      </c>
      <c r="AR129">
        <v>27.171930821214872</v>
      </c>
      <c r="AS129">
        <v>32.155991150866193</v>
      </c>
      <c r="AT129">
        <v>30.436056169736332</v>
      </c>
      <c r="AU129">
        <v>28.580284993283772</v>
      </c>
      <c r="AV129">
        <v>29.776764015692081</v>
      </c>
      <c r="AW129">
        <v>33.261378416959545</v>
      </c>
      <c r="AX129">
        <v>33.041728227899213</v>
      </c>
      <c r="AY129">
        <v>35.025454914297562</v>
      </c>
      <c r="AZ129">
        <v>36.482345597278858</v>
      </c>
      <c r="BA129">
        <v>47.874467225169624</v>
      </c>
      <c r="BB129">
        <v>40.948267458427139</v>
      </c>
      <c r="BC129">
        <v>44.29585958443419</v>
      </c>
      <c r="BD129">
        <v>52.228581681014809</v>
      </c>
      <c r="BE129">
        <v>51.364276402506079</v>
      </c>
      <c r="BF129">
        <v>46.660033844185484</v>
      </c>
      <c r="BG129">
        <v>42.783021031858837</v>
      </c>
      <c r="BH129">
        <v>36.142932861380956</v>
      </c>
      <c r="BI129">
        <v>33.471158554477547</v>
      </c>
      <c r="BJ129">
        <v>36.18671086565319</v>
      </c>
      <c r="BK129">
        <v>37.275574670346941</v>
      </c>
      <c r="BL129">
        <v>37.049266146055636</v>
      </c>
    </row>
    <row r="130" spans="1:64" x14ac:dyDescent="0.2">
      <c r="A130" t="s">
        <v>56</v>
      </c>
      <c r="B130" t="s">
        <v>423</v>
      </c>
      <c r="C130" t="s">
        <v>672</v>
      </c>
      <c r="D130" t="s">
        <v>673</v>
      </c>
      <c r="J130">
        <v>23.09746328437917</v>
      </c>
      <c r="K130">
        <v>24.355971896955502</v>
      </c>
      <c r="L130">
        <v>28.440366972477065</v>
      </c>
      <c r="M130">
        <v>26.07781282860147</v>
      </c>
      <c r="N130">
        <v>28.918099089989891</v>
      </c>
      <c r="O130">
        <v>24.115755627009648</v>
      </c>
      <c r="P130">
        <v>18.664062719935064</v>
      </c>
      <c r="Q130">
        <v>20.662568306010929</v>
      </c>
      <c r="R130">
        <v>22.168194002867654</v>
      </c>
      <c r="S130">
        <v>13.842119429376329</v>
      </c>
      <c r="T130">
        <v>26.01089687379131</v>
      </c>
      <c r="U130">
        <v>32.554626663541427</v>
      </c>
      <c r="V130">
        <v>43.442844434062046</v>
      </c>
      <c r="W130">
        <v>39.865863095936028</v>
      </c>
      <c r="X130">
        <v>28.816634369912407</v>
      </c>
      <c r="Y130">
        <v>34.297894734584816</v>
      </c>
      <c r="Z130">
        <v>38.478054382374118</v>
      </c>
      <c r="AA130">
        <v>52.363858872361568</v>
      </c>
      <c r="AB130">
        <v>49.352173287610739</v>
      </c>
      <c r="AC130">
        <v>44.641120645290201</v>
      </c>
      <c r="AD130">
        <v>42.744582120143754</v>
      </c>
      <c r="AE130">
        <v>48.012515314080574</v>
      </c>
      <c r="AF130">
        <v>37.123011708893586</v>
      </c>
      <c r="AG130">
        <v>42.939793233211965</v>
      </c>
      <c r="AH130">
        <v>41.369752023134801</v>
      </c>
      <c r="AI130">
        <v>58.072051175761231</v>
      </c>
      <c r="AJ130">
        <v>125.71091525691467</v>
      </c>
      <c r="AK130">
        <v>54.217798777691605</v>
      </c>
      <c r="AL130">
        <v>44.28584998448612</v>
      </c>
      <c r="AM130">
        <v>42.330625026990177</v>
      </c>
      <c r="AN130">
        <v>41.965022985247543</v>
      </c>
      <c r="AO130">
        <v>39.187197081375743</v>
      </c>
      <c r="AP130">
        <v>39.590732835869531</v>
      </c>
      <c r="AQ130">
        <v>51.097198507557074</v>
      </c>
      <c r="AR130">
        <v>39.434223584195777</v>
      </c>
      <c r="AS130">
        <v>30.146150056610459</v>
      </c>
      <c r="AT130">
        <v>35.542056074766357</v>
      </c>
      <c r="AU130">
        <v>36.609145815358069</v>
      </c>
      <c r="AV130">
        <v>34.463664909723001</v>
      </c>
      <c r="AW130">
        <v>32.380528295854809</v>
      </c>
      <c r="AX130">
        <v>28.266619195361375</v>
      </c>
      <c r="AY130">
        <v>24.167359473353805</v>
      </c>
      <c r="AZ130">
        <v>28.317464994505929</v>
      </c>
      <c r="BA130">
        <v>25.923906733501934</v>
      </c>
      <c r="BB130">
        <v>29.377430630701529</v>
      </c>
      <c r="BC130">
        <v>30.354422114198655</v>
      </c>
      <c r="BD130">
        <v>25.891992060729773</v>
      </c>
      <c r="BE130">
        <v>26.279547558304923</v>
      </c>
      <c r="BF130">
        <v>26.7451677494984</v>
      </c>
      <c r="BG130">
        <v>31.530801622127303</v>
      </c>
      <c r="BH130">
        <v>44.933325211105405</v>
      </c>
      <c r="BI130">
        <v>48.52718290642764</v>
      </c>
      <c r="BJ130">
        <v>46.645088157768946</v>
      </c>
      <c r="BK130">
        <v>43.76702476050562</v>
      </c>
    </row>
    <row r="131" spans="1:64" x14ac:dyDescent="0.2">
      <c r="A131" t="s">
        <v>424</v>
      </c>
      <c r="B131" t="s">
        <v>425</v>
      </c>
      <c r="C131" t="s">
        <v>672</v>
      </c>
      <c r="D131" t="s">
        <v>673</v>
      </c>
      <c r="E131">
        <v>10.602118108813549</v>
      </c>
      <c r="F131">
        <v>10.131335151659195</v>
      </c>
      <c r="G131">
        <v>9.4420628307747769</v>
      </c>
      <c r="H131">
        <v>10.890471133244196</v>
      </c>
      <c r="I131">
        <v>9.3467212573723106</v>
      </c>
      <c r="J131">
        <v>9.0751937629123631</v>
      </c>
      <c r="K131">
        <v>9.4198517769900452</v>
      </c>
      <c r="L131">
        <v>9.1544113890885637</v>
      </c>
      <c r="M131">
        <v>9.950210451267834</v>
      </c>
      <c r="N131">
        <v>9.9286195730192741</v>
      </c>
      <c r="O131">
        <v>10.745965643049413</v>
      </c>
      <c r="P131">
        <v>11.165879999872683</v>
      </c>
      <c r="Q131">
        <v>11.335732070887715</v>
      </c>
      <c r="R131">
        <v>11.752890557191618</v>
      </c>
      <c r="S131">
        <v>14.60781686421651</v>
      </c>
      <c r="T131">
        <v>13.604320242852529</v>
      </c>
      <c r="U131">
        <v>12.90884187481711</v>
      </c>
      <c r="V131">
        <v>12.980340802351902</v>
      </c>
      <c r="W131">
        <v>13.159284833854434</v>
      </c>
      <c r="X131">
        <v>13.434486874270952</v>
      </c>
      <c r="Y131">
        <v>14.317303605984295</v>
      </c>
      <c r="Z131">
        <v>13.730134586376135</v>
      </c>
      <c r="AA131">
        <v>12.414112586211735</v>
      </c>
      <c r="AB131">
        <v>11.076691262992757</v>
      </c>
      <c r="AC131">
        <v>10.849500631718662</v>
      </c>
      <c r="AD131">
        <v>10.788451135486298</v>
      </c>
      <c r="AE131">
        <v>11.28264911879463</v>
      </c>
      <c r="AF131">
        <v>11.664475157296772</v>
      </c>
      <c r="AG131">
        <v>13.332085152573747</v>
      </c>
      <c r="AH131">
        <v>12.842179701887504</v>
      </c>
      <c r="AI131">
        <v>13.560498644047303</v>
      </c>
      <c r="AJ131">
        <v>14.226746309018484</v>
      </c>
      <c r="AK131">
        <v>15.221459231540557</v>
      </c>
      <c r="AL131">
        <v>14.661882811322554</v>
      </c>
      <c r="AM131">
        <v>15.083446030180077</v>
      </c>
      <c r="AN131">
        <v>16.091199522651898</v>
      </c>
      <c r="AO131">
        <v>16.363232101155425</v>
      </c>
      <c r="AP131">
        <v>17.033558992363712</v>
      </c>
      <c r="AQ131">
        <v>17.599685779485604</v>
      </c>
      <c r="AR131">
        <v>17.635263106708315</v>
      </c>
      <c r="AS131">
        <v>18.334041545962474</v>
      </c>
      <c r="AT131">
        <v>18.689229411378612</v>
      </c>
      <c r="AU131">
        <v>18.227922533295814</v>
      </c>
      <c r="AV131">
        <v>18.646002852980136</v>
      </c>
      <c r="AW131">
        <v>19.572983084642143</v>
      </c>
      <c r="AX131">
        <v>19.360021301292207</v>
      </c>
      <c r="AY131">
        <v>19.862258358104111</v>
      </c>
      <c r="AZ131">
        <v>20.463519790880049</v>
      </c>
      <c r="BA131">
        <v>21.498521411670264</v>
      </c>
      <c r="BB131">
        <v>18.649866510647911</v>
      </c>
      <c r="BC131">
        <v>19.677943802295637</v>
      </c>
      <c r="BD131">
        <v>20.762076499105387</v>
      </c>
      <c r="BE131">
        <v>21.372977991175681</v>
      </c>
      <c r="BF131">
        <v>21.827372686067172</v>
      </c>
      <c r="BG131">
        <v>21.819619681372572</v>
      </c>
      <c r="BH131">
        <v>21.673580199952664</v>
      </c>
      <c r="BI131">
        <v>21.221572806278463</v>
      </c>
      <c r="BJ131">
        <v>21.233778895111676</v>
      </c>
      <c r="BK131">
        <v>23.404488917978025</v>
      </c>
      <c r="BL131">
        <v>22.940434257545657</v>
      </c>
    </row>
    <row r="132" spans="1:64" x14ac:dyDescent="0.2">
      <c r="A132" t="s">
        <v>426</v>
      </c>
      <c r="B132" t="s">
        <v>427</v>
      </c>
      <c r="C132" t="s">
        <v>672</v>
      </c>
      <c r="D132" t="s">
        <v>673</v>
      </c>
      <c r="AC132">
        <v>6.341463600237959</v>
      </c>
      <c r="AD132">
        <v>9.7652584268553451</v>
      </c>
      <c r="AE132">
        <v>7.7014217830490104</v>
      </c>
      <c r="AF132">
        <v>14.023108521561214</v>
      </c>
      <c r="AG132">
        <v>31.899486828418301</v>
      </c>
      <c r="AH132">
        <v>31.996156793726733</v>
      </c>
      <c r="AI132">
        <v>24.518445183345825</v>
      </c>
      <c r="AJ132">
        <v>25.228595163725487</v>
      </c>
      <c r="AK132">
        <v>27.105003187252986</v>
      </c>
      <c r="AL132">
        <v>31.167192748121693</v>
      </c>
      <c r="AM132">
        <v>39.822329279568422</v>
      </c>
      <c r="AN132">
        <v>37.334077225738262</v>
      </c>
      <c r="AO132">
        <v>41.05842398507307</v>
      </c>
      <c r="AP132">
        <v>41.264745974922768</v>
      </c>
      <c r="AQ132">
        <v>47.813667754426312</v>
      </c>
      <c r="AR132">
        <v>44.182614640057295</v>
      </c>
      <c r="AS132">
        <v>38.175297766503924</v>
      </c>
      <c r="AT132">
        <v>38.026278006343226</v>
      </c>
      <c r="AU132">
        <v>38.502388188075699</v>
      </c>
      <c r="AV132">
        <v>37.071662719660686</v>
      </c>
      <c r="AW132">
        <v>41.16762905679353</v>
      </c>
      <c r="AX132">
        <v>42.828910553297753</v>
      </c>
      <c r="AY132">
        <v>43.806297893509225</v>
      </c>
      <c r="AZ132">
        <v>45.598315819586269</v>
      </c>
      <c r="BA132">
        <v>48.695101619362802</v>
      </c>
      <c r="BB132">
        <v>46.84775654460001</v>
      </c>
      <c r="BC132">
        <v>49.336311853543982</v>
      </c>
      <c r="BD132">
        <v>51.355539770336144</v>
      </c>
      <c r="BE132">
        <v>60.308398080945246</v>
      </c>
      <c r="BF132">
        <v>60.006043217851698</v>
      </c>
      <c r="BG132">
        <v>58.305191641550678</v>
      </c>
      <c r="BH132">
        <v>51.84606439557534</v>
      </c>
      <c r="BI132">
        <v>41.88246346429041</v>
      </c>
    </row>
    <row r="133" spans="1:64" x14ac:dyDescent="0.2">
      <c r="A133" t="s">
        <v>155</v>
      </c>
      <c r="B133" t="s">
        <v>428</v>
      </c>
      <c r="C133" t="s">
        <v>672</v>
      </c>
      <c r="D133" t="s">
        <v>673</v>
      </c>
      <c r="AH133">
        <v>91.575843041054583</v>
      </c>
      <c r="AI133">
        <v>99.913021981357616</v>
      </c>
      <c r="AJ133">
        <v>79.925836297465395</v>
      </c>
      <c r="AK133">
        <v>71.993551283116176</v>
      </c>
      <c r="AL133">
        <v>67.176675860609464</v>
      </c>
      <c r="AM133">
        <v>62.401506739306768</v>
      </c>
      <c r="AN133">
        <v>62.328932117697214</v>
      </c>
      <c r="AO133">
        <v>55.250292758540233</v>
      </c>
      <c r="AP133">
        <v>47.554639175257734</v>
      </c>
      <c r="AQ133">
        <v>40.953764962331256</v>
      </c>
      <c r="AR133">
        <v>36.750181138695041</v>
      </c>
      <c r="AS133">
        <v>35.937740199846274</v>
      </c>
      <c r="AT133">
        <v>39.951892359153604</v>
      </c>
      <c r="AU133">
        <v>34.943890274314214</v>
      </c>
      <c r="AV133">
        <v>37.354252683732454</v>
      </c>
      <c r="AW133">
        <v>55.917892474343923</v>
      </c>
      <c r="AX133">
        <v>56.139117563053155</v>
      </c>
      <c r="AY133">
        <v>55.479739522174242</v>
      </c>
      <c r="AZ133">
        <v>60.826190963505788</v>
      </c>
      <c r="BA133">
        <v>68.080018736507</v>
      </c>
      <c r="BB133">
        <v>57.202137163737433</v>
      </c>
      <c r="BC133">
        <v>60.073530074561141</v>
      </c>
      <c r="BD133">
        <v>65.776785181986654</v>
      </c>
      <c r="BE133">
        <v>59.710254146179153</v>
      </c>
      <c r="BF133">
        <v>59.49047860014862</v>
      </c>
      <c r="BG133">
        <v>56.01525198830636</v>
      </c>
      <c r="BH133">
        <v>48.689587131753989</v>
      </c>
      <c r="BI133">
        <v>45.945527942523491</v>
      </c>
      <c r="BJ133">
        <v>46.4295934881725</v>
      </c>
      <c r="BK133">
        <v>47.432629992995686</v>
      </c>
      <c r="BL133">
        <v>60.682839284609194</v>
      </c>
    </row>
    <row r="134" spans="1:64" x14ac:dyDescent="0.2">
      <c r="A134" t="s">
        <v>152</v>
      </c>
      <c r="B134" t="s">
        <v>429</v>
      </c>
      <c r="C134" t="s">
        <v>672</v>
      </c>
      <c r="D134" t="s">
        <v>673</v>
      </c>
      <c r="AS134">
        <v>38.936979405034329</v>
      </c>
      <c r="AT134">
        <v>31.418421633554082</v>
      </c>
      <c r="AU134">
        <v>30.779007551240561</v>
      </c>
      <c r="AV134">
        <v>35.862981283422464</v>
      </c>
      <c r="AW134">
        <v>222.87759197324414</v>
      </c>
      <c r="AX134">
        <v>211.27270811380399</v>
      </c>
      <c r="AY134">
        <v>194.69231456657729</v>
      </c>
      <c r="AZ134">
        <v>236.39096868171885</v>
      </c>
      <c r="BA134">
        <v>144.72850521436848</v>
      </c>
      <c r="BB134">
        <v>94.947002262443434</v>
      </c>
      <c r="BC134">
        <v>92.634784784784785</v>
      </c>
      <c r="BD134">
        <v>94.460341951626361</v>
      </c>
      <c r="BE134">
        <v>89.253803748621834</v>
      </c>
      <c r="BF134">
        <v>96.413563743071407</v>
      </c>
      <c r="BG134">
        <v>108.53651399491093</v>
      </c>
      <c r="BH134">
        <v>106.5486622599937</v>
      </c>
      <c r="BI134">
        <v>100.25980634725578</v>
      </c>
      <c r="BJ134">
        <v>98.705689166340733</v>
      </c>
      <c r="BK134">
        <v>94.332107843137265</v>
      </c>
      <c r="BL134">
        <v>98.726947742141618</v>
      </c>
    </row>
    <row r="135" spans="1:64" x14ac:dyDescent="0.2">
      <c r="A135" t="s">
        <v>430</v>
      </c>
      <c r="B135" t="s">
        <v>431</v>
      </c>
      <c r="C135" t="s">
        <v>672</v>
      </c>
      <c r="D135" t="s">
        <v>673</v>
      </c>
      <c r="AI135">
        <v>31.121563836285887</v>
      </c>
      <c r="AJ135">
        <v>30.764948224028505</v>
      </c>
      <c r="AK135">
        <v>25.469028403731265</v>
      </c>
      <c r="AL135">
        <v>31.547363909129878</v>
      </c>
      <c r="AM135">
        <v>26.117186716163339</v>
      </c>
      <c r="AN135">
        <v>22.415730337078653</v>
      </c>
      <c r="AO135">
        <v>23.891625615763548</v>
      </c>
      <c r="AP135">
        <v>21.846066859848754</v>
      </c>
      <c r="AQ135">
        <v>20.883691728143152</v>
      </c>
      <c r="AR135">
        <v>14.58108594030924</v>
      </c>
      <c r="AS135">
        <v>13.723089480665237</v>
      </c>
      <c r="AT135">
        <v>16.632751937984498</v>
      </c>
      <c r="AU135">
        <v>34.091957558050126</v>
      </c>
      <c r="AV135">
        <v>33.295657346817372</v>
      </c>
      <c r="AW135">
        <v>32.373371188369447</v>
      </c>
      <c r="AX135">
        <v>27.144046534909261</v>
      </c>
      <c r="AY135">
        <v>28.299675891298925</v>
      </c>
      <c r="AZ135">
        <v>29.525139009454985</v>
      </c>
      <c r="BA135">
        <v>28.981946072684643</v>
      </c>
      <c r="BB135">
        <v>42.822064147026808</v>
      </c>
      <c r="BC135">
        <v>42.097484243531134</v>
      </c>
      <c r="BD135">
        <v>44.79154405706349</v>
      </c>
      <c r="BE135">
        <v>39.746369796708613</v>
      </c>
      <c r="BF135">
        <v>64.827971188475388</v>
      </c>
      <c r="BG135">
        <v>91.883285577841463</v>
      </c>
      <c r="BH135">
        <v>74.279261418481269</v>
      </c>
      <c r="BI135">
        <v>44.075818402269149</v>
      </c>
      <c r="BJ135">
        <v>39.789086196429601</v>
      </c>
      <c r="BK135">
        <v>35.823538608530889</v>
      </c>
      <c r="BL135">
        <v>53.102230866481051</v>
      </c>
    </row>
    <row r="136" spans="1:64" x14ac:dyDescent="0.2">
      <c r="A136" t="s">
        <v>432</v>
      </c>
      <c r="B136" t="s">
        <v>433</v>
      </c>
      <c r="C136" t="s">
        <v>672</v>
      </c>
      <c r="D136" t="s">
        <v>673</v>
      </c>
    </row>
    <row r="137" spans="1:64" x14ac:dyDescent="0.2">
      <c r="A137" t="s">
        <v>434</v>
      </c>
      <c r="B137" t="s">
        <v>435</v>
      </c>
      <c r="C137" t="s">
        <v>672</v>
      </c>
      <c r="D137" t="s">
        <v>673</v>
      </c>
      <c r="E137">
        <v>11.720815996831435</v>
      </c>
      <c r="F137">
        <v>10.664231509027012</v>
      </c>
      <c r="G137">
        <v>9.9210817430074609</v>
      </c>
      <c r="H137">
        <v>11.872198588448054</v>
      </c>
      <c r="I137">
        <v>10.385507055450661</v>
      </c>
      <c r="J137">
        <v>10.114165176602594</v>
      </c>
      <c r="K137">
        <v>10.475469474595378</v>
      </c>
      <c r="L137">
        <v>10.193955478672674</v>
      </c>
      <c r="M137">
        <v>10.90776996761277</v>
      </c>
      <c r="N137">
        <v>10.953117388517926</v>
      </c>
      <c r="O137">
        <v>11.731801082530284</v>
      </c>
      <c r="P137">
        <v>12.030316868604134</v>
      </c>
      <c r="Q137">
        <v>12.238687916064272</v>
      </c>
      <c r="R137">
        <v>12.677163445467194</v>
      </c>
      <c r="S137">
        <v>15.762988899922933</v>
      </c>
      <c r="T137">
        <v>15.227376207395396</v>
      </c>
      <c r="U137">
        <v>14.299401468355629</v>
      </c>
      <c r="V137">
        <v>14.530595451671184</v>
      </c>
      <c r="W137">
        <v>14.690078249110703</v>
      </c>
      <c r="X137">
        <v>15.042775202646098</v>
      </c>
      <c r="Y137">
        <v>15.90867714325277</v>
      </c>
      <c r="Z137">
        <v>15.305750487740033</v>
      </c>
      <c r="AA137">
        <v>13.702232719929658</v>
      </c>
      <c r="AB137">
        <v>12.402085247716995</v>
      </c>
      <c r="AC137">
        <v>12.305717700268755</v>
      </c>
      <c r="AD137">
        <v>12.24705184808214</v>
      </c>
      <c r="AE137">
        <v>12.668747575297369</v>
      </c>
      <c r="AF137">
        <v>13.039564979502588</v>
      </c>
      <c r="AG137">
        <v>14.501996321030584</v>
      </c>
      <c r="AH137">
        <v>14.366940957875293</v>
      </c>
      <c r="AI137">
        <v>15.101670651520505</v>
      </c>
      <c r="AJ137">
        <v>15.667783084567414</v>
      </c>
      <c r="AK137">
        <v>16.568203894019536</v>
      </c>
      <c r="AL137">
        <v>16.064970643957743</v>
      </c>
      <c r="AM137">
        <v>16.371245850471016</v>
      </c>
      <c r="AN137">
        <v>17.412193150674803</v>
      </c>
      <c r="AO137">
        <v>17.747262886261208</v>
      </c>
      <c r="AP137">
        <v>18.418094180255792</v>
      </c>
      <c r="AQ137">
        <v>18.862916676850286</v>
      </c>
      <c r="AR137">
        <v>18.758470055475048</v>
      </c>
      <c r="AS137">
        <v>19.516608309236126</v>
      </c>
      <c r="AT137">
        <v>19.864245094489171</v>
      </c>
      <c r="AU137">
        <v>19.481127694043145</v>
      </c>
      <c r="AV137">
        <v>19.985871902638166</v>
      </c>
      <c r="AW137">
        <v>20.974196985716233</v>
      </c>
      <c r="AX137">
        <v>20.912636429121786</v>
      </c>
      <c r="AY137">
        <v>21.397309800028072</v>
      </c>
      <c r="AZ137">
        <v>22.078662895806453</v>
      </c>
      <c r="BA137">
        <v>23.579996944601419</v>
      </c>
      <c r="BB137">
        <v>20.092875377324532</v>
      </c>
      <c r="BC137">
        <v>21.20697199908015</v>
      </c>
      <c r="BD137">
        <v>22.505553912471832</v>
      </c>
      <c r="BE137">
        <v>22.840814871240067</v>
      </c>
      <c r="BF137">
        <v>23.09530190859865</v>
      </c>
      <c r="BG137">
        <v>22.980023858486991</v>
      </c>
      <c r="BH137">
        <v>22.655006206465277</v>
      </c>
      <c r="BI137">
        <v>22.073956924274579</v>
      </c>
      <c r="BJ137">
        <v>22.106679108575808</v>
      </c>
      <c r="BK137">
        <v>24.134451896356239</v>
      </c>
      <c r="BL137">
        <v>23.336347809765076</v>
      </c>
    </row>
    <row r="138" spans="1:64" x14ac:dyDescent="0.2">
      <c r="A138" t="s">
        <v>436</v>
      </c>
      <c r="B138" t="s">
        <v>437</v>
      </c>
      <c r="C138" t="s">
        <v>672</v>
      </c>
      <c r="D138" t="s">
        <v>673</v>
      </c>
      <c r="AS138">
        <v>27.76756538569802</v>
      </c>
      <c r="AT138">
        <v>30.085080217328152</v>
      </c>
      <c r="AU138">
        <v>27.579415188536373</v>
      </c>
      <c r="AV138">
        <v>27.007215006205715</v>
      </c>
      <c r="AW138">
        <v>27.055178656749259</v>
      </c>
      <c r="AX138">
        <v>28.268540412415653</v>
      </c>
      <c r="AY138">
        <v>27.265164746466862</v>
      </c>
      <c r="AZ138">
        <v>29.77291728791203</v>
      </c>
      <c r="BA138">
        <v>31.730759740821654</v>
      </c>
      <c r="BB138">
        <v>32.305260233434453</v>
      </c>
      <c r="BC138">
        <v>31.094627963127884</v>
      </c>
      <c r="BD138">
        <v>30.952611622427614</v>
      </c>
      <c r="BE138">
        <v>32.024603811379286</v>
      </c>
      <c r="BF138">
        <v>33.082982410369979</v>
      </c>
      <c r="BG138">
        <v>31.949301101769667</v>
      </c>
      <c r="BH138">
        <v>31.476063245308925</v>
      </c>
      <c r="BI138">
        <v>29.579581861731967</v>
      </c>
      <c r="BJ138">
        <v>28.560650397519556</v>
      </c>
      <c r="BK138">
        <v>30.21586444944549</v>
      </c>
      <c r="BL138">
        <v>29.051458754964006</v>
      </c>
    </row>
    <row r="139" spans="1:64" x14ac:dyDescent="0.2">
      <c r="A139" t="s">
        <v>438</v>
      </c>
      <c r="B139" t="s">
        <v>439</v>
      </c>
      <c r="C139" t="s">
        <v>672</v>
      </c>
      <c r="D139" t="s">
        <v>673</v>
      </c>
      <c r="AM139">
        <v>30.012898511952294</v>
      </c>
      <c r="AN139">
        <v>28.428191002045022</v>
      </c>
      <c r="AO139">
        <v>28.905763173492225</v>
      </c>
      <c r="AP139">
        <v>26.053790716074882</v>
      </c>
      <c r="AQ139">
        <v>26.476826031209111</v>
      </c>
      <c r="AR139">
        <v>26.872467881963988</v>
      </c>
      <c r="AS139">
        <v>25.418542723926091</v>
      </c>
      <c r="AT139">
        <v>25.297619742431614</v>
      </c>
      <c r="AU139">
        <v>30.210747269108847</v>
      </c>
      <c r="AV139">
        <v>28.572002805935696</v>
      </c>
      <c r="AW139">
        <v>32.029891355590998</v>
      </c>
      <c r="AX139">
        <v>34.59421654153229</v>
      </c>
      <c r="AY139">
        <v>34.084800103475928</v>
      </c>
      <c r="AZ139">
        <v>34.313756833698058</v>
      </c>
      <c r="BD139">
        <v>31.885347410434726</v>
      </c>
    </row>
    <row r="140" spans="1:64" x14ac:dyDescent="0.2">
      <c r="A140" t="s">
        <v>440</v>
      </c>
      <c r="B140" t="s">
        <v>441</v>
      </c>
      <c r="C140" t="s">
        <v>672</v>
      </c>
      <c r="D140" t="s">
        <v>673</v>
      </c>
    </row>
    <row r="141" spans="1:64" x14ac:dyDescent="0.2">
      <c r="A141" t="s">
        <v>36</v>
      </c>
      <c r="B141" t="s">
        <v>442</v>
      </c>
      <c r="C141" t="s">
        <v>672</v>
      </c>
      <c r="D141" t="s">
        <v>673</v>
      </c>
      <c r="E141">
        <v>32.912643421248696</v>
      </c>
      <c r="F141">
        <v>28.485429535920293</v>
      </c>
      <c r="G141">
        <v>29.201295613402582</v>
      </c>
      <c r="H141">
        <v>27.492571677373206</v>
      </c>
      <c r="I141">
        <v>26.721739687667522</v>
      </c>
      <c r="J141">
        <v>25.494804552201884</v>
      </c>
      <c r="K141">
        <v>25.848626604294111</v>
      </c>
      <c r="L141">
        <v>23.304193869647008</v>
      </c>
      <c r="M141">
        <v>23.588690864980876</v>
      </c>
      <c r="N141">
        <v>24.617357845233006</v>
      </c>
      <c r="O141">
        <v>28.600702576112415</v>
      </c>
      <c r="P141">
        <v>26.612099644128111</v>
      </c>
      <c r="Q141">
        <v>23.899783563979799</v>
      </c>
      <c r="R141">
        <v>25.559660943273201</v>
      </c>
      <c r="S141">
        <v>33.898447688359767</v>
      </c>
      <c r="T141">
        <v>34.958798961508073</v>
      </c>
      <c r="U141">
        <v>31.380988643512236</v>
      </c>
      <c r="V141">
        <v>30.156288625813715</v>
      </c>
      <c r="W141">
        <v>39.545294738075704</v>
      </c>
      <c r="X141">
        <v>45.753717525340257</v>
      </c>
      <c r="Y141">
        <v>54.798803493318502</v>
      </c>
      <c r="Z141">
        <v>46.536086112581614</v>
      </c>
      <c r="AA141">
        <v>46.257482012938596</v>
      </c>
      <c r="AB141">
        <v>41.431402702280408</v>
      </c>
      <c r="AC141">
        <v>34.743668127951295</v>
      </c>
      <c r="AD141">
        <v>37.965204003079286</v>
      </c>
      <c r="AE141">
        <v>35.32935132665456</v>
      </c>
      <c r="AF141">
        <v>35.696385272693078</v>
      </c>
      <c r="AG141">
        <v>36.836770548963429</v>
      </c>
      <c r="AH141">
        <v>36.756771778269169</v>
      </c>
      <c r="AI141">
        <v>38.063110658081193</v>
      </c>
      <c r="AJ141">
        <v>38.854825497858172</v>
      </c>
      <c r="AK141">
        <v>41.033382477079968</v>
      </c>
      <c r="AL141">
        <v>43.346511464974533</v>
      </c>
      <c r="AM141">
        <v>45.617906901244034</v>
      </c>
      <c r="AN141">
        <v>46.037419957710121</v>
      </c>
      <c r="AO141">
        <v>43.900625937343776</v>
      </c>
      <c r="AP141">
        <v>43.59943522878401</v>
      </c>
      <c r="AQ141">
        <v>42.251170448316579</v>
      </c>
      <c r="AR141">
        <v>43.267773632571796</v>
      </c>
      <c r="AS141">
        <v>49.620740818488017</v>
      </c>
      <c r="AT141">
        <v>43.567413055866218</v>
      </c>
      <c r="AU141">
        <v>41.421801584818112</v>
      </c>
      <c r="AV141">
        <v>40.68274449812013</v>
      </c>
      <c r="AW141">
        <v>44.152042168677582</v>
      </c>
      <c r="AX141">
        <v>41.267099970564033</v>
      </c>
      <c r="AY141">
        <v>41.132651394503654</v>
      </c>
      <c r="AZ141">
        <v>39.491511973102995</v>
      </c>
      <c r="BA141">
        <v>38.527556509401492</v>
      </c>
      <c r="BB141">
        <v>27.820775287040515</v>
      </c>
      <c r="BC141">
        <v>26.81156669176049</v>
      </c>
      <c r="BD141">
        <v>34.087737450835675</v>
      </c>
      <c r="BE141">
        <v>31.675598318588595</v>
      </c>
      <c r="BF141">
        <v>28.937394040147861</v>
      </c>
      <c r="BG141">
        <v>29.162120411209042</v>
      </c>
      <c r="BH141">
        <v>28.545693401775079</v>
      </c>
      <c r="BI141">
        <v>28.462102925088899</v>
      </c>
      <c r="BJ141">
        <v>29.055304922238374</v>
      </c>
      <c r="BK141">
        <v>30.309482926863346</v>
      </c>
      <c r="BL141">
        <v>29.246836330503388</v>
      </c>
    </row>
    <row r="142" spans="1:64" x14ac:dyDescent="0.2">
      <c r="A142" t="s">
        <v>443</v>
      </c>
      <c r="B142" t="s">
        <v>444</v>
      </c>
      <c r="C142" t="s">
        <v>672</v>
      </c>
      <c r="D142" t="s">
        <v>673</v>
      </c>
      <c r="E142">
        <v>14.978315854552752</v>
      </c>
      <c r="F142">
        <v>14.766707403429708</v>
      </c>
      <c r="G142">
        <v>12.311711150175624</v>
      </c>
      <c r="H142">
        <v>13.199610274741827</v>
      </c>
      <c r="I142">
        <v>13.016135590225074</v>
      </c>
      <c r="J142">
        <v>12.696375026920258</v>
      </c>
      <c r="K142">
        <v>12.938778585560401</v>
      </c>
      <c r="L142">
        <v>12.794079808833828</v>
      </c>
      <c r="M142">
        <v>11.918964496604907</v>
      </c>
      <c r="N142">
        <v>11.35049179440106</v>
      </c>
      <c r="O142">
        <v>11.769919259235825</v>
      </c>
      <c r="P142">
        <v>11.84496913918306</v>
      </c>
      <c r="Q142">
        <v>11.184116548104427</v>
      </c>
      <c r="R142">
        <v>12.813408834107184</v>
      </c>
      <c r="S142">
        <v>16.022668809474901</v>
      </c>
      <c r="T142">
        <v>17.807620002802405</v>
      </c>
      <c r="U142">
        <v>16.92879172733485</v>
      </c>
      <c r="V142">
        <v>17.100432723652897</v>
      </c>
      <c r="W142">
        <v>17.629613449343253</v>
      </c>
      <c r="X142">
        <v>18.63372903628732</v>
      </c>
      <c r="Y142">
        <v>19.686819624582483</v>
      </c>
      <c r="Z142">
        <v>18.725459363487271</v>
      </c>
      <c r="AA142">
        <v>17.400205874817704</v>
      </c>
      <c r="AB142">
        <v>16.537453040233125</v>
      </c>
      <c r="AC142">
        <v>16.071126110838744</v>
      </c>
      <c r="AD142">
        <v>15.458767129626739</v>
      </c>
      <c r="AE142">
        <v>14.31247276600859</v>
      </c>
      <c r="AF142">
        <v>14.262820858170093</v>
      </c>
      <c r="AG142">
        <v>15.613351308081146</v>
      </c>
      <c r="AH142">
        <v>18.076101305039707</v>
      </c>
      <c r="AI142">
        <v>18.847675549602744</v>
      </c>
      <c r="AJ142">
        <v>18.396312324662816</v>
      </c>
      <c r="AK142">
        <v>19.100530514972416</v>
      </c>
      <c r="AL142">
        <v>20.11324787411904</v>
      </c>
      <c r="AM142">
        <v>20.949847349034144</v>
      </c>
      <c r="AN142">
        <v>23.381692669396806</v>
      </c>
      <c r="AO142">
        <v>23.388754795034409</v>
      </c>
      <c r="AP142">
        <v>24.447421839359546</v>
      </c>
      <c r="AQ142">
        <v>24.06388912400644</v>
      </c>
      <c r="AR142">
        <v>23.503294851533571</v>
      </c>
      <c r="AS142">
        <v>24.485019614851851</v>
      </c>
      <c r="AT142">
        <v>25.148669133802962</v>
      </c>
      <c r="AU142">
        <v>25.029640156520788</v>
      </c>
      <c r="AV142">
        <v>26.130470862379042</v>
      </c>
      <c r="AW142">
        <v>27.828119468993318</v>
      </c>
      <c r="AX142">
        <v>28.907880343351035</v>
      </c>
      <c r="AY142">
        <v>29.493514808890552</v>
      </c>
      <c r="AZ142">
        <v>31.155936882636542</v>
      </c>
      <c r="BA142">
        <v>34.085240679725196</v>
      </c>
      <c r="BB142">
        <v>30.84286665495322</v>
      </c>
      <c r="BC142">
        <v>31.27756625841117</v>
      </c>
      <c r="BD142">
        <v>33.693835310275503</v>
      </c>
      <c r="BE142">
        <v>33.108382366302848</v>
      </c>
      <c r="BF142">
        <v>31.563541610536529</v>
      </c>
      <c r="BG142">
        <v>30.400277616483738</v>
      </c>
      <c r="BH142">
        <v>28.850315393350591</v>
      </c>
      <c r="BI142">
        <v>28.022696813384769</v>
      </c>
      <c r="BJ142">
        <v>29.562830323974961</v>
      </c>
      <c r="BK142">
        <v>31.450275919427284</v>
      </c>
      <c r="BL142">
        <v>29.823807937492898</v>
      </c>
    </row>
    <row r="143" spans="1:64" x14ac:dyDescent="0.2">
      <c r="A143" t="s">
        <v>445</v>
      </c>
      <c r="B143" t="s">
        <v>446</v>
      </c>
      <c r="C143" t="s">
        <v>672</v>
      </c>
      <c r="D143" t="s">
        <v>673</v>
      </c>
      <c r="E143">
        <v>10.095561774202967</v>
      </c>
      <c r="F143">
        <v>9.6883064581921783</v>
      </c>
      <c r="G143">
        <v>8.5187838968168741</v>
      </c>
      <c r="H143">
        <v>9.2430900645586487</v>
      </c>
      <c r="I143">
        <v>8.9927071854976059</v>
      </c>
      <c r="J143">
        <v>8.6598722142993481</v>
      </c>
      <c r="K143">
        <v>9.4050858970190063</v>
      </c>
      <c r="L143">
        <v>9.1032015090613818</v>
      </c>
      <c r="M143">
        <v>9.1160352495001398</v>
      </c>
      <c r="N143">
        <v>8.7400100105818002</v>
      </c>
      <c r="O143">
        <v>9.3621237633573315</v>
      </c>
      <c r="P143">
        <v>9.5138718813339977</v>
      </c>
      <c r="Q143">
        <v>9.5881133667529959</v>
      </c>
      <c r="R143">
        <v>10.476854283106841</v>
      </c>
      <c r="S143">
        <v>13.167580715769835</v>
      </c>
      <c r="T143">
        <v>13.448400176744521</v>
      </c>
      <c r="U143">
        <v>12.590548023444375</v>
      </c>
      <c r="V143">
        <v>12.617365715983674</v>
      </c>
      <c r="W143">
        <v>12.712016957296173</v>
      </c>
      <c r="X143">
        <v>13.341824848983466</v>
      </c>
      <c r="Y143">
        <v>14.841278700160233</v>
      </c>
      <c r="Z143">
        <v>15.357543250311405</v>
      </c>
      <c r="AA143">
        <v>14.947939719952721</v>
      </c>
      <c r="AB143">
        <v>14.161144717398756</v>
      </c>
      <c r="AC143">
        <v>14.004772372719303</v>
      </c>
      <c r="AD143">
        <v>14.669350382428529</v>
      </c>
      <c r="AE143">
        <v>13.767757197159979</v>
      </c>
      <c r="AF143">
        <v>14.49186908491804</v>
      </c>
      <c r="AG143">
        <v>16.696037765008757</v>
      </c>
      <c r="AH143">
        <v>17.059719048143656</v>
      </c>
      <c r="AI143">
        <v>16.763693793130194</v>
      </c>
      <c r="AJ143">
        <v>16.892191007431119</v>
      </c>
      <c r="AK143">
        <v>21.385073568059155</v>
      </c>
      <c r="AL143">
        <v>21.384257938436587</v>
      </c>
      <c r="AM143">
        <v>20.555672831886504</v>
      </c>
      <c r="AN143">
        <v>21.364646145067848</v>
      </c>
      <c r="AO143">
        <v>20.99037738706803</v>
      </c>
      <c r="AP143">
        <v>21.645801687978381</v>
      </c>
      <c r="AQ143">
        <v>21.721032515613189</v>
      </c>
      <c r="AR143">
        <v>21.587979299347772</v>
      </c>
      <c r="AS143">
        <v>23.334525452235479</v>
      </c>
      <c r="AT143">
        <v>23.585929942023448</v>
      </c>
      <c r="AU143">
        <v>23.999250038908365</v>
      </c>
      <c r="AV143">
        <v>25.801054163311257</v>
      </c>
      <c r="AW143">
        <v>27.823910446763847</v>
      </c>
      <c r="AX143">
        <v>27.922482911014512</v>
      </c>
      <c r="AY143">
        <v>27.842755294654619</v>
      </c>
      <c r="AZ143">
        <v>27.634679697917615</v>
      </c>
      <c r="BA143">
        <v>28.194560729050892</v>
      </c>
      <c r="BB143">
        <v>24.468008072249301</v>
      </c>
      <c r="BC143">
        <v>25.915884279556884</v>
      </c>
      <c r="BD143">
        <v>27.128744393538149</v>
      </c>
      <c r="BE143">
        <v>26.889159825286853</v>
      </c>
      <c r="BF143">
        <v>26.586078213016094</v>
      </c>
      <c r="BG143">
        <v>26.063844810676731</v>
      </c>
      <c r="BH143">
        <v>24.313376394871312</v>
      </c>
      <c r="BI143">
        <v>23.506092029808251</v>
      </c>
      <c r="BJ143">
        <v>24.24196591632499</v>
      </c>
      <c r="BK143">
        <v>25.56647408002706</v>
      </c>
      <c r="BL143">
        <v>24.598406832733211</v>
      </c>
    </row>
    <row r="144" spans="1:64" x14ac:dyDescent="0.2">
      <c r="A144" t="s">
        <v>193</v>
      </c>
      <c r="B144" t="s">
        <v>447</v>
      </c>
      <c r="C144" t="s">
        <v>672</v>
      </c>
      <c r="D144" t="s">
        <v>673</v>
      </c>
      <c r="E144">
        <v>38.461538461538467</v>
      </c>
      <c r="F144">
        <v>45.490196078431374</v>
      </c>
      <c r="G144">
        <v>47.826086956521742</v>
      </c>
      <c r="H144">
        <v>50.892857142857139</v>
      </c>
      <c r="I144">
        <v>49.595687331536389</v>
      </c>
      <c r="J144">
        <v>53.316326530612244</v>
      </c>
      <c r="K144">
        <v>56.543209876543209</v>
      </c>
      <c r="L144">
        <v>56.69737774627923</v>
      </c>
      <c r="M144">
        <v>55.13784461152882</v>
      </c>
      <c r="N144">
        <v>51.570458404074706</v>
      </c>
      <c r="O144">
        <v>48.879837067209778</v>
      </c>
      <c r="P144">
        <v>54.844606946983546</v>
      </c>
      <c r="Q144">
        <v>69.131832797427649</v>
      </c>
      <c r="R144">
        <v>67.776456599286561</v>
      </c>
      <c r="S144">
        <v>77.073170731707322</v>
      </c>
      <c r="T144">
        <v>103.97830018083182</v>
      </c>
      <c r="U144">
        <v>138.62928348909657</v>
      </c>
      <c r="V144">
        <v>112.43307555026769</v>
      </c>
      <c r="W144">
        <v>90.595340811043997</v>
      </c>
      <c r="X144">
        <v>123.61850184199754</v>
      </c>
      <c r="Y144">
        <v>110.08628384409403</v>
      </c>
      <c r="Z144">
        <v>117.00787401574803</v>
      </c>
      <c r="AZ144">
        <v>109.57629683214954</v>
      </c>
      <c r="BA144">
        <v>108.72330177546831</v>
      </c>
      <c r="BB144">
        <v>112.05179243625966</v>
      </c>
      <c r="BC144">
        <v>106.32186722715149</v>
      </c>
      <c r="BD144">
        <v>100.40285749610743</v>
      </c>
      <c r="BE144">
        <v>106.33196268882435</v>
      </c>
      <c r="BF144">
        <v>92.980667849520188</v>
      </c>
      <c r="BG144">
        <v>86.07123312481599</v>
      </c>
      <c r="BH144">
        <v>86.370232297187343</v>
      </c>
      <c r="BI144">
        <v>88.404098395334245</v>
      </c>
      <c r="BJ144">
        <v>90.210736158617237</v>
      </c>
      <c r="BK144">
        <v>93.323708575637824</v>
      </c>
      <c r="BL144">
        <v>94.196694505494833</v>
      </c>
    </row>
    <row r="145" spans="1:64" x14ac:dyDescent="0.2">
      <c r="A145" t="s">
        <v>448</v>
      </c>
      <c r="B145" t="s">
        <v>449</v>
      </c>
      <c r="C145" t="s">
        <v>672</v>
      </c>
      <c r="D145" t="s">
        <v>673</v>
      </c>
      <c r="E145">
        <v>7.7717296256268691</v>
      </c>
      <c r="F145">
        <v>6.8826367907352015</v>
      </c>
      <c r="G145">
        <v>5.9633392170545338</v>
      </c>
      <c r="H145">
        <v>7.1367406250602015</v>
      </c>
      <c r="I145">
        <v>6.3693937195697634</v>
      </c>
      <c r="J145">
        <v>6.6374077530976505</v>
      </c>
      <c r="K145">
        <v>6.8813382885396024</v>
      </c>
      <c r="L145">
        <v>6.7693355115352887</v>
      </c>
      <c r="M145">
        <v>6.9319979213398506</v>
      </c>
      <c r="N145">
        <v>6.5624342133760072</v>
      </c>
      <c r="O145">
        <v>7.7999459180227397</v>
      </c>
      <c r="P145">
        <v>7.6031726057881635</v>
      </c>
      <c r="Q145">
        <v>7.8763946288930473</v>
      </c>
      <c r="R145">
        <v>9.0253431467916396</v>
      </c>
      <c r="S145">
        <v>11.867576802091126</v>
      </c>
      <c r="T145">
        <v>11.253032569825002</v>
      </c>
      <c r="U145">
        <v>10.514570085348192</v>
      </c>
      <c r="V145">
        <v>10.4998400393522</v>
      </c>
      <c r="W145">
        <v>11.078343783633924</v>
      </c>
      <c r="X145">
        <v>12.133265831256804</v>
      </c>
      <c r="Y145">
        <v>13.317121751879915</v>
      </c>
      <c r="Z145">
        <v>13.801226613038438</v>
      </c>
      <c r="AA145">
        <v>13.936884835784104</v>
      </c>
      <c r="AB145">
        <v>13.703558625510269</v>
      </c>
      <c r="AC145">
        <v>14.115617301549234</v>
      </c>
      <c r="AD145">
        <v>15.536586758638736</v>
      </c>
      <c r="AE145">
        <v>14.398462913973324</v>
      </c>
      <c r="AF145">
        <v>15.080554698877792</v>
      </c>
      <c r="AG145">
        <v>17.488262139170775</v>
      </c>
      <c r="AH145">
        <v>17.549735020636451</v>
      </c>
      <c r="AI145">
        <v>17.181382910778762</v>
      </c>
      <c r="AJ145">
        <v>17.897809095344968</v>
      </c>
      <c r="AK145">
        <v>24.189184133871272</v>
      </c>
      <c r="AL145">
        <v>24.240350783869758</v>
      </c>
      <c r="AM145">
        <v>22.619417961043762</v>
      </c>
      <c r="AN145">
        <v>22.944877346535939</v>
      </c>
      <c r="AO145">
        <v>22.169417940685825</v>
      </c>
      <c r="AP145">
        <v>22.23880832120177</v>
      </c>
      <c r="AQ145">
        <v>22.246189363473825</v>
      </c>
      <c r="AR145">
        <v>22.910324727058089</v>
      </c>
      <c r="AS145">
        <v>24.968935852157983</v>
      </c>
      <c r="AT145">
        <v>25.603514864911492</v>
      </c>
      <c r="AU145">
        <v>26.313557733522405</v>
      </c>
      <c r="AV145">
        <v>28.571282983953715</v>
      </c>
      <c r="AW145">
        <v>30.906645586384982</v>
      </c>
      <c r="AX145">
        <v>30.650266994295254</v>
      </c>
      <c r="AY145">
        <v>30.797620667930616</v>
      </c>
      <c r="AZ145">
        <v>30.652393624959508</v>
      </c>
      <c r="BA145">
        <v>30.516844608044927</v>
      </c>
      <c r="BB145">
        <v>26.376104900095854</v>
      </c>
      <c r="BC145">
        <v>28.372654711076677</v>
      </c>
      <c r="BD145">
        <v>29.254359431633713</v>
      </c>
      <c r="BE145">
        <v>28.81189691863533</v>
      </c>
      <c r="BF145">
        <v>28.469855820264261</v>
      </c>
      <c r="BG145">
        <v>28.288726190503201</v>
      </c>
      <c r="BH145">
        <v>26.978989887015608</v>
      </c>
      <c r="BI145">
        <v>26.594685253484876</v>
      </c>
      <c r="BJ145">
        <v>26.990308568781025</v>
      </c>
      <c r="BK145">
        <v>27.370078019689888</v>
      </c>
      <c r="BL145">
        <v>26.859318477844528</v>
      </c>
    </row>
    <row r="146" spans="1:64" x14ac:dyDescent="0.2">
      <c r="A146" t="s">
        <v>86</v>
      </c>
      <c r="B146" t="s">
        <v>450</v>
      </c>
      <c r="C146" t="s">
        <v>672</v>
      </c>
      <c r="D146" t="s">
        <v>673</v>
      </c>
      <c r="AN146">
        <v>47.794402065524586</v>
      </c>
      <c r="AO146">
        <v>51.249743979831841</v>
      </c>
      <c r="AP146">
        <v>55.051565651675617</v>
      </c>
      <c r="AQ146">
        <v>50.530695914973144</v>
      </c>
      <c r="AR146">
        <v>42.403336433113203</v>
      </c>
      <c r="AS146">
        <v>44.78465791066651</v>
      </c>
      <c r="AT146">
        <v>49.568675039750964</v>
      </c>
      <c r="AU146">
        <v>53.086836333860234</v>
      </c>
      <c r="AV146">
        <v>52.013922405747124</v>
      </c>
      <c r="AW146">
        <v>55.832660845814488</v>
      </c>
      <c r="AX146">
        <v>62.353899010973493</v>
      </c>
      <c r="AY146">
        <v>67.297988454053964</v>
      </c>
      <c r="AZ146">
        <v>64.746176298210699</v>
      </c>
      <c r="BA146">
        <v>69.227760616657648</v>
      </c>
      <c r="BB146">
        <v>53.549477516371233</v>
      </c>
      <c r="BC146">
        <v>65.945024356819133</v>
      </c>
      <c r="BD146">
        <v>75.566210201382191</v>
      </c>
      <c r="BE146">
        <v>77.61653243056611</v>
      </c>
      <c r="BF146">
        <v>77.218217555989099</v>
      </c>
      <c r="BG146">
        <v>70.451217562979082</v>
      </c>
      <c r="BH146">
        <v>69.774676590594183</v>
      </c>
      <c r="BI146">
        <v>66.866475381167461</v>
      </c>
      <c r="BJ146">
        <v>71.278191654297444</v>
      </c>
      <c r="BK146">
        <v>73.394010591397617</v>
      </c>
      <c r="BL146">
        <v>72.241885167171915</v>
      </c>
    </row>
    <row r="147" spans="1:64" x14ac:dyDescent="0.2">
      <c r="A147" t="s">
        <v>172</v>
      </c>
      <c r="B147" t="s">
        <v>451</v>
      </c>
      <c r="C147" t="s">
        <v>672</v>
      </c>
      <c r="D147" t="s">
        <v>673</v>
      </c>
      <c r="O147">
        <v>68.605440613108755</v>
      </c>
      <c r="P147">
        <v>76.45574072567203</v>
      </c>
      <c r="Q147">
        <v>69.52671798369245</v>
      </c>
      <c r="R147">
        <v>69.387037449182188</v>
      </c>
      <c r="S147">
        <v>73.758540108462483</v>
      </c>
      <c r="T147">
        <v>79.825978995359435</v>
      </c>
      <c r="U147">
        <v>74.52404503127336</v>
      </c>
      <c r="V147">
        <v>74.958033196451694</v>
      </c>
      <c r="W147">
        <v>74.59136562481234</v>
      </c>
      <c r="X147">
        <v>78.667761319442036</v>
      </c>
      <c r="Y147">
        <v>80.817964304347839</v>
      </c>
      <c r="Z147">
        <v>81.088629565782981</v>
      </c>
      <c r="AA147">
        <v>82.101739905035444</v>
      </c>
      <c r="AB147">
        <v>81.566024384044226</v>
      </c>
      <c r="AC147">
        <v>90.023250750601321</v>
      </c>
      <c r="AD147">
        <v>93.672532354861573</v>
      </c>
      <c r="AE147">
        <v>85.233804520726949</v>
      </c>
      <c r="AF147">
        <v>86.864850680894321</v>
      </c>
      <c r="AG147">
        <v>86.791818681818228</v>
      </c>
      <c r="AH147">
        <v>86.12993627260029</v>
      </c>
      <c r="AI147">
        <v>85.068183918966398</v>
      </c>
      <c r="AJ147">
        <v>85.995197744540135</v>
      </c>
      <c r="AK147">
        <v>81.06128403567682</v>
      </c>
      <c r="AL147">
        <v>79.698979416466287</v>
      </c>
      <c r="AM147">
        <v>80.769623243953333</v>
      </c>
      <c r="AN147">
        <v>82.139828930567262</v>
      </c>
      <c r="AO147">
        <v>83.907899148642755</v>
      </c>
      <c r="AP147">
        <v>94.73525939150521</v>
      </c>
      <c r="AQ147">
        <v>106.71155259894212</v>
      </c>
      <c r="AR147">
        <v>108.38731226440892</v>
      </c>
      <c r="AS147">
        <v>123.46605865598264</v>
      </c>
      <c r="AT147">
        <v>123.90498574621293</v>
      </c>
      <c r="AU147">
        <v>116.87853667651322</v>
      </c>
      <c r="AV147">
        <v>115.20082450638256</v>
      </c>
      <c r="AW147">
        <v>128.17265728234364</v>
      </c>
      <c r="AX147">
        <v>136.09656542031178</v>
      </c>
      <c r="AY147">
        <v>144.35137138073046</v>
      </c>
      <c r="AZ147">
        <v>149.61684823619308</v>
      </c>
      <c r="BA147">
        <v>156.44994761278949</v>
      </c>
      <c r="BB147">
        <v>131.903299599581</v>
      </c>
      <c r="BC147">
        <v>141.63831021958089</v>
      </c>
      <c r="BD147">
        <v>145.45995118319749</v>
      </c>
      <c r="BE147">
        <v>155.41771480134869</v>
      </c>
      <c r="BF147">
        <v>158.61335677154796</v>
      </c>
      <c r="BG147">
        <v>180.19708414168721</v>
      </c>
      <c r="BH147">
        <v>187.16542534017719</v>
      </c>
      <c r="BI147">
        <v>177.62680870019452</v>
      </c>
      <c r="BJ147">
        <v>182.45811070050766</v>
      </c>
      <c r="BK147">
        <v>175.54429096578258</v>
      </c>
      <c r="BL147">
        <v>172.76386660590751</v>
      </c>
    </row>
    <row r="148" spans="1:64" x14ac:dyDescent="0.2">
      <c r="A148" t="s">
        <v>116</v>
      </c>
      <c r="B148" t="s">
        <v>452</v>
      </c>
      <c r="C148" t="s">
        <v>672</v>
      </c>
      <c r="D148" t="s">
        <v>673</v>
      </c>
      <c r="AN148">
        <v>39.327323288766586</v>
      </c>
      <c r="AO148">
        <v>49.474258979030651</v>
      </c>
      <c r="AP148">
        <v>48.78701749400178</v>
      </c>
      <c r="AQ148">
        <v>51.368060031710741</v>
      </c>
      <c r="AR148">
        <v>44.886623984244267</v>
      </c>
      <c r="AS148">
        <v>44.805418379564692</v>
      </c>
      <c r="AT148">
        <v>48.431254946452661</v>
      </c>
      <c r="AU148">
        <v>46.724747955379357</v>
      </c>
      <c r="AV148">
        <v>48.657782716523393</v>
      </c>
      <c r="AW148">
        <v>54.350667304866249</v>
      </c>
      <c r="AX148">
        <v>57.414979355400028</v>
      </c>
      <c r="AY148">
        <v>60.535449009794895</v>
      </c>
      <c r="AZ148">
        <v>57.403131534774786</v>
      </c>
      <c r="BA148">
        <v>52.061319740774167</v>
      </c>
      <c r="BB148">
        <v>44.355651948675344</v>
      </c>
      <c r="BC148">
        <v>55.546760491858727</v>
      </c>
      <c r="BD148">
        <v>63.625505682723983</v>
      </c>
      <c r="BE148">
        <v>66.419498007734262</v>
      </c>
      <c r="BF148">
        <v>64.269155316586961</v>
      </c>
      <c r="BG148">
        <v>64.10834090267231</v>
      </c>
      <c r="BH148">
        <v>62.004000834172132</v>
      </c>
      <c r="BI148">
        <v>59.282083074135436</v>
      </c>
      <c r="BJ148">
        <v>62.273596079557855</v>
      </c>
      <c r="BK148">
        <v>62.207026642393792</v>
      </c>
      <c r="BL148">
        <v>60.966247838425247</v>
      </c>
    </row>
    <row r="149" spans="1:64" x14ac:dyDescent="0.2">
      <c r="A149" t="s">
        <v>453</v>
      </c>
      <c r="B149" t="s">
        <v>454</v>
      </c>
      <c r="C149" t="s">
        <v>672</v>
      </c>
      <c r="D149" t="s">
        <v>673</v>
      </c>
      <c r="AA149">
        <v>100.59676044330776</v>
      </c>
      <c r="AB149">
        <v>102.75952693823915</v>
      </c>
      <c r="AC149">
        <v>98.025808936825882</v>
      </c>
      <c r="AD149">
        <v>93.17823709333581</v>
      </c>
      <c r="AE149">
        <v>97.557565789473685</v>
      </c>
      <c r="AF149">
        <v>92.559007010097119</v>
      </c>
      <c r="AG149">
        <v>90.315685629727056</v>
      </c>
      <c r="AH149">
        <v>87.377649951291914</v>
      </c>
      <c r="AI149">
        <v>78.025933810721895</v>
      </c>
      <c r="AJ149">
        <v>77.509449108606233</v>
      </c>
      <c r="AK149">
        <v>65.503766357302624</v>
      </c>
      <c r="AL149">
        <v>58.830485029672928</v>
      </c>
      <c r="AM149">
        <v>57.263723485304141</v>
      </c>
      <c r="AN149">
        <v>51.748201567909867</v>
      </c>
      <c r="AO149">
        <v>48.700234398406792</v>
      </c>
      <c r="AP149">
        <v>49.720058422590071</v>
      </c>
      <c r="AQ149">
        <v>51.107889062383819</v>
      </c>
      <c r="AR149">
        <v>56.539173349784086</v>
      </c>
      <c r="AS149">
        <v>58.967703659757497</v>
      </c>
      <c r="AT149">
        <v>59.221828283197489</v>
      </c>
      <c r="AU149">
        <v>59.514500390983571</v>
      </c>
      <c r="AV149">
        <v>58.290990963580491</v>
      </c>
      <c r="AW149">
        <v>54.427696655675931</v>
      </c>
      <c r="AX149">
        <v>52.277231811049631</v>
      </c>
      <c r="AY149">
        <v>50.527303148608226</v>
      </c>
      <c r="AZ149">
        <v>52.06877366299819</v>
      </c>
      <c r="BA149">
        <v>47.158440629470668</v>
      </c>
      <c r="BB149">
        <v>35.228352977540865</v>
      </c>
      <c r="BC149">
        <v>32.65393177546423</v>
      </c>
      <c r="BD149">
        <v>32.670283712760792</v>
      </c>
      <c r="BE149">
        <v>33.061677980792162</v>
      </c>
      <c r="BF149">
        <v>30.402923287970573</v>
      </c>
      <c r="BG149">
        <v>31.626665460221233</v>
      </c>
      <c r="BH149">
        <v>38.736599735514737</v>
      </c>
      <c r="BI149">
        <v>34.474861936308812</v>
      </c>
      <c r="BJ149">
        <v>33.332351323748924</v>
      </c>
      <c r="BK149">
        <v>33.210994319331817</v>
      </c>
      <c r="BL149">
        <v>33.437320265948884</v>
      </c>
    </row>
    <row r="150" spans="1:64" x14ac:dyDescent="0.2">
      <c r="A150" t="s">
        <v>455</v>
      </c>
      <c r="B150" t="s">
        <v>456</v>
      </c>
      <c r="C150" t="s">
        <v>672</v>
      </c>
      <c r="D150" t="s">
        <v>673</v>
      </c>
    </row>
    <row r="151" spans="1:64" x14ac:dyDescent="0.2">
      <c r="A151" t="s">
        <v>125</v>
      </c>
      <c r="B151" t="s">
        <v>457</v>
      </c>
      <c r="C151" t="s">
        <v>672</v>
      </c>
      <c r="D151" t="s">
        <v>673</v>
      </c>
      <c r="E151">
        <v>22.698610220357722</v>
      </c>
      <c r="F151">
        <v>24.778065839593687</v>
      </c>
      <c r="G151">
        <v>21.092844698375352</v>
      </c>
      <c r="H151">
        <v>20.078827842055269</v>
      </c>
      <c r="I151">
        <v>19.137069459735269</v>
      </c>
      <c r="J151">
        <v>16.890080428954423</v>
      </c>
      <c r="K151">
        <v>19.373454245671887</v>
      </c>
      <c r="L151">
        <v>20.173845355474832</v>
      </c>
      <c r="M151">
        <v>20.054364240410752</v>
      </c>
      <c r="N151">
        <v>18.83218788895503</v>
      </c>
      <c r="O151">
        <v>21.579341691224215</v>
      </c>
      <c r="P151">
        <v>19.725921549020502</v>
      </c>
      <c r="Q151">
        <v>19.222959948597129</v>
      </c>
      <c r="R151">
        <v>22.106022780464972</v>
      </c>
      <c r="S151">
        <v>28.192605843768636</v>
      </c>
      <c r="T151">
        <v>33.345966878141219</v>
      </c>
      <c r="U151">
        <v>36.729388988573049</v>
      </c>
      <c r="V151">
        <v>37.321195313599006</v>
      </c>
      <c r="W151">
        <v>30.068354063168584</v>
      </c>
      <c r="X151">
        <v>29.864610028528599</v>
      </c>
      <c r="Y151">
        <v>28.006133760584344</v>
      </c>
      <c r="Z151">
        <v>34.764844930807513</v>
      </c>
      <c r="AA151">
        <v>33.735531241212783</v>
      </c>
      <c r="AB151">
        <v>29.859396808343757</v>
      </c>
      <c r="AC151">
        <v>34.728500218163511</v>
      </c>
      <c r="AD151">
        <v>33.80184833369961</v>
      </c>
      <c r="AE151">
        <v>28.398235898870706</v>
      </c>
      <c r="AF151">
        <v>27.176252486091308</v>
      </c>
      <c r="AG151">
        <v>25.141056306210245</v>
      </c>
      <c r="AH151">
        <v>27.795907449180113</v>
      </c>
      <c r="AI151">
        <v>30.067366913057185</v>
      </c>
      <c r="AJ151">
        <v>27.460527726985774</v>
      </c>
      <c r="AK151">
        <v>28.091161565184741</v>
      </c>
      <c r="AL151">
        <v>27.607705117190974</v>
      </c>
      <c r="AM151">
        <v>26.375052269982895</v>
      </c>
      <c r="AN151">
        <v>29.041805345743015</v>
      </c>
      <c r="AO151">
        <v>25.259568489291823</v>
      </c>
      <c r="AP151">
        <v>27.226036781422895</v>
      </c>
      <c r="AQ151">
        <v>27.393877961760943</v>
      </c>
      <c r="AR151">
        <v>28.832324697419281</v>
      </c>
      <c r="AS151">
        <v>32.374395131061405</v>
      </c>
      <c r="AT151">
        <v>31.20883777190782</v>
      </c>
      <c r="AU151">
        <v>31.616472148389391</v>
      </c>
      <c r="AV151">
        <v>30.823965679977789</v>
      </c>
      <c r="AW151">
        <v>33.488934339677137</v>
      </c>
      <c r="AX151">
        <v>36.995695259840751</v>
      </c>
      <c r="AY151">
        <v>38.740926983055971</v>
      </c>
      <c r="AZ151">
        <v>43.915494262814079</v>
      </c>
      <c r="BA151">
        <v>49.930470222146596</v>
      </c>
      <c r="BB151">
        <v>39.911928527434824</v>
      </c>
      <c r="BC151">
        <v>43.014615917942862</v>
      </c>
      <c r="BD151">
        <v>48.726765901250737</v>
      </c>
      <c r="BE151">
        <v>50.195369397356473</v>
      </c>
      <c r="BF151">
        <v>47.242915038371883</v>
      </c>
      <c r="BG151">
        <v>47.139865308804204</v>
      </c>
      <c r="BH151">
        <v>42.397995849992412</v>
      </c>
      <c r="BI151">
        <v>45.509060636835308</v>
      </c>
      <c r="BJ151">
        <v>46.775348174348217</v>
      </c>
      <c r="BK151">
        <v>49.198304318682716</v>
      </c>
      <c r="BL151">
        <v>48.032349696395841</v>
      </c>
    </row>
    <row r="152" spans="1:64" x14ac:dyDescent="0.2">
      <c r="A152" t="s">
        <v>458</v>
      </c>
      <c r="B152" t="s">
        <v>459</v>
      </c>
      <c r="C152" t="s">
        <v>672</v>
      </c>
      <c r="D152" t="s">
        <v>673</v>
      </c>
    </row>
    <row r="153" spans="1:64" x14ac:dyDescent="0.2">
      <c r="A153" t="s">
        <v>460</v>
      </c>
      <c r="B153" t="s">
        <v>461</v>
      </c>
      <c r="C153" t="s">
        <v>672</v>
      </c>
      <c r="D153" t="s">
        <v>673</v>
      </c>
      <c r="AN153">
        <v>67.890362461929271</v>
      </c>
      <c r="AO153">
        <v>73.90928087522741</v>
      </c>
      <c r="AP153">
        <v>74.360284737817466</v>
      </c>
      <c r="AQ153">
        <v>71.783587859523337</v>
      </c>
      <c r="AR153">
        <v>65.209558794288441</v>
      </c>
      <c r="AS153">
        <v>76.562986319597584</v>
      </c>
      <c r="AT153">
        <v>74.445696778909792</v>
      </c>
      <c r="AU153">
        <v>77.375628982945372</v>
      </c>
      <c r="AV153">
        <v>86.743339729896078</v>
      </c>
      <c r="AW153">
        <v>81.505157342657341</v>
      </c>
      <c r="AX153">
        <v>91.859983533411238</v>
      </c>
      <c r="AY153">
        <v>91.898426956249722</v>
      </c>
      <c r="AZ153">
        <v>97.140065506269892</v>
      </c>
      <c r="BA153">
        <v>93.602852738310929</v>
      </c>
      <c r="BB153">
        <v>73.491204331743404</v>
      </c>
      <c r="BC153">
        <v>60.108239225659943</v>
      </c>
      <c r="BD153">
        <v>66.077138391541624</v>
      </c>
      <c r="BE153">
        <v>65.173559044986121</v>
      </c>
      <c r="BF153">
        <v>63.594683507601857</v>
      </c>
      <c r="BG153">
        <v>61.988572899849281</v>
      </c>
      <c r="BH153">
        <v>57.435226901568605</v>
      </c>
      <c r="BI153">
        <v>55.328044168934852</v>
      </c>
      <c r="BJ153">
        <v>54.538430013401651</v>
      </c>
      <c r="BK153">
        <v>55.727520324772271</v>
      </c>
      <c r="BL153">
        <v>55.980792624958134</v>
      </c>
    </row>
    <row r="154" spans="1:64" x14ac:dyDescent="0.2">
      <c r="A154" t="s">
        <v>154</v>
      </c>
      <c r="B154" t="s">
        <v>462</v>
      </c>
      <c r="C154" t="s">
        <v>672</v>
      </c>
      <c r="D154" t="s">
        <v>673</v>
      </c>
      <c r="E154">
        <v>16.624524894316352</v>
      </c>
      <c r="F154">
        <v>19.503340523804351</v>
      </c>
      <c r="G154">
        <v>18.38352880213704</v>
      </c>
      <c r="H154">
        <v>19.926314348026136</v>
      </c>
      <c r="I154">
        <v>19.927843558419152</v>
      </c>
      <c r="J154">
        <v>19.999998882234372</v>
      </c>
      <c r="K154">
        <v>23.198066834475966</v>
      </c>
      <c r="L154">
        <v>21.504062023455329</v>
      </c>
      <c r="M154">
        <v>22.790175408643815</v>
      </c>
      <c r="N154">
        <v>23.111547746231984</v>
      </c>
      <c r="O154">
        <v>21.585629278061656</v>
      </c>
      <c r="P154">
        <v>21.025648675027487</v>
      </c>
      <c r="Q154">
        <v>18.323233009296473</v>
      </c>
      <c r="R154">
        <v>18.878731922211564</v>
      </c>
      <c r="S154">
        <v>20.207153867400585</v>
      </c>
      <c r="T154">
        <v>20.890135231245445</v>
      </c>
      <c r="U154">
        <v>17.524700803112474</v>
      </c>
      <c r="V154">
        <v>20.048971038015782</v>
      </c>
      <c r="W154">
        <v>24.057400856354533</v>
      </c>
      <c r="X154">
        <v>30.387129525533176</v>
      </c>
      <c r="Y154">
        <v>19.601012448032435</v>
      </c>
      <c r="Z154">
        <v>14.643537925185221</v>
      </c>
      <c r="AA154">
        <v>12.91519995792482</v>
      </c>
      <c r="AB154">
        <v>11.140493151615496</v>
      </c>
      <c r="AC154">
        <v>12.514896292040806</v>
      </c>
      <c r="AD154">
        <v>12.54451597660305</v>
      </c>
      <c r="AE154">
        <v>11.697721799675071</v>
      </c>
      <c r="AF154">
        <v>15.989423046551119</v>
      </c>
      <c r="AG154">
        <v>16.912176694269849</v>
      </c>
      <c r="AH154">
        <v>16.406828234046142</v>
      </c>
      <c r="AI154">
        <v>19.510721589019088</v>
      </c>
      <c r="AJ154">
        <v>19.78434979305808</v>
      </c>
      <c r="AK154">
        <v>18.661463769024174</v>
      </c>
      <c r="AL154">
        <v>19.056196385097806</v>
      </c>
      <c r="AM154">
        <v>23.539115765336234</v>
      </c>
      <c r="AN154">
        <v>24.387593962437521</v>
      </c>
      <c r="AO154">
        <v>18.857598602760543</v>
      </c>
      <c r="AP154">
        <v>20.730805237992023</v>
      </c>
      <c r="AQ154">
        <v>20.919811429623724</v>
      </c>
      <c r="AR154">
        <v>22.577791951789614</v>
      </c>
      <c r="AS154">
        <v>23.657454214409718</v>
      </c>
      <c r="AT154">
        <v>20.964876672582893</v>
      </c>
      <c r="AU154">
        <v>28.366117532573341</v>
      </c>
      <c r="AV154">
        <v>20.336440099879272</v>
      </c>
      <c r="AW154">
        <v>29.318075429809866</v>
      </c>
      <c r="AX154">
        <v>34.810698828891503</v>
      </c>
      <c r="AY154">
        <v>34.615925156819181</v>
      </c>
      <c r="AZ154">
        <v>38.906528215719575</v>
      </c>
      <c r="BA154">
        <v>46.650156530553119</v>
      </c>
      <c r="BB154">
        <v>42.035866235431563</v>
      </c>
      <c r="BC154">
        <v>36.000515101557788</v>
      </c>
      <c r="BD154">
        <v>33.763449697275789</v>
      </c>
      <c r="BE154">
        <v>30.871013539849159</v>
      </c>
      <c r="BF154">
        <v>33.095408686658395</v>
      </c>
      <c r="BG154">
        <v>33.687515048321458</v>
      </c>
      <c r="BH154">
        <v>32.829724129270879</v>
      </c>
      <c r="BI154">
        <v>31.742125612030144</v>
      </c>
      <c r="BJ154">
        <v>34.440771573690185</v>
      </c>
      <c r="BK154">
        <v>33.819835339070394</v>
      </c>
      <c r="BL154">
        <v>33.284940788270404</v>
      </c>
    </row>
    <row r="155" spans="1:64" x14ac:dyDescent="0.2">
      <c r="A155" t="s">
        <v>200</v>
      </c>
      <c r="B155" t="s">
        <v>463</v>
      </c>
      <c r="C155" t="s">
        <v>672</v>
      </c>
      <c r="D155" t="s">
        <v>673</v>
      </c>
      <c r="Y155">
        <v>205.11696818465376</v>
      </c>
      <c r="Z155">
        <v>209.01508429458738</v>
      </c>
      <c r="AA155">
        <v>195.46959557753857</v>
      </c>
      <c r="AB155">
        <v>166.86902133922001</v>
      </c>
      <c r="AC155">
        <v>86.937823834196891</v>
      </c>
      <c r="AD155">
        <v>66.847585290208244</v>
      </c>
      <c r="AE155">
        <v>60.74610684013404</v>
      </c>
      <c r="AF155">
        <v>67.176813819577731</v>
      </c>
      <c r="AG155">
        <v>68.679005674142118</v>
      </c>
      <c r="AH155">
        <v>73.970351348196573</v>
      </c>
      <c r="AI155">
        <v>82.626629667494285</v>
      </c>
      <c r="AJ155">
        <v>82.861553196583912</v>
      </c>
      <c r="AK155">
        <v>83.306021455378783</v>
      </c>
      <c r="AL155">
        <v>79.725348883290408</v>
      </c>
      <c r="AM155">
        <v>79.210267413387641</v>
      </c>
      <c r="BG155">
        <v>74.685123809616982</v>
      </c>
      <c r="BH155">
        <v>71.167276355171268</v>
      </c>
      <c r="BI155">
        <v>77.074294205052013</v>
      </c>
      <c r="BJ155">
        <v>79.253402425774667</v>
      </c>
      <c r="BK155">
        <v>83.737753264171857</v>
      </c>
      <c r="BL155">
        <v>77.968152279116936</v>
      </c>
    </row>
    <row r="156" spans="1:64" x14ac:dyDescent="0.2">
      <c r="A156" t="s">
        <v>464</v>
      </c>
      <c r="B156" t="s">
        <v>465</v>
      </c>
      <c r="C156" t="s">
        <v>672</v>
      </c>
      <c r="D156" t="s">
        <v>673</v>
      </c>
      <c r="O156">
        <v>23.899353548994529</v>
      </c>
      <c r="P156">
        <v>22.90959791204909</v>
      </c>
      <c r="Q156">
        <v>22.761622991609432</v>
      </c>
      <c r="R156">
        <v>25.695391413530473</v>
      </c>
      <c r="S156">
        <v>26.223702926274584</v>
      </c>
      <c r="T156">
        <v>34.029323636963369</v>
      </c>
      <c r="U156">
        <v>32.239801471299572</v>
      </c>
      <c r="V156">
        <v>36.32294804917445</v>
      </c>
      <c r="W156">
        <v>36.949938431415333</v>
      </c>
      <c r="X156">
        <v>33.039569855639265</v>
      </c>
      <c r="Y156">
        <v>34.878328678667948</v>
      </c>
      <c r="Z156">
        <v>38.295707404362801</v>
      </c>
      <c r="AA156">
        <v>38.456340099614721</v>
      </c>
      <c r="AB156">
        <v>37.284721253462841</v>
      </c>
      <c r="AC156">
        <v>34.944140306512161</v>
      </c>
      <c r="AD156">
        <v>31.754785199949048</v>
      </c>
      <c r="AE156">
        <v>28.842521745933109</v>
      </c>
      <c r="AF156">
        <v>28.089082342160083</v>
      </c>
      <c r="AG156">
        <v>29.743730419497055</v>
      </c>
      <c r="AH156">
        <v>33.033649355129327</v>
      </c>
      <c r="AI156">
        <v>32.659994377052868</v>
      </c>
      <c r="AJ156">
        <v>38.310330814207902</v>
      </c>
      <c r="AK156">
        <v>32.881299460075475</v>
      </c>
      <c r="AL156">
        <v>30.709730855587495</v>
      </c>
      <c r="AM156">
        <v>27.45239988321137</v>
      </c>
      <c r="AN156">
        <v>28.433486726352385</v>
      </c>
      <c r="AO156">
        <v>27.373903383699041</v>
      </c>
      <c r="AP156">
        <v>28.79531441627611</v>
      </c>
      <c r="AQ156">
        <v>30.53733216409854</v>
      </c>
      <c r="AR156">
        <v>28.386876165259071</v>
      </c>
      <c r="AS156">
        <v>28.054537452855332</v>
      </c>
      <c r="AT156">
        <v>30.714984116060602</v>
      </c>
      <c r="AU156">
        <v>31.663163330465178</v>
      </c>
      <c r="AV156">
        <v>33.703363633194435</v>
      </c>
      <c r="AW156">
        <v>35.27430317760065</v>
      </c>
      <c r="AX156">
        <v>35.111666361283625</v>
      </c>
      <c r="AY156">
        <v>34.6088344760865</v>
      </c>
      <c r="AZ156">
        <v>37.345771826025668</v>
      </c>
      <c r="BA156">
        <v>38.179531157015255</v>
      </c>
      <c r="BB156">
        <v>38.540995457215772</v>
      </c>
      <c r="BC156">
        <v>35.224053767533107</v>
      </c>
      <c r="BD156">
        <v>34.364760144100778</v>
      </c>
      <c r="BE156">
        <v>35.781399887649449</v>
      </c>
      <c r="BF156">
        <v>37.097803974652081</v>
      </c>
      <c r="BG156">
        <v>38.566176607327314</v>
      </c>
      <c r="BH156">
        <v>39.865032683078084</v>
      </c>
      <c r="BI156">
        <v>37.892790321129347</v>
      </c>
      <c r="BJ156">
        <v>38.229829987655144</v>
      </c>
      <c r="BK156">
        <v>37.937985568409047</v>
      </c>
      <c r="BL156">
        <v>37.844784983062262</v>
      </c>
    </row>
    <row r="157" spans="1:64" x14ac:dyDescent="0.2">
      <c r="A157" t="s">
        <v>15</v>
      </c>
      <c r="B157" t="s">
        <v>466</v>
      </c>
      <c r="C157" t="s">
        <v>672</v>
      </c>
      <c r="D157" t="s">
        <v>673</v>
      </c>
      <c r="E157">
        <v>11.663680981595093</v>
      </c>
      <c r="F157">
        <v>10.615254237288136</v>
      </c>
      <c r="G157">
        <v>10.108736842105264</v>
      </c>
      <c r="H157">
        <v>9.953584905660378</v>
      </c>
      <c r="I157">
        <v>9.8534262948207179</v>
      </c>
      <c r="J157">
        <v>9.5226739926739921</v>
      </c>
      <c r="K157">
        <v>9.0138486842105259</v>
      </c>
      <c r="L157">
        <v>9.0094578313253013</v>
      </c>
      <c r="M157">
        <v>9.3536512261580391</v>
      </c>
      <c r="N157">
        <v>9.2709852216748772</v>
      </c>
      <c r="O157">
        <v>9.6576801801801793</v>
      </c>
      <c r="P157">
        <v>8.7192857142857143</v>
      </c>
      <c r="Q157">
        <v>8.8299115044247785</v>
      </c>
      <c r="R157">
        <v>9.4648046309696081</v>
      </c>
      <c r="S157">
        <v>10.572444444444445</v>
      </c>
      <c r="T157">
        <v>9.6200909090909086</v>
      </c>
      <c r="U157">
        <v>9.8672428884026253</v>
      </c>
      <c r="V157">
        <v>10.222195781503515</v>
      </c>
      <c r="W157">
        <v>11.03976893453145</v>
      </c>
      <c r="X157">
        <v>12.450955019556714</v>
      </c>
      <c r="Y157">
        <v>12.291999553219354</v>
      </c>
      <c r="Z157">
        <v>12.255706516329143</v>
      </c>
      <c r="AA157">
        <v>9.7071477392361363</v>
      </c>
      <c r="AB157">
        <v>8.9810672857428333</v>
      </c>
      <c r="AC157">
        <v>9.1052744488281814</v>
      </c>
      <c r="AD157">
        <v>9.7649774991862728</v>
      </c>
      <c r="AE157">
        <v>12.924042663022769</v>
      </c>
      <c r="AF157">
        <v>12.725753838526099</v>
      </c>
      <c r="AG157">
        <v>18.694280801486212</v>
      </c>
      <c r="AH157">
        <v>19.197450774451209</v>
      </c>
      <c r="AI157">
        <v>19.81522536415795</v>
      </c>
      <c r="AJ157">
        <v>19.353145123815214</v>
      </c>
      <c r="AK157">
        <v>20.296751461136971</v>
      </c>
      <c r="AL157">
        <v>15.546613537570215</v>
      </c>
      <c r="AM157">
        <v>17.327113468637869</v>
      </c>
      <c r="AN157">
        <v>22.171825902163427</v>
      </c>
      <c r="AO157">
        <v>24.414185112445214</v>
      </c>
      <c r="AP157">
        <v>24.444431337759571</v>
      </c>
      <c r="AQ157">
        <v>26.401688857776247</v>
      </c>
      <c r="AR157">
        <v>25.985321392758344</v>
      </c>
      <c r="AS157">
        <v>27.025964812142504</v>
      </c>
      <c r="AT157">
        <v>24.49935184333447</v>
      </c>
      <c r="AU157">
        <v>24.145424834559769</v>
      </c>
      <c r="AV157">
        <v>25.845248767326467</v>
      </c>
      <c r="AW157">
        <v>27.645841286582773</v>
      </c>
      <c r="AX157">
        <v>27.705581724776369</v>
      </c>
      <c r="AY157">
        <v>28.767562737874641</v>
      </c>
      <c r="AZ157">
        <v>29.268043490220791</v>
      </c>
      <c r="BA157">
        <v>30.07553510253485</v>
      </c>
      <c r="BB157">
        <v>28.812770431945982</v>
      </c>
      <c r="BC157">
        <v>31.062653715983483</v>
      </c>
      <c r="BD157">
        <v>32.43297073989033</v>
      </c>
      <c r="BE157">
        <v>33.50167805966764</v>
      </c>
      <c r="BF157">
        <v>32.459223664886352</v>
      </c>
      <c r="BG157">
        <v>33.051916592480318</v>
      </c>
      <c r="BH157">
        <v>36.564204271354171</v>
      </c>
      <c r="BI157">
        <v>39.020038053623971</v>
      </c>
      <c r="BJ157">
        <v>39.464176046735275</v>
      </c>
      <c r="BK157">
        <v>41.303838480368654</v>
      </c>
      <c r="BL157">
        <v>39.082969611815784</v>
      </c>
    </row>
    <row r="158" spans="1:64" x14ac:dyDescent="0.2">
      <c r="A158" t="s">
        <v>142</v>
      </c>
      <c r="B158" t="s">
        <v>467</v>
      </c>
      <c r="C158" t="s">
        <v>672</v>
      </c>
      <c r="D158" t="s">
        <v>673</v>
      </c>
      <c r="AN158">
        <v>84.545704067204525</v>
      </c>
      <c r="AO158">
        <v>89.993595410344767</v>
      </c>
      <c r="AP158">
        <v>81.05615253428914</v>
      </c>
      <c r="AQ158">
        <v>87.03306216456447</v>
      </c>
      <c r="AR158">
        <v>84.961115683792798</v>
      </c>
      <c r="AS158">
        <v>100.81276143826263</v>
      </c>
      <c r="AT158">
        <v>92.967335374193965</v>
      </c>
      <c r="AU158">
        <v>75.116329204437278</v>
      </c>
      <c r="AV158">
        <v>86.631278134834105</v>
      </c>
      <c r="AW158">
        <v>83.441449736335485</v>
      </c>
      <c r="AX158">
        <v>89.668586728672338</v>
      </c>
      <c r="AY158">
        <v>86.172521431650026</v>
      </c>
      <c r="AZ158">
        <v>86.580463542160828</v>
      </c>
      <c r="BA158">
        <v>88.800659284112541</v>
      </c>
      <c r="BB158">
        <v>100.37608896467478</v>
      </c>
      <c r="BC158">
        <v>109.6519156141873</v>
      </c>
      <c r="BD158">
        <v>100.22348150455367</v>
      </c>
      <c r="BE158">
        <v>99.790239005046075</v>
      </c>
      <c r="BF158">
        <v>106.72365607322887</v>
      </c>
      <c r="BG158">
        <v>98.119871459936817</v>
      </c>
      <c r="BH158">
        <v>91.30501907913127</v>
      </c>
      <c r="BI158">
        <v>77.776847043055781</v>
      </c>
      <c r="BJ158">
        <v>83.743875686416359</v>
      </c>
      <c r="BK158">
        <v>85.280506873706372</v>
      </c>
    </row>
    <row r="159" spans="1:64" x14ac:dyDescent="0.2">
      <c r="A159" t="s">
        <v>468</v>
      </c>
      <c r="B159" t="s">
        <v>469</v>
      </c>
      <c r="C159" t="s">
        <v>672</v>
      </c>
      <c r="D159" t="s">
        <v>673</v>
      </c>
      <c r="E159">
        <v>9.982361358263681</v>
      </c>
      <c r="F159">
        <v>9.5810047853837439</v>
      </c>
      <c r="G159">
        <v>8.3937463364633942</v>
      </c>
      <c r="H159">
        <v>9.1084101427161066</v>
      </c>
      <c r="I159">
        <v>8.8599730291239958</v>
      </c>
      <c r="J159">
        <v>8.5379574907106033</v>
      </c>
      <c r="K159">
        <v>9.2683041940637239</v>
      </c>
      <c r="L159">
        <v>8.9698434440976307</v>
      </c>
      <c r="M159">
        <v>8.9757873114164486</v>
      </c>
      <c r="N159">
        <v>8.5968944184372909</v>
      </c>
      <c r="O159">
        <v>9.2247210568116405</v>
      </c>
      <c r="P159">
        <v>9.3614318836037764</v>
      </c>
      <c r="Q159">
        <v>9.4404950568196426</v>
      </c>
      <c r="R159">
        <v>10.334404858655487</v>
      </c>
      <c r="S159">
        <v>12.995890564897696</v>
      </c>
      <c r="T159">
        <v>13.275641101671011</v>
      </c>
      <c r="U159">
        <v>12.430985850364515</v>
      </c>
      <c r="V159">
        <v>12.441788427460649</v>
      </c>
      <c r="W159">
        <v>12.550167467738865</v>
      </c>
      <c r="X159">
        <v>13.145983457711964</v>
      </c>
      <c r="Y159">
        <v>14.65073530783979</v>
      </c>
      <c r="Z159">
        <v>15.199387581930187</v>
      </c>
      <c r="AA159">
        <v>14.823485407811432</v>
      </c>
      <c r="AB159">
        <v>14.037482299936068</v>
      </c>
      <c r="AC159">
        <v>13.902282282248226</v>
      </c>
      <c r="AD159">
        <v>14.576168604622875</v>
      </c>
      <c r="AE159">
        <v>13.692683299484054</v>
      </c>
      <c r="AF159">
        <v>14.384625346293333</v>
      </c>
      <c r="AG159">
        <v>16.636517820574547</v>
      </c>
      <c r="AH159">
        <v>16.997889660446578</v>
      </c>
      <c r="AI159">
        <v>16.706476410904646</v>
      </c>
      <c r="AJ159">
        <v>16.802847993749783</v>
      </c>
      <c r="AK159">
        <v>21.314640795286593</v>
      </c>
      <c r="AL159">
        <v>21.32031488062238</v>
      </c>
      <c r="AM159">
        <v>20.42893940047956</v>
      </c>
      <c r="AN159">
        <v>21.270234997006956</v>
      </c>
      <c r="AO159">
        <v>20.884580556358735</v>
      </c>
      <c r="AP159">
        <v>21.587003655325457</v>
      </c>
      <c r="AQ159">
        <v>21.657595129395069</v>
      </c>
      <c r="AR159">
        <v>21.517489665581863</v>
      </c>
      <c r="AS159">
        <v>23.306828040146886</v>
      </c>
      <c r="AT159">
        <v>23.563180908983384</v>
      </c>
      <c r="AU159">
        <v>23.916727238376748</v>
      </c>
      <c r="AV159">
        <v>25.764240745604678</v>
      </c>
      <c r="AW159">
        <v>27.768031918493502</v>
      </c>
      <c r="AX159">
        <v>27.833831423590421</v>
      </c>
      <c r="AY159">
        <v>27.759821876083262</v>
      </c>
      <c r="AZ159">
        <v>27.545950868618132</v>
      </c>
      <c r="BA159">
        <v>28.144725262981954</v>
      </c>
      <c r="BB159">
        <v>24.398294910933629</v>
      </c>
      <c r="BC159">
        <v>25.851737914665431</v>
      </c>
      <c r="BD159">
        <v>27.068880139258287</v>
      </c>
      <c r="BE159">
        <v>26.818560110087763</v>
      </c>
      <c r="BF159">
        <v>26.49766158459494</v>
      </c>
      <c r="BG159">
        <v>25.995992570658274</v>
      </c>
      <c r="BH159">
        <v>24.243477875257401</v>
      </c>
      <c r="BI159">
        <v>23.421875764458878</v>
      </c>
      <c r="BJ159">
        <v>24.179846742862754</v>
      </c>
      <c r="BK159">
        <v>25.520478884981948</v>
      </c>
      <c r="BL159">
        <v>24.558834080295203</v>
      </c>
    </row>
    <row r="160" spans="1:64" x14ac:dyDescent="0.2">
      <c r="A160" t="s">
        <v>470</v>
      </c>
      <c r="B160" t="s">
        <v>471</v>
      </c>
      <c r="C160" t="s">
        <v>672</v>
      </c>
      <c r="D160" t="s">
        <v>673</v>
      </c>
      <c r="AI160">
        <v>34.119172932330827</v>
      </c>
      <c r="AJ160">
        <v>24.600619834710745</v>
      </c>
      <c r="AK160">
        <v>50.720087054650975</v>
      </c>
      <c r="AL160">
        <v>51.997417768707919</v>
      </c>
      <c r="AM160">
        <v>46.02337662337662</v>
      </c>
      <c r="AN160">
        <v>40.659858337399264</v>
      </c>
      <c r="AO160">
        <v>36.618299181542405</v>
      </c>
      <c r="AP160">
        <v>48.343325002683187</v>
      </c>
      <c r="AQ160">
        <v>53.320753428999112</v>
      </c>
      <c r="AR160">
        <v>49.583119169240426</v>
      </c>
      <c r="AS160">
        <v>47.213307272186164</v>
      </c>
      <c r="AT160">
        <v>42.279302516313841</v>
      </c>
      <c r="AU160">
        <v>45.23263503505671</v>
      </c>
      <c r="AV160">
        <v>43.412953024630248</v>
      </c>
      <c r="AW160">
        <v>50.166318833560076</v>
      </c>
      <c r="AX160">
        <v>51.033402821230226</v>
      </c>
      <c r="AY160">
        <v>54.760183968462549</v>
      </c>
      <c r="AZ160">
        <v>61.976352212052376</v>
      </c>
      <c r="BA160">
        <v>68.345585576899907</v>
      </c>
      <c r="BB160">
        <v>54.371210403693006</v>
      </c>
      <c r="BC160">
        <v>58.09131572207383</v>
      </c>
      <c r="BD160">
        <v>66.067697000771247</v>
      </c>
      <c r="BE160">
        <v>66.840581697567842</v>
      </c>
      <c r="BF160">
        <v>61.460755422990253</v>
      </c>
      <c r="BG160">
        <v>64.875073678385093</v>
      </c>
      <c r="BH160">
        <v>64.96044397213366</v>
      </c>
      <c r="BI160">
        <v>65.521566253919417</v>
      </c>
      <c r="BJ160">
        <v>68.991564553652609</v>
      </c>
      <c r="BK160">
        <v>72.840059432973973</v>
      </c>
      <c r="BL160">
        <v>76.531088349997603</v>
      </c>
    </row>
    <row r="161" spans="1:64" x14ac:dyDescent="0.2">
      <c r="A161" t="s">
        <v>163</v>
      </c>
      <c r="B161" t="s">
        <v>472</v>
      </c>
      <c r="C161" t="s">
        <v>672</v>
      </c>
      <c r="D161" t="s">
        <v>673</v>
      </c>
      <c r="L161">
        <v>23.903711603044492</v>
      </c>
      <c r="M161">
        <v>18.095122662451857</v>
      </c>
      <c r="N161">
        <v>19.012223546991947</v>
      </c>
      <c r="O161">
        <v>18.201529568989358</v>
      </c>
      <c r="P161">
        <v>20.215757922720112</v>
      </c>
      <c r="Q161">
        <v>19.56931231244771</v>
      </c>
      <c r="R161">
        <v>22.843225652191418</v>
      </c>
      <c r="S161">
        <v>40.870148338189374</v>
      </c>
      <c r="T161">
        <v>29.264402751952446</v>
      </c>
      <c r="U161">
        <v>21.031151176276222</v>
      </c>
      <c r="V161">
        <v>19.579411239285502</v>
      </c>
      <c r="W161">
        <v>29.828568055173278</v>
      </c>
      <c r="X161">
        <v>27.226038768688383</v>
      </c>
      <c r="Y161">
        <v>29.223740200924869</v>
      </c>
      <c r="Z161">
        <v>28.802889293508837</v>
      </c>
      <c r="AA161">
        <v>29.633340884921733</v>
      </c>
      <c r="AB161">
        <v>32.082717178888338</v>
      </c>
      <c r="AC161">
        <v>36.878972021447993</v>
      </c>
      <c r="AD161">
        <v>42.718173758709668</v>
      </c>
      <c r="AE161">
        <v>34.958170826710095</v>
      </c>
      <c r="AF161">
        <v>30.494783098400301</v>
      </c>
      <c r="AG161">
        <v>32.246211719303886</v>
      </c>
      <c r="AH161">
        <v>29.005230337752014</v>
      </c>
      <c r="AI161">
        <v>30.930569435686404</v>
      </c>
      <c r="AJ161">
        <v>31.255713047960214</v>
      </c>
      <c r="AK161">
        <v>33.872901693659969</v>
      </c>
      <c r="AL161">
        <v>30.392099426826256</v>
      </c>
      <c r="AM161">
        <v>36.991496031314554</v>
      </c>
      <c r="AN161">
        <v>36.683160534261908</v>
      </c>
      <c r="AO161">
        <v>33.622943782731134</v>
      </c>
      <c r="AP161">
        <v>33.210862748542027</v>
      </c>
      <c r="AQ161">
        <v>28.924397498797038</v>
      </c>
      <c r="AR161">
        <v>29.775446683880148</v>
      </c>
      <c r="AS161">
        <v>32.943984975458015</v>
      </c>
      <c r="AT161">
        <v>33.888365950416969</v>
      </c>
      <c r="AU161">
        <v>29.741837558520839</v>
      </c>
      <c r="AV161">
        <v>32.858801310259707</v>
      </c>
      <c r="AW161">
        <v>31.634432954492908</v>
      </c>
      <c r="AX161">
        <v>31.136456434394688</v>
      </c>
      <c r="AY161">
        <v>32.547728736082036</v>
      </c>
      <c r="AZ161">
        <v>32.497635094203041</v>
      </c>
      <c r="BA161">
        <v>38.331826060640459</v>
      </c>
      <c r="BB161">
        <v>28.805879239416814</v>
      </c>
      <c r="BC161">
        <v>35.148127062913751</v>
      </c>
      <c r="BD161">
        <v>31.187379866748945</v>
      </c>
      <c r="BE161">
        <v>31.26425454476761</v>
      </c>
      <c r="BF161">
        <v>39.877120613525449</v>
      </c>
      <c r="BG161">
        <v>38.083220531037632</v>
      </c>
      <c r="BH161">
        <v>39.595931174324214</v>
      </c>
      <c r="BI161">
        <v>40.320383449542014</v>
      </c>
      <c r="BJ161">
        <v>35.854354388853423</v>
      </c>
      <c r="BK161">
        <v>35.622408402120726</v>
      </c>
      <c r="BL161">
        <v>34.629025680248461</v>
      </c>
    </row>
    <row r="162" spans="1:64" x14ac:dyDescent="0.2">
      <c r="A162" t="s">
        <v>108</v>
      </c>
      <c r="B162" t="s">
        <v>473</v>
      </c>
      <c r="C162" t="s">
        <v>672</v>
      </c>
      <c r="D162" t="s">
        <v>673</v>
      </c>
      <c r="O162">
        <v>71.358813169147723</v>
      </c>
      <c r="P162">
        <v>68.939195563510879</v>
      </c>
      <c r="Q162">
        <v>67.458771617808694</v>
      </c>
      <c r="R162">
        <v>75.911793166001303</v>
      </c>
      <c r="S162">
        <v>101.08053156858455</v>
      </c>
      <c r="T162">
        <v>86.332325894805933</v>
      </c>
      <c r="U162">
        <v>86.491404241645228</v>
      </c>
      <c r="V162">
        <v>90.429143784333661</v>
      </c>
      <c r="W162">
        <v>80.532089082365843</v>
      </c>
      <c r="X162">
        <v>84.619325136570851</v>
      </c>
      <c r="Y162">
        <v>86.406440989604988</v>
      </c>
      <c r="Z162">
        <v>80.570354602179123</v>
      </c>
      <c r="AA162">
        <v>76.560591202336539</v>
      </c>
      <c r="AB162">
        <v>73.658334905216506</v>
      </c>
      <c r="AC162">
        <v>76.476084545520536</v>
      </c>
      <c r="AD162">
        <v>79.152163477438549</v>
      </c>
      <c r="AE162">
        <v>73.82461292644318</v>
      </c>
      <c r="AF162">
        <v>78.467724163160582</v>
      </c>
      <c r="AG162">
        <v>79.913169342141984</v>
      </c>
      <c r="AH162">
        <v>82.468295366073619</v>
      </c>
      <c r="AI162">
        <v>88.650111377141599</v>
      </c>
      <c r="AJ162">
        <v>87.865845025056245</v>
      </c>
      <c r="AK162">
        <v>88.705817979167804</v>
      </c>
      <c r="AL162">
        <v>94.093250829950534</v>
      </c>
      <c r="AM162">
        <v>95.740106809209266</v>
      </c>
      <c r="AN162">
        <v>131.91356330343723</v>
      </c>
      <c r="AO162">
        <v>123.87965150956724</v>
      </c>
      <c r="AP162">
        <v>116.12123230325689</v>
      </c>
      <c r="AQ162">
        <v>115.93833603019905</v>
      </c>
      <c r="AR162">
        <v>116.48673953183</v>
      </c>
      <c r="AS162">
        <v>128.37662429625087</v>
      </c>
      <c r="AT162">
        <v>112.8338281336745</v>
      </c>
      <c r="AU162">
        <v>110.50386839954346</v>
      </c>
      <c r="AV162">
        <v>110.37145854234123</v>
      </c>
      <c r="AW162">
        <v>109.51998174517156</v>
      </c>
      <c r="AX162">
        <v>114.02268852031324</v>
      </c>
      <c r="AY162">
        <v>130.43492205255961</v>
      </c>
      <c r="AZ162">
        <v>133.07274535684877</v>
      </c>
      <c r="BA162">
        <v>150.32301077088314</v>
      </c>
      <c r="BB162">
        <v>147.92809385233559</v>
      </c>
      <c r="BC162">
        <v>150.88995438394321</v>
      </c>
      <c r="BD162">
        <v>159.11707770054699</v>
      </c>
      <c r="BE162">
        <v>159.55648018587749</v>
      </c>
      <c r="BF162">
        <v>148.35619006505269</v>
      </c>
      <c r="BG162">
        <v>137.82891597707624</v>
      </c>
      <c r="BH162">
        <v>144.85200258246275</v>
      </c>
      <c r="BI162">
        <v>139.86847307947306</v>
      </c>
      <c r="BJ162">
        <v>133.94614675942185</v>
      </c>
      <c r="BK162">
        <v>127.17774346348294</v>
      </c>
      <c r="BL162">
        <v>129.8917271120601</v>
      </c>
    </row>
    <row r="163" spans="1:64" x14ac:dyDescent="0.2">
      <c r="A163" t="s">
        <v>87</v>
      </c>
      <c r="B163" t="s">
        <v>474</v>
      </c>
      <c r="C163" t="s">
        <v>672</v>
      </c>
      <c r="D163" t="s">
        <v>673</v>
      </c>
      <c r="AS163">
        <v>0.62685769072944375</v>
      </c>
      <c r="AT163">
        <v>0.44671055898366618</v>
      </c>
      <c r="AU163">
        <v>0.22544934720911394</v>
      </c>
      <c r="AV163">
        <v>0.15839455641191535</v>
      </c>
      <c r="AW163">
        <v>0.14112017734251348</v>
      </c>
      <c r="AX163">
        <v>9.5438462591627235E-2</v>
      </c>
      <c r="AY163">
        <v>9.0851005999742065E-2</v>
      </c>
      <c r="AZ163">
        <v>7.9505958162432097E-2</v>
      </c>
      <c r="BA163">
        <v>6.6547423608319389E-2</v>
      </c>
      <c r="BB163">
        <v>6.4704887886908688E-2</v>
      </c>
      <c r="BC163">
        <v>15.089933067935348</v>
      </c>
      <c r="BD163">
        <v>0.10090160083030518</v>
      </c>
      <c r="BE163">
        <v>10.886254503088807</v>
      </c>
      <c r="BF163">
        <v>18.94566065084954</v>
      </c>
      <c r="BG163">
        <v>22.168541020897369</v>
      </c>
      <c r="BH163">
        <v>30.939876528829462</v>
      </c>
      <c r="BI163">
        <v>35.078752021057461</v>
      </c>
      <c r="BJ163">
        <v>34.089193660938207</v>
      </c>
      <c r="BK163">
        <v>30.299238501029457</v>
      </c>
    </row>
    <row r="164" spans="1:64" x14ac:dyDescent="0.2">
      <c r="A164" t="s">
        <v>475</v>
      </c>
      <c r="B164" t="s">
        <v>476</v>
      </c>
      <c r="C164" t="s">
        <v>672</v>
      </c>
      <c r="D164" t="s">
        <v>673</v>
      </c>
      <c r="E164">
        <v>27.834798668762303</v>
      </c>
      <c r="F164">
        <v>26.639200796996189</v>
      </c>
      <c r="G164">
        <v>17.287352976431112</v>
      </c>
      <c r="H164">
        <v>20.126904237086347</v>
      </c>
      <c r="I164">
        <v>20.743846316324436</v>
      </c>
      <c r="J164">
        <v>18.682226932357562</v>
      </c>
      <c r="K164">
        <v>19.604347518465072</v>
      </c>
      <c r="L164">
        <v>19.665654730769486</v>
      </c>
      <c r="M164">
        <v>20.041017141636999</v>
      </c>
      <c r="N164">
        <v>20.754705453296555</v>
      </c>
      <c r="O164">
        <v>21.680837394055349</v>
      </c>
      <c r="P164">
        <v>21.870585400944755</v>
      </c>
      <c r="Q164">
        <v>21.455462294899057</v>
      </c>
      <c r="R164">
        <v>22.87548275739514</v>
      </c>
      <c r="S164">
        <v>29.000044900590122</v>
      </c>
      <c r="T164">
        <v>37.044481610153689</v>
      </c>
      <c r="U164">
        <v>32.661955422137069</v>
      </c>
      <c r="V164">
        <v>35.380492116561008</v>
      </c>
      <c r="W164">
        <v>30.769911974845272</v>
      </c>
      <c r="X164">
        <v>29.347614929442919</v>
      </c>
      <c r="Y164">
        <v>33.834043189302619</v>
      </c>
      <c r="Z164">
        <v>38.183257709294338</v>
      </c>
      <c r="AA164">
        <v>34.106720353191015</v>
      </c>
      <c r="AB164">
        <v>29.670137317739261</v>
      </c>
      <c r="AC164">
        <v>26.509785044847753</v>
      </c>
      <c r="AD164">
        <v>24.506703841333952</v>
      </c>
      <c r="AE164">
        <v>20.071855354099036</v>
      </c>
      <c r="AF164">
        <v>19.077891430280065</v>
      </c>
      <c r="AG164">
        <v>23.58491508299652</v>
      </c>
      <c r="AH164">
        <v>28.196018375928936</v>
      </c>
      <c r="AI164">
        <v>29.033929304245792</v>
      </c>
      <c r="AJ164">
        <v>30.095540113237526</v>
      </c>
      <c r="AK164">
        <v>28.036272673570593</v>
      </c>
      <c r="AL164">
        <v>25.774236184781845</v>
      </c>
      <c r="AM164">
        <v>23.014524774607821</v>
      </c>
      <c r="AN164">
        <v>23.112851728348566</v>
      </c>
      <c r="AO164">
        <v>22.322908970421782</v>
      </c>
      <c r="AP164">
        <v>25.813400356181123</v>
      </c>
      <c r="AQ164">
        <v>27.253395876106474</v>
      </c>
      <c r="AR164">
        <v>26.859442442916727</v>
      </c>
      <c r="AS164">
        <v>27.023932139675921</v>
      </c>
      <c r="AT164">
        <v>29.202818451615073</v>
      </c>
      <c r="AU164">
        <v>30.155431358157422</v>
      </c>
      <c r="AV164">
        <v>33.785040432034016</v>
      </c>
      <c r="AW164">
        <v>34.975567313592279</v>
      </c>
      <c r="AX164">
        <v>34.585515810121983</v>
      </c>
      <c r="AY164">
        <v>31.467065368767013</v>
      </c>
      <c r="AZ164">
        <v>31.296048951885236</v>
      </c>
      <c r="BA164">
        <v>33.249757388515292</v>
      </c>
      <c r="BB164">
        <v>32.787199534024836</v>
      </c>
      <c r="BC164">
        <v>30.697875764799328</v>
      </c>
      <c r="BD164">
        <v>29.581269761037383</v>
      </c>
      <c r="BE164">
        <v>31.418929320742613</v>
      </c>
      <c r="BF164">
        <v>33.712139547109267</v>
      </c>
      <c r="BG164">
        <v>34.66231287232619</v>
      </c>
      <c r="BH164">
        <v>32.765095891331136</v>
      </c>
      <c r="BI164">
        <v>30.822417382750256</v>
      </c>
      <c r="BJ164">
        <v>32.751890507230463</v>
      </c>
      <c r="BK164">
        <v>35.744081430100465</v>
      </c>
      <c r="BL164">
        <v>35.993272556791695</v>
      </c>
    </row>
    <row r="165" spans="1:64" x14ac:dyDescent="0.2">
      <c r="A165" t="s">
        <v>145</v>
      </c>
      <c r="B165" t="s">
        <v>477</v>
      </c>
      <c r="C165" t="s">
        <v>672</v>
      </c>
      <c r="D165" t="s">
        <v>673</v>
      </c>
      <c r="AS165">
        <v>51.110210293900991</v>
      </c>
      <c r="AT165">
        <v>61.98593169692149</v>
      </c>
      <c r="AU165">
        <v>59.873282890543855</v>
      </c>
      <c r="AV165">
        <v>46.987142811735168</v>
      </c>
      <c r="AW165">
        <v>58.087607790952475</v>
      </c>
      <c r="AX165">
        <v>61.076014576356727</v>
      </c>
      <c r="AY165">
        <v>77.433192495122441</v>
      </c>
      <c r="AZ165">
        <v>85.743147964693392</v>
      </c>
      <c r="BA165">
        <v>92.820523231159285</v>
      </c>
      <c r="BB165">
        <v>65.094161901956184</v>
      </c>
      <c r="BC165">
        <v>62.735921205469282</v>
      </c>
      <c r="BD165">
        <v>64.310010380481884</v>
      </c>
      <c r="BE165">
        <v>68.093561575331208</v>
      </c>
      <c r="BF165">
        <v>61.428570154002358</v>
      </c>
      <c r="BG165">
        <v>59.983915195310942</v>
      </c>
      <c r="BH165">
        <v>60.570905226197091</v>
      </c>
      <c r="BI165">
        <v>63.072237907325146</v>
      </c>
      <c r="BJ165">
        <v>64.499774487211369</v>
      </c>
      <c r="BK165">
        <v>66.73429649184132</v>
      </c>
      <c r="BL165">
        <v>64.812994706158108</v>
      </c>
    </row>
    <row r="166" spans="1:64" x14ac:dyDescent="0.2">
      <c r="A166" t="s">
        <v>91</v>
      </c>
      <c r="B166" t="s">
        <v>478</v>
      </c>
      <c r="C166" t="s">
        <v>672</v>
      </c>
      <c r="D166" t="s">
        <v>673</v>
      </c>
      <c r="Z166">
        <v>71.033746272328031</v>
      </c>
      <c r="AA166">
        <v>64.457570149152843</v>
      </c>
      <c r="AB166">
        <v>62.421766866960326</v>
      </c>
      <c r="AC166">
        <v>65.071628161083368</v>
      </c>
      <c r="AD166">
        <v>68.206588872136251</v>
      </c>
      <c r="AE166">
        <v>81.393108247941313</v>
      </c>
      <c r="AF166">
        <v>72.262258632214298</v>
      </c>
      <c r="AG166">
        <v>66.022509220919872</v>
      </c>
      <c r="AH166">
        <v>53.877370812238645</v>
      </c>
      <c r="AI166">
        <v>40.347193290671584</v>
      </c>
      <c r="AJ166">
        <v>82.535327563526081</v>
      </c>
      <c r="AK166">
        <v>36.362653649594179</v>
      </c>
      <c r="AL166">
        <v>70.4098697731024</v>
      </c>
      <c r="AM166">
        <v>54.5266015773853</v>
      </c>
      <c r="AN166">
        <v>41.562286634105241</v>
      </c>
      <c r="AO166">
        <v>42.449750050730515</v>
      </c>
      <c r="AP166">
        <v>47.325103919427249</v>
      </c>
      <c r="AQ166">
        <v>59.507696266785814</v>
      </c>
      <c r="AR166">
        <v>62.082897932337843</v>
      </c>
      <c r="AS166">
        <v>67.88985828834646</v>
      </c>
      <c r="AT166">
        <v>65.499985886875351</v>
      </c>
      <c r="AU166">
        <v>67.790637135502323</v>
      </c>
      <c r="AV166">
        <v>67.947343981935475</v>
      </c>
      <c r="AW166">
        <v>70.541543314604183</v>
      </c>
      <c r="AX166">
        <v>63.612076096312705</v>
      </c>
      <c r="AY166">
        <v>53.486718019426704</v>
      </c>
      <c r="AZ166">
        <v>58.265977993229043</v>
      </c>
      <c r="BA166">
        <v>67.180977484152223</v>
      </c>
      <c r="BB166">
        <v>57.535757838317394</v>
      </c>
      <c r="BC166">
        <v>56.671049072850096</v>
      </c>
      <c r="BD166">
        <v>74.445673587852653</v>
      </c>
      <c r="BE166">
        <v>66.01641314614136</v>
      </c>
      <c r="BF166">
        <v>61.421752181343706</v>
      </c>
      <c r="BG166">
        <v>57.073313181932086</v>
      </c>
      <c r="BH166">
        <v>44.641417975028602</v>
      </c>
      <c r="BI166">
        <v>45.410452146052407</v>
      </c>
      <c r="BJ166">
        <v>57.428650948419289</v>
      </c>
      <c r="BK166">
        <v>64.026935560148388</v>
      </c>
      <c r="BL166">
        <v>66.114136552938859</v>
      </c>
    </row>
    <row r="167" spans="1:64" x14ac:dyDescent="0.2">
      <c r="A167" t="s">
        <v>211</v>
      </c>
      <c r="B167" t="s">
        <v>479</v>
      </c>
      <c r="C167" t="s">
        <v>672</v>
      </c>
      <c r="D167" t="s">
        <v>673</v>
      </c>
      <c r="AU167">
        <v>60.903426791277262</v>
      </c>
      <c r="AV167">
        <v>62.469733656174334</v>
      </c>
      <c r="AW167">
        <v>77.43801652892563</v>
      </c>
      <c r="AX167">
        <v>78.699340245051843</v>
      </c>
      <c r="AY167">
        <v>75.959595959595958</v>
      </c>
      <c r="AZ167">
        <v>61.727078891257989</v>
      </c>
      <c r="BA167">
        <v>48.881789137380196</v>
      </c>
      <c r="BB167">
        <v>45.283018867924532</v>
      </c>
      <c r="BC167">
        <v>50.688360450563209</v>
      </c>
      <c r="BD167">
        <v>61.255115961800819</v>
      </c>
      <c r="BE167">
        <v>63.648468708388819</v>
      </c>
      <c r="BF167">
        <v>67.135549872122752</v>
      </c>
      <c r="BG167">
        <v>66.390532544378701</v>
      </c>
      <c r="BH167">
        <v>67.991407089151451</v>
      </c>
      <c r="BI167">
        <v>72.16</v>
      </c>
      <c r="BJ167">
        <v>51.905059337913805</v>
      </c>
      <c r="BK167">
        <v>54.875283446712018</v>
      </c>
    </row>
    <row r="168" spans="1:64" x14ac:dyDescent="0.2">
      <c r="A168" t="s">
        <v>101</v>
      </c>
      <c r="B168" t="s">
        <v>480</v>
      </c>
      <c r="C168" t="s">
        <v>672</v>
      </c>
      <c r="D168" t="s">
        <v>673</v>
      </c>
      <c r="AJ168">
        <v>39.302794390230005</v>
      </c>
      <c r="AK168">
        <v>47.531359115016869</v>
      </c>
      <c r="AL168">
        <v>44.605948983609174</v>
      </c>
      <c r="AM168">
        <v>46.160626646142383</v>
      </c>
      <c r="AN168">
        <v>50.199747046341479</v>
      </c>
      <c r="AO168">
        <v>36.753507091966107</v>
      </c>
      <c r="AP168">
        <v>30.768792015673629</v>
      </c>
      <c r="AQ168">
        <v>27.802601299962053</v>
      </c>
      <c r="AR168">
        <v>34.843534020359691</v>
      </c>
      <c r="AS168">
        <v>34.907016646154105</v>
      </c>
      <c r="AT168">
        <v>30.132210208042089</v>
      </c>
      <c r="AU168">
        <v>49.381727243945519</v>
      </c>
      <c r="AV168">
        <v>45.022244314241249</v>
      </c>
      <c r="AW168">
        <v>42.949712343221627</v>
      </c>
      <c r="AX168">
        <v>41.507373976052072</v>
      </c>
      <c r="AY168">
        <v>36.905450949482784</v>
      </c>
      <c r="AZ168">
        <v>35.602215669235967</v>
      </c>
      <c r="BA168">
        <v>35.816889907554838</v>
      </c>
      <c r="BB168">
        <v>37.686370231477582</v>
      </c>
      <c r="BC168">
        <v>42.196745791742472</v>
      </c>
      <c r="BD168">
        <v>50.132099543334071</v>
      </c>
      <c r="BE168">
        <v>72.987667128138611</v>
      </c>
      <c r="BF168">
        <v>76.406568442129725</v>
      </c>
      <c r="BG168">
        <v>80.181135070104474</v>
      </c>
      <c r="BH168">
        <v>62.830537570560907</v>
      </c>
      <c r="BI168">
        <v>72.09315484070477</v>
      </c>
      <c r="BJ168">
        <v>61.139760656941618</v>
      </c>
      <c r="BK168">
        <v>82.33415399472905</v>
      </c>
      <c r="BL168">
        <v>75.535828953140822</v>
      </c>
    </row>
    <row r="169" spans="1:64" x14ac:dyDescent="0.2">
      <c r="A169" t="s">
        <v>230</v>
      </c>
      <c r="B169" t="s">
        <v>481</v>
      </c>
      <c r="C169" t="s">
        <v>672</v>
      </c>
      <c r="D169" t="s">
        <v>673</v>
      </c>
      <c r="F169">
        <v>18.680256020662117</v>
      </c>
      <c r="G169">
        <v>21.470754293342832</v>
      </c>
      <c r="H169">
        <v>20.404212178203363</v>
      </c>
      <c r="I169">
        <v>15.62599304193334</v>
      </c>
      <c r="J169">
        <v>14.933041478853676</v>
      </c>
      <c r="K169">
        <v>14.540755186086193</v>
      </c>
      <c r="L169">
        <v>16.091083140368415</v>
      </c>
      <c r="M169">
        <v>15.155867516267849</v>
      </c>
      <c r="N169">
        <v>16.234612926847745</v>
      </c>
      <c r="O169">
        <v>17.239602425497406</v>
      </c>
      <c r="P169">
        <v>16.994871736731611</v>
      </c>
      <c r="Q169">
        <v>33.984344028386012</v>
      </c>
      <c r="R169">
        <v>32.004900342611705</v>
      </c>
      <c r="S169">
        <v>40.947781510930007</v>
      </c>
      <c r="T169">
        <v>41.713967384151225</v>
      </c>
      <c r="U169">
        <v>53.798466315928195</v>
      </c>
      <c r="V169">
        <v>50.814045762913359</v>
      </c>
      <c r="W169">
        <v>44.785885534742036</v>
      </c>
      <c r="X169">
        <v>41.292501557628114</v>
      </c>
      <c r="Y169">
        <v>46.036529238959176</v>
      </c>
      <c r="Z169">
        <v>51.761294033487523</v>
      </c>
      <c r="AA169">
        <v>58.500555519790176</v>
      </c>
      <c r="AB169">
        <v>52.698888953848076</v>
      </c>
      <c r="AC169">
        <v>50.512854894387182</v>
      </c>
      <c r="AD169">
        <v>55.796574480884864</v>
      </c>
      <c r="AE169">
        <v>54.777838575189755</v>
      </c>
      <c r="AF169">
        <v>45.98695326088805</v>
      </c>
      <c r="AG169">
        <v>43.530958223069646</v>
      </c>
      <c r="AH169">
        <v>39.188055757811355</v>
      </c>
      <c r="AI169">
        <v>41.944580655919466</v>
      </c>
      <c r="AJ169">
        <v>28.276219251734279</v>
      </c>
      <c r="AK169">
        <v>19.955956579945177</v>
      </c>
      <c r="AL169">
        <v>20.715369437856896</v>
      </c>
      <c r="AM169">
        <v>27.986255365331207</v>
      </c>
      <c r="AN169">
        <v>31.93047704945468</v>
      </c>
      <c r="AO169">
        <v>31.292476286069583</v>
      </c>
      <c r="AP169">
        <v>29.357509499329421</v>
      </c>
      <c r="AQ169">
        <v>26.93184399121894</v>
      </c>
      <c r="AR169">
        <v>26.447752001457836</v>
      </c>
      <c r="AS169">
        <v>33.423259052982445</v>
      </c>
      <c r="AT169">
        <v>35.164217379955545</v>
      </c>
      <c r="AU169">
        <v>32.011921197338253</v>
      </c>
      <c r="AV169">
        <v>36.193252157770964</v>
      </c>
      <c r="AW169">
        <v>51.949547110100205</v>
      </c>
      <c r="AX169">
        <v>61.481852505961655</v>
      </c>
      <c r="AY169">
        <v>40.424397885635585</v>
      </c>
      <c r="AZ169">
        <v>45.540893879624683</v>
      </c>
      <c r="BA169">
        <v>52.517360521973991</v>
      </c>
      <c r="BB169">
        <v>44.76286929890275</v>
      </c>
      <c r="BC169">
        <v>47.681397020749166</v>
      </c>
      <c r="BD169">
        <v>48.302519904370641</v>
      </c>
      <c r="BE169">
        <v>62.526767533806527</v>
      </c>
      <c r="BF169">
        <v>56.850224970926568</v>
      </c>
      <c r="BG169">
        <v>54.221170641661232</v>
      </c>
      <c r="BH169">
        <v>57.273540634679939</v>
      </c>
      <c r="BI169">
        <v>47.364957697854997</v>
      </c>
      <c r="BJ169">
        <v>52.89352417124438</v>
      </c>
      <c r="BK169">
        <v>57.285900403140189</v>
      </c>
      <c r="BL169">
        <v>53.03794628264189</v>
      </c>
    </row>
    <row r="170" spans="1:64" x14ac:dyDescent="0.2">
      <c r="A170" t="s">
        <v>168</v>
      </c>
      <c r="B170" t="s">
        <v>482</v>
      </c>
      <c r="C170" t="s">
        <v>672</v>
      </c>
      <c r="D170" t="s">
        <v>673</v>
      </c>
      <c r="U170">
        <v>57.653061224489797</v>
      </c>
      <c r="V170">
        <v>59.445056964351338</v>
      </c>
      <c r="W170">
        <v>55.560882070949177</v>
      </c>
      <c r="X170">
        <v>54.424083769633512</v>
      </c>
      <c r="Y170">
        <v>61.423479360699098</v>
      </c>
      <c r="Z170">
        <v>55.186600058771674</v>
      </c>
      <c r="AA170">
        <v>49.970149253731343</v>
      </c>
      <c r="AB170">
        <v>47.003055707905666</v>
      </c>
      <c r="AC170">
        <v>52.01949860724234</v>
      </c>
      <c r="AD170">
        <v>55.421831748706218</v>
      </c>
      <c r="AE170">
        <v>53.842639593908629</v>
      </c>
      <c r="AF170">
        <v>62.509289076046571</v>
      </c>
      <c r="AG170">
        <v>69.685876651675201</v>
      </c>
      <c r="AH170">
        <v>71.530323976678488</v>
      </c>
      <c r="AI170">
        <v>72.155172413793096</v>
      </c>
      <c r="AJ170">
        <v>66.048839242246387</v>
      </c>
      <c r="AK170">
        <v>62.546930250529478</v>
      </c>
      <c r="AL170">
        <v>64.281580360491404</v>
      </c>
      <c r="AM170">
        <v>65.460653273784942</v>
      </c>
      <c r="AN170">
        <v>61.081902014524772</v>
      </c>
      <c r="AO170">
        <v>64.272266240548632</v>
      </c>
      <c r="AP170">
        <v>66.3433267408343</v>
      </c>
      <c r="AQ170">
        <v>66.515393251638656</v>
      </c>
      <c r="AR170">
        <v>66.888592870322611</v>
      </c>
      <c r="AS170">
        <v>61.21838759255759</v>
      </c>
      <c r="AT170">
        <v>61.791702435364911</v>
      </c>
      <c r="AU170">
        <v>58.213990269895447</v>
      </c>
      <c r="AV170">
        <v>54.111274874846927</v>
      </c>
      <c r="AW170">
        <v>55.145601177377571</v>
      </c>
      <c r="AX170">
        <v>64.221623063419997</v>
      </c>
      <c r="AY170">
        <v>68.618925831202048</v>
      </c>
      <c r="AZ170">
        <v>65.00895337583411</v>
      </c>
      <c r="BA170">
        <v>64.418794458477279</v>
      </c>
      <c r="BB170">
        <v>56.75256035865587</v>
      </c>
      <c r="BC170">
        <v>62.21940076049578</v>
      </c>
      <c r="BD170">
        <v>65.094798985020276</v>
      </c>
      <c r="BE170">
        <v>65.707954506565059</v>
      </c>
      <c r="BF170">
        <v>61.552321850068616</v>
      </c>
      <c r="BG170">
        <v>59.292662895154336</v>
      </c>
      <c r="BH170">
        <v>57.147353089708773</v>
      </c>
      <c r="BI170">
        <v>53.73523627706922</v>
      </c>
      <c r="BJ170">
        <v>54.913703163378912</v>
      </c>
      <c r="BK170">
        <v>54.020729092208718</v>
      </c>
      <c r="BL170">
        <v>53.658996642901435</v>
      </c>
    </row>
    <row r="171" spans="1:64" x14ac:dyDescent="0.2">
      <c r="A171" t="s">
        <v>194</v>
      </c>
      <c r="B171" t="s">
        <v>483</v>
      </c>
      <c r="C171" t="s">
        <v>672</v>
      </c>
      <c r="D171" t="s">
        <v>673</v>
      </c>
      <c r="E171">
        <v>38.402061855670105</v>
      </c>
      <c r="F171">
        <v>36.166800320769852</v>
      </c>
      <c r="G171">
        <v>35.015290519877674</v>
      </c>
      <c r="H171">
        <v>37.490829053558329</v>
      </c>
      <c r="I171">
        <v>28.253055355859097</v>
      </c>
      <c r="J171">
        <v>33.251982916412445</v>
      </c>
      <c r="K171">
        <v>37.311827956989248</v>
      </c>
      <c r="L171">
        <v>34.90276356192426</v>
      </c>
      <c r="M171">
        <v>39.158100832109646</v>
      </c>
      <c r="N171">
        <v>39.593679458239279</v>
      </c>
      <c r="O171">
        <v>39.157372986369268</v>
      </c>
      <c r="P171">
        <v>35.474308300395258</v>
      </c>
      <c r="Q171">
        <v>37.941628264208909</v>
      </c>
      <c r="R171">
        <v>37.582417582417584</v>
      </c>
      <c r="S171">
        <v>38.95991332611051</v>
      </c>
      <c r="T171">
        <v>45.893902208797428</v>
      </c>
      <c r="U171">
        <v>38.872549019607845</v>
      </c>
      <c r="V171">
        <v>34.629120879120876</v>
      </c>
      <c r="W171">
        <v>41.114025227925566</v>
      </c>
      <c r="X171">
        <v>40.832851359167151</v>
      </c>
      <c r="Y171">
        <v>38.802109242861405</v>
      </c>
      <c r="Z171">
        <v>31.495352405017595</v>
      </c>
      <c r="AA171">
        <v>28.84553628773282</v>
      </c>
      <c r="AB171">
        <v>28.322896890946197</v>
      </c>
      <c r="AC171">
        <v>26.426146563555498</v>
      </c>
      <c r="AD171">
        <v>29.898709445215694</v>
      </c>
      <c r="AE171">
        <v>25.048799310000451</v>
      </c>
      <c r="AF171">
        <v>27.809880984271558</v>
      </c>
      <c r="AG171">
        <v>32.543008714350385</v>
      </c>
      <c r="AH171">
        <v>34.517570633006031</v>
      </c>
      <c r="AI171">
        <v>33.4207674228863</v>
      </c>
      <c r="AJ171">
        <v>29.307310281238909</v>
      </c>
      <c r="AK171">
        <v>42.455833294096934</v>
      </c>
      <c r="AL171">
        <v>32.221970946779358</v>
      </c>
      <c r="AM171">
        <v>61.745135224362258</v>
      </c>
      <c r="AN171">
        <v>48.088417296414001</v>
      </c>
      <c r="AO171">
        <v>31.876670122930328</v>
      </c>
      <c r="AP171">
        <v>33.58540461633546</v>
      </c>
      <c r="AQ171">
        <v>38.105015194884281</v>
      </c>
      <c r="AR171">
        <v>43.293692490136237</v>
      </c>
      <c r="AS171">
        <v>35.334983013948573</v>
      </c>
      <c r="AT171">
        <v>39.127177325086379</v>
      </c>
      <c r="AU171">
        <v>26.04020061690656</v>
      </c>
      <c r="AV171">
        <v>30.671992890951238</v>
      </c>
      <c r="AW171">
        <v>32.617992389861008</v>
      </c>
      <c r="AX171">
        <v>39.326828871029015</v>
      </c>
      <c r="AY171">
        <v>36.726133274139364</v>
      </c>
      <c r="AZ171">
        <v>33.132719944283075</v>
      </c>
      <c r="BA171">
        <v>39.309010275195497</v>
      </c>
      <c r="BB171">
        <v>31.654419019698683</v>
      </c>
      <c r="BC171">
        <v>34.860459245346</v>
      </c>
      <c r="BD171">
        <v>28.010692501219836</v>
      </c>
      <c r="BE171">
        <v>41.678194629539732</v>
      </c>
      <c r="BF171">
        <v>42.609332738053688</v>
      </c>
      <c r="BG171">
        <v>39.625043896438598</v>
      </c>
      <c r="BH171">
        <v>35.754754727718463</v>
      </c>
      <c r="BI171">
        <v>44.9407964726541</v>
      </c>
      <c r="BJ171">
        <v>36.167026676031327</v>
      </c>
      <c r="BK171">
        <v>38.103326940748339</v>
      </c>
      <c r="BL171">
        <v>35.596494676196798</v>
      </c>
    </row>
    <row r="172" spans="1:64" x14ac:dyDescent="0.2">
      <c r="A172" t="s">
        <v>14</v>
      </c>
      <c r="B172" t="s">
        <v>484</v>
      </c>
      <c r="C172" t="s">
        <v>672</v>
      </c>
      <c r="D172" t="s">
        <v>673</v>
      </c>
      <c r="E172">
        <v>39.260143198090688</v>
      </c>
      <c r="F172">
        <v>41.58364823084851</v>
      </c>
      <c r="G172">
        <v>43.136934878407054</v>
      </c>
      <c r="H172">
        <v>43.987506507027589</v>
      </c>
      <c r="I172">
        <v>42.347624282398925</v>
      </c>
      <c r="J172">
        <v>40.41988950276243</v>
      </c>
      <c r="K172">
        <v>38.563857424919462</v>
      </c>
      <c r="L172">
        <v>38.526941200573653</v>
      </c>
      <c r="M172">
        <v>39.705738106915156</v>
      </c>
      <c r="N172">
        <v>37.020859333214482</v>
      </c>
      <c r="O172">
        <v>41.322174317355653</v>
      </c>
      <c r="P172">
        <v>39.027402547279046</v>
      </c>
      <c r="Q172">
        <v>37.362869198312239</v>
      </c>
      <c r="R172">
        <v>35.848955829728141</v>
      </c>
      <c r="S172">
        <v>48.075072184793072</v>
      </c>
      <c r="T172">
        <v>45.09672219236969</v>
      </c>
      <c r="U172">
        <v>41.374399145451306</v>
      </c>
      <c r="V172">
        <v>42.634508348794064</v>
      </c>
      <c r="W172">
        <v>43.490999313730669</v>
      </c>
      <c r="X172">
        <v>47.139410649663965</v>
      </c>
      <c r="Y172">
        <v>55.042395137690406</v>
      </c>
      <c r="Z172">
        <v>58.523249960946309</v>
      </c>
      <c r="AA172">
        <v>59.585616383648301</v>
      </c>
      <c r="AB172">
        <v>56.488842200897174</v>
      </c>
      <c r="AC172">
        <v>52.360779384035197</v>
      </c>
      <c r="AD172">
        <v>49.775396927843033</v>
      </c>
      <c r="AE172">
        <v>50.201134173254744</v>
      </c>
      <c r="AF172">
        <v>49.025097120305851</v>
      </c>
      <c r="AG172">
        <v>56.208725776767345</v>
      </c>
      <c r="AH172">
        <v>65.312211948723302</v>
      </c>
      <c r="AI172">
        <v>72.422132833953356</v>
      </c>
      <c r="AJ172">
        <v>81.48589443770166</v>
      </c>
      <c r="AK172">
        <v>74.627360932294508</v>
      </c>
      <c r="AL172">
        <v>79.020174918986726</v>
      </c>
      <c r="AM172">
        <v>90.754165792664523</v>
      </c>
      <c r="AN172">
        <v>98.024029882277858</v>
      </c>
      <c r="AO172">
        <v>90.190831270789644</v>
      </c>
      <c r="AP172">
        <v>92.375663159388921</v>
      </c>
      <c r="AQ172">
        <v>93.748477455753545</v>
      </c>
      <c r="AR172">
        <v>96.259525741112625</v>
      </c>
      <c r="AS172">
        <v>100.59708025510589</v>
      </c>
      <c r="AT172">
        <v>92.962144654105899</v>
      </c>
      <c r="AU172">
        <v>91.050929900603577</v>
      </c>
      <c r="AV172">
        <v>87.251682908715793</v>
      </c>
      <c r="AW172">
        <v>95.000928176049683</v>
      </c>
      <c r="AX172">
        <v>90.955667815842432</v>
      </c>
      <c r="AY172">
        <v>90.391665996407411</v>
      </c>
      <c r="AZ172">
        <v>86.29723149066642</v>
      </c>
      <c r="BA172">
        <v>77.168747540421506</v>
      </c>
      <c r="BB172">
        <v>71.142178585606928</v>
      </c>
      <c r="BC172">
        <v>71.014469817416852</v>
      </c>
      <c r="BD172">
        <v>69.682242498626252</v>
      </c>
      <c r="BE172">
        <v>68.54184084048218</v>
      </c>
      <c r="BF172">
        <v>67.091950434610169</v>
      </c>
      <c r="BG172">
        <v>64.51873255106679</v>
      </c>
      <c r="BH172">
        <v>61.921381548184364</v>
      </c>
      <c r="BI172">
        <v>60.123564571449073</v>
      </c>
      <c r="BJ172">
        <v>63.143430863359143</v>
      </c>
      <c r="BK172">
        <v>61.860836217373716</v>
      </c>
      <c r="BL172">
        <v>57.779556689616726</v>
      </c>
    </row>
    <row r="173" spans="1:64" x14ac:dyDescent="0.2">
      <c r="A173" t="s">
        <v>485</v>
      </c>
      <c r="B173" t="s">
        <v>486</v>
      </c>
      <c r="C173" t="s">
        <v>672</v>
      </c>
      <c r="D173" t="s">
        <v>673</v>
      </c>
      <c r="O173">
        <v>6.512827077766242</v>
      </c>
      <c r="P173">
        <v>6.6593019482618381</v>
      </c>
      <c r="Q173">
        <v>7.1546195189025772</v>
      </c>
      <c r="R173">
        <v>7.7818437148700514</v>
      </c>
      <c r="S173">
        <v>9.6939480291505031</v>
      </c>
      <c r="T173">
        <v>8.7989796754597354</v>
      </c>
      <c r="U173">
        <v>9.392113885679132</v>
      </c>
      <c r="V173">
        <v>10.067771056052752</v>
      </c>
      <c r="W173">
        <v>10.420629727575564</v>
      </c>
      <c r="X173">
        <v>11.103642377978373</v>
      </c>
      <c r="Y173">
        <v>11.700420518744858</v>
      </c>
      <c r="Z173">
        <v>11.350791941330233</v>
      </c>
      <c r="AA173">
        <v>10.195524012479103</v>
      </c>
      <c r="AB173">
        <v>10.207234425458175</v>
      </c>
      <c r="AC173">
        <v>11.358308133737513</v>
      </c>
      <c r="AD173">
        <v>11.047773765684827</v>
      </c>
      <c r="AE173">
        <v>11.367750383118141</v>
      </c>
      <c r="AF173">
        <v>11.792688081233138</v>
      </c>
      <c r="AG173">
        <v>11.925850129827635</v>
      </c>
      <c r="AH173">
        <v>11.804918503127679</v>
      </c>
      <c r="AI173">
        <v>11.871697729357148</v>
      </c>
      <c r="AJ173">
        <v>11.471802873091665</v>
      </c>
      <c r="AK173">
        <v>11.728840581068795</v>
      </c>
      <c r="AL173">
        <v>12.195048585114481</v>
      </c>
      <c r="AM173">
        <v>13.026965219454743</v>
      </c>
      <c r="AN173">
        <v>13.743109749051509</v>
      </c>
      <c r="AO173">
        <v>13.876207037037002</v>
      </c>
      <c r="AP173">
        <v>14.488016444630633</v>
      </c>
      <c r="AQ173">
        <v>14.658704238758354</v>
      </c>
      <c r="AR173">
        <v>15.271974075003969</v>
      </c>
      <c r="AS173">
        <v>16.559301414998892</v>
      </c>
      <c r="AT173">
        <v>15.272043460790483</v>
      </c>
      <c r="AU173">
        <v>15.08696397880694</v>
      </c>
      <c r="AV173">
        <v>15.217953482579631</v>
      </c>
      <c r="AW173">
        <v>16.368277196880673</v>
      </c>
      <c r="AX173">
        <v>17.128934969022975</v>
      </c>
      <c r="AY173">
        <v>17.73820781793199</v>
      </c>
      <c r="AZ173">
        <v>17.886001748253499</v>
      </c>
      <c r="BA173">
        <v>18.790093830203976</v>
      </c>
      <c r="BB173">
        <v>15.175756635372977</v>
      </c>
      <c r="BC173">
        <v>17.140739583490074</v>
      </c>
      <c r="BD173">
        <v>18.58924861132768</v>
      </c>
      <c r="BE173">
        <v>18.421108949982948</v>
      </c>
      <c r="BF173">
        <v>17.871799957181143</v>
      </c>
      <c r="BG173">
        <v>17.902702508162967</v>
      </c>
      <c r="BH173">
        <v>17.048606111067357</v>
      </c>
      <c r="BI173">
        <v>16.386527006400378</v>
      </c>
      <c r="BJ173">
        <v>16.703412614537953</v>
      </c>
      <c r="BK173">
        <v>16.957372001992628</v>
      </c>
      <c r="BL173">
        <v>16.286952535045334</v>
      </c>
    </row>
    <row r="174" spans="1:64" x14ac:dyDescent="0.2">
      <c r="A174" t="s">
        <v>143</v>
      </c>
      <c r="B174" t="s">
        <v>487</v>
      </c>
      <c r="C174" t="s">
        <v>672</v>
      </c>
      <c r="D174" t="s">
        <v>673</v>
      </c>
      <c r="Y174">
        <v>56.274876112043756</v>
      </c>
      <c r="Z174">
        <v>67.882129912345363</v>
      </c>
      <c r="AA174">
        <v>61.005121818177834</v>
      </c>
      <c r="AB174">
        <v>52.73088297197188</v>
      </c>
      <c r="AC174">
        <v>51.630947475351242</v>
      </c>
      <c r="AD174">
        <v>40.172836988037091</v>
      </c>
      <c r="AE174">
        <v>46.263797783447323</v>
      </c>
      <c r="AF174">
        <v>51.460721148067591</v>
      </c>
      <c r="AG174">
        <v>44.819693059206564</v>
      </c>
      <c r="AH174">
        <v>46.576248479594142</v>
      </c>
      <c r="AI174">
        <v>50.27409535709041</v>
      </c>
      <c r="AJ174">
        <v>49.938188604521628</v>
      </c>
      <c r="AK174">
        <v>49.027258189025872</v>
      </c>
      <c r="AL174">
        <v>49.995650381248439</v>
      </c>
      <c r="AM174">
        <v>45.76072105801326</v>
      </c>
      <c r="AN174">
        <v>49.318589741352845</v>
      </c>
      <c r="AO174">
        <v>51.708189023270535</v>
      </c>
      <c r="AP174">
        <v>50.835070646608074</v>
      </c>
      <c r="AQ174">
        <v>51.378337401644259</v>
      </c>
      <c r="AR174">
        <v>50.314767734625597</v>
      </c>
      <c r="AS174">
        <v>45.41804262046184</v>
      </c>
      <c r="AT174">
        <v>48.633918542852861</v>
      </c>
      <c r="AU174">
        <v>49.329100491783834</v>
      </c>
      <c r="AV174">
        <v>53.77255244176613</v>
      </c>
      <c r="AW174">
        <v>42.90007807039013</v>
      </c>
      <c r="AX174">
        <v>41.104740501658185</v>
      </c>
      <c r="AY174">
        <v>42.322071225640364</v>
      </c>
      <c r="AZ174">
        <v>55.817517476382996</v>
      </c>
      <c r="BA174">
        <v>66.853050475226127</v>
      </c>
      <c r="BB174">
        <v>73.130797527918816</v>
      </c>
      <c r="BC174">
        <v>60.656207052203669</v>
      </c>
      <c r="BD174">
        <v>57.475002719860477</v>
      </c>
      <c r="BE174">
        <v>60.155629403920564</v>
      </c>
      <c r="BF174">
        <v>60.383708147252136</v>
      </c>
      <c r="BG174">
        <v>64.472285839169501</v>
      </c>
      <c r="BH174">
        <v>61.999925967565183</v>
      </c>
      <c r="BI174">
        <v>59.700055879164594</v>
      </c>
      <c r="BJ174">
        <v>48.171938197866659</v>
      </c>
      <c r="BK174">
        <v>46.404502625115526</v>
      </c>
      <c r="BL174">
        <v>47.665544178926595</v>
      </c>
    </row>
    <row r="175" spans="1:64" x14ac:dyDescent="0.2">
      <c r="A175" t="s">
        <v>205</v>
      </c>
      <c r="B175" t="s">
        <v>488</v>
      </c>
      <c r="C175" t="s">
        <v>672</v>
      </c>
      <c r="D175" t="s">
        <v>673</v>
      </c>
      <c r="AI175">
        <v>34.712310901820373</v>
      </c>
      <c r="AJ175">
        <v>32.61814312141631</v>
      </c>
      <c r="AK175">
        <v>31.681396686487815</v>
      </c>
      <c r="AL175">
        <v>30.265313684259905</v>
      </c>
      <c r="AM175">
        <v>28.461800221039894</v>
      </c>
      <c r="AN175">
        <v>26.387810871904115</v>
      </c>
      <c r="AO175">
        <v>27.747241235627946</v>
      </c>
      <c r="AP175">
        <v>28.219951477538867</v>
      </c>
      <c r="AQ175">
        <v>29.379069497967176</v>
      </c>
      <c r="AR175">
        <v>32.99178573480684</v>
      </c>
    </row>
    <row r="176" spans="1:64" x14ac:dyDescent="0.2">
      <c r="A176" t="s">
        <v>131</v>
      </c>
      <c r="B176" t="s">
        <v>489</v>
      </c>
      <c r="C176" t="s">
        <v>672</v>
      </c>
      <c r="D176" t="s">
        <v>673</v>
      </c>
      <c r="E176">
        <v>7.4053430040965109</v>
      </c>
      <c r="F176">
        <v>9.7053428540610813</v>
      </c>
      <c r="G176">
        <v>12.947792164164648</v>
      </c>
      <c r="H176">
        <v>10.3222702517602</v>
      </c>
      <c r="I176">
        <v>14.098640730573267</v>
      </c>
      <c r="J176">
        <v>14.015568480929531</v>
      </c>
      <c r="K176">
        <v>16.085753675118752</v>
      </c>
      <c r="L176">
        <v>14.374819087620713</v>
      </c>
      <c r="M176">
        <v>14.31272673295606</v>
      </c>
      <c r="N176">
        <v>16.473038939335794</v>
      </c>
      <c r="O176">
        <v>18.100691211345573</v>
      </c>
      <c r="P176">
        <v>15.601063231136484</v>
      </c>
      <c r="Q176">
        <v>20.494607754897977</v>
      </c>
      <c r="R176">
        <v>23.73501856540728</v>
      </c>
      <c r="S176">
        <v>28.972980470939024</v>
      </c>
      <c r="T176">
        <v>30.99365418988781</v>
      </c>
      <c r="U176">
        <v>34.337820825565423</v>
      </c>
      <c r="V176">
        <v>29.329520377457328</v>
      </c>
      <c r="W176">
        <v>27.828700941113389</v>
      </c>
      <c r="X176">
        <v>36.87119428320247</v>
      </c>
      <c r="Y176">
        <v>38.126074919012822</v>
      </c>
      <c r="Z176">
        <v>36.201491627068116</v>
      </c>
      <c r="AA176">
        <v>36.097536425559731</v>
      </c>
      <c r="AB176">
        <v>26.914338143060725</v>
      </c>
      <c r="AC176">
        <v>26.970388843156357</v>
      </c>
      <c r="AD176">
        <v>32.840684802639984</v>
      </c>
      <c r="AE176">
        <v>20.691870384671805</v>
      </c>
      <c r="AF176">
        <v>25.181589571672546</v>
      </c>
      <c r="AG176">
        <v>23.588561212943421</v>
      </c>
      <c r="AH176">
        <v>23.298328568367836</v>
      </c>
      <c r="AI176">
        <v>20.548138589613412</v>
      </c>
      <c r="AJ176">
        <v>18.318219184289052</v>
      </c>
      <c r="AK176">
        <v>16.924985607625949</v>
      </c>
      <c r="AL176">
        <v>15.189674260732552</v>
      </c>
      <c r="AM176">
        <v>20.501496720782811</v>
      </c>
      <c r="AN176">
        <v>20.239483236869489</v>
      </c>
      <c r="AO176">
        <v>21.24407318173138</v>
      </c>
      <c r="AP176">
        <v>19.636457212020744</v>
      </c>
      <c r="AQ176">
        <v>21.049634584345707</v>
      </c>
      <c r="AR176">
        <v>18.719581136815581</v>
      </c>
      <c r="AS176">
        <v>20.373077002796915</v>
      </c>
      <c r="AT176">
        <v>19.557853569104616</v>
      </c>
      <c r="AU176">
        <v>18.915577700180979</v>
      </c>
      <c r="AV176">
        <v>20.108565044270943</v>
      </c>
      <c r="AW176">
        <v>22.705534836569885</v>
      </c>
      <c r="AX176">
        <v>23.936325795927505</v>
      </c>
      <c r="AY176">
        <v>22.66093056106115</v>
      </c>
      <c r="AZ176">
        <v>22.436264299477742</v>
      </c>
      <c r="BA176">
        <v>26.530734456161714</v>
      </c>
      <c r="BB176">
        <v>34.534406082265484</v>
      </c>
      <c r="BC176">
        <v>35.761571704117792</v>
      </c>
      <c r="BD176">
        <v>34.956839719793791</v>
      </c>
      <c r="BE176">
        <v>28.985387401126538</v>
      </c>
      <c r="BF176">
        <v>29.316115547942374</v>
      </c>
      <c r="BG176">
        <v>29.795737908718266</v>
      </c>
      <c r="BH176">
        <v>30.454389076786516</v>
      </c>
      <c r="BI176">
        <v>24.407716923209648</v>
      </c>
      <c r="BJ176">
        <v>26.254115420879071</v>
      </c>
      <c r="BK176">
        <v>26.221215860887114</v>
      </c>
      <c r="BL176">
        <v>26.778265373568178</v>
      </c>
    </row>
    <row r="177" spans="1:64" x14ac:dyDescent="0.2">
      <c r="A177" t="s">
        <v>32</v>
      </c>
      <c r="B177" t="s">
        <v>490</v>
      </c>
      <c r="C177" t="s">
        <v>672</v>
      </c>
      <c r="D177" t="s">
        <v>673</v>
      </c>
      <c r="E177">
        <v>16.92498240147772</v>
      </c>
      <c r="F177">
        <v>16.299882303580546</v>
      </c>
      <c r="G177">
        <v>13.560360235708913</v>
      </c>
      <c r="H177">
        <v>13.537295951376976</v>
      </c>
      <c r="I177">
        <v>15.413193654033899</v>
      </c>
      <c r="J177">
        <v>16.017254116918089</v>
      </c>
      <c r="K177">
        <v>14.622454813316329</v>
      </c>
      <c r="L177">
        <v>17.411074638110101</v>
      </c>
      <c r="M177">
        <v>15.73620457604307</v>
      </c>
      <c r="N177">
        <v>15.430066683548576</v>
      </c>
      <c r="O177">
        <v>11.213524521564471</v>
      </c>
      <c r="P177">
        <v>13.629354049000519</v>
      </c>
      <c r="Q177">
        <v>11.795517775743789</v>
      </c>
      <c r="R177">
        <v>15.349831858696007</v>
      </c>
      <c r="S177">
        <v>14.568455417261783</v>
      </c>
      <c r="T177">
        <v>22.831591517254001</v>
      </c>
      <c r="U177">
        <v>23.922282726465674</v>
      </c>
      <c r="V177">
        <v>22.522852463897575</v>
      </c>
      <c r="W177">
        <v>23.762238926025571</v>
      </c>
      <c r="X177">
        <v>19.06226696495153</v>
      </c>
      <c r="Y177">
        <v>19.1961398066518</v>
      </c>
      <c r="Z177">
        <v>9.5816427099335932</v>
      </c>
      <c r="AA177">
        <v>7.0861263355939492</v>
      </c>
      <c r="AB177">
        <v>4.5114208638659301</v>
      </c>
      <c r="AC177">
        <v>3.0297605891674078</v>
      </c>
      <c r="AD177">
        <v>3.2951557352660643</v>
      </c>
      <c r="AE177">
        <v>3.8867553679463795</v>
      </c>
      <c r="AF177">
        <v>6.6476779981694865</v>
      </c>
      <c r="AG177">
        <v>5.7714626403644402</v>
      </c>
      <c r="AH177">
        <v>8.9318425976375995</v>
      </c>
      <c r="AI177">
        <v>9.9499672307793219</v>
      </c>
      <c r="AJ177">
        <v>12.774737585967147</v>
      </c>
      <c r="AK177">
        <v>14.252638013527305</v>
      </c>
      <c r="AL177">
        <v>13.653214978152542</v>
      </c>
      <c r="AM177">
        <v>9.5099899393602207</v>
      </c>
      <c r="AN177">
        <v>15.372562447553459</v>
      </c>
      <c r="AO177">
        <v>17.233029740317303</v>
      </c>
      <c r="AP177">
        <v>22.811256828082868</v>
      </c>
      <c r="AQ177">
        <v>21.134517772867735</v>
      </c>
      <c r="AR177">
        <v>13.123499898660226</v>
      </c>
      <c r="AS177">
        <v>12.972333860091112</v>
      </c>
      <c r="AT177">
        <v>21.429542062193782</v>
      </c>
      <c r="AU177">
        <v>16.795449186429249</v>
      </c>
      <c r="AV177">
        <v>22.5835837806132</v>
      </c>
      <c r="AW177">
        <v>11.642067060847859</v>
      </c>
      <c r="AX177">
        <v>12.025504783952966</v>
      </c>
      <c r="AY177">
        <v>13.050433926611364</v>
      </c>
      <c r="AZ177">
        <v>18.10059494180307</v>
      </c>
      <c r="BA177">
        <v>15.126763125937167</v>
      </c>
      <c r="BB177">
        <v>17.428368989420729</v>
      </c>
      <c r="BC177">
        <v>17.660145546817439</v>
      </c>
      <c r="BD177">
        <v>21.661018121340287</v>
      </c>
      <c r="BE177">
        <v>12.985780318609466</v>
      </c>
      <c r="BF177">
        <v>12.998953374912608</v>
      </c>
      <c r="BG177">
        <v>12.450067652921087</v>
      </c>
      <c r="BH177">
        <v>10.666342247138177</v>
      </c>
      <c r="BI177">
        <v>11.504409182246251</v>
      </c>
      <c r="BJ177">
        <v>13.176036899961563</v>
      </c>
      <c r="BK177">
        <v>17.510944310365382</v>
      </c>
      <c r="BL177">
        <v>19.802951040466539</v>
      </c>
    </row>
    <row r="178" spans="1:64" x14ac:dyDescent="0.2">
      <c r="A178" t="s">
        <v>170</v>
      </c>
      <c r="B178" t="s">
        <v>491</v>
      </c>
      <c r="C178" t="s">
        <v>672</v>
      </c>
      <c r="D178" t="s">
        <v>673</v>
      </c>
      <c r="E178">
        <v>26.169015526230027</v>
      </c>
      <c r="F178">
        <v>24.553326781340804</v>
      </c>
      <c r="G178">
        <v>28.903522958822609</v>
      </c>
      <c r="H178">
        <v>30.242508050729839</v>
      </c>
      <c r="I178">
        <v>30.499985803978991</v>
      </c>
      <c r="J178">
        <v>32.407078911857909</v>
      </c>
      <c r="K178">
        <v>34.1206090529056</v>
      </c>
      <c r="L178">
        <v>35.044128190618821</v>
      </c>
      <c r="M178">
        <v>30.392297633844102</v>
      </c>
      <c r="N178">
        <v>27.180180584535975</v>
      </c>
      <c r="O178">
        <v>29.191886156824477</v>
      </c>
      <c r="P178">
        <v>28.539579558450644</v>
      </c>
      <c r="Q178">
        <v>29.642062321397468</v>
      </c>
      <c r="R178">
        <v>37.802744680450893</v>
      </c>
      <c r="S178">
        <v>42.607289812995731</v>
      </c>
      <c r="T178">
        <v>36.939729440844118</v>
      </c>
      <c r="U178">
        <v>31.842042135208292</v>
      </c>
      <c r="V178">
        <v>37.426494952335041</v>
      </c>
      <c r="W178">
        <v>31.249291457231156</v>
      </c>
      <c r="X178">
        <v>28.132362753152272</v>
      </c>
      <c r="Y178">
        <v>43.268361668354956</v>
      </c>
      <c r="Z178">
        <v>41.780996805408556</v>
      </c>
      <c r="AA178">
        <v>26.055226397911092</v>
      </c>
      <c r="AB178">
        <v>29.992617881934937</v>
      </c>
      <c r="AC178">
        <v>29.450811274501206</v>
      </c>
      <c r="AD178">
        <v>21.826261505671138</v>
      </c>
      <c r="AE178">
        <v>20.831602499724859</v>
      </c>
      <c r="AF178">
        <v>13.760366480421075</v>
      </c>
      <c r="AG178">
        <v>58.270205155889442</v>
      </c>
      <c r="AH178">
        <v>65.191672930487925</v>
      </c>
      <c r="AI178">
        <v>46.342454827131327</v>
      </c>
      <c r="AJ178">
        <v>52.50598972398798</v>
      </c>
      <c r="AK178">
        <v>53.266398929049529</v>
      </c>
      <c r="AL178">
        <v>47.858039908832964</v>
      </c>
      <c r="AM178">
        <v>25.941339423381677</v>
      </c>
      <c r="AN178">
        <v>27.944708152362463</v>
      </c>
      <c r="AO178">
        <v>31.635480189161711</v>
      </c>
      <c r="AP178">
        <v>38.58598546500918</v>
      </c>
      <c r="AQ178">
        <v>37.679274553329812</v>
      </c>
      <c r="AR178">
        <v>44.00736500179687</v>
      </c>
      <c r="AS178">
        <v>41.190331573309095</v>
      </c>
      <c r="AT178">
        <v>38.938220664777504</v>
      </c>
      <c r="AU178">
        <v>39.24414852351034</v>
      </c>
      <c r="AV178">
        <v>41.470066972906373</v>
      </c>
      <c r="AW178">
        <v>44.13546104017842</v>
      </c>
      <c r="AX178">
        <v>47.263592812689716</v>
      </c>
      <c r="AY178">
        <v>56.043151543711133</v>
      </c>
      <c r="AZ178">
        <v>59.961299744432274</v>
      </c>
      <c r="BA178">
        <v>62.323665569069632</v>
      </c>
      <c r="BB178">
        <v>53.011398644485517</v>
      </c>
      <c r="BC178">
        <v>59.896393000914181</v>
      </c>
      <c r="BD178">
        <v>66.810535584745026</v>
      </c>
      <c r="BE178">
        <v>67.707816689852621</v>
      </c>
      <c r="BF178">
        <v>65.77013873287936</v>
      </c>
      <c r="BG178">
        <v>61.690061380725872</v>
      </c>
      <c r="BH178">
        <v>58.110420555237596</v>
      </c>
      <c r="BI178">
        <v>54.931744249344526</v>
      </c>
      <c r="BJ178">
        <v>55.041409291805763</v>
      </c>
      <c r="BK178">
        <v>51.470374180025615</v>
      </c>
      <c r="BL178">
        <v>49.969135355932039</v>
      </c>
    </row>
    <row r="179" spans="1:64" x14ac:dyDescent="0.2">
      <c r="A179" t="s">
        <v>55</v>
      </c>
      <c r="B179" t="s">
        <v>492</v>
      </c>
      <c r="C179" t="s">
        <v>672</v>
      </c>
      <c r="D179" t="s">
        <v>673</v>
      </c>
      <c r="N179">
        <v>39.887905123913939</v>
      </c>
      <c r="O179">
        <v>43.30423181596467</v>
      </c>
      <c r="P179">
        <v>41.96642420589788</v>
      </c>
      <c r="Q179">
        <v>39.328421104685397</v>
      </c>
      <c r="R179">
        <v>40.745625795817823</v>
      </c>
      <c r="S179">
        <v>45.654661770221885</v>
      </c>
      <c r="T179">
        <v>42.958131840998035</v>
      </c>
      <c r="U179">
        <v>44.220188555970537</v>
      </c>
      <c r="V179">
        <v>43.729773177384438</v>
      </c>
      <c r="W179">
        <v>42.569432138291795</v>
      </c>
      <c r="X179">
        <v>46.687555096798555</v>
      </c>
      <c r="Y179">
        <v>49.408539575718038</v>
      </c>
      <c r="Z179">
        <v>49.980931311537603</v>
      </c>
      <c r="AA179">
        <v>49.604758419486522</v>
      </c>
      <c r="AB179">
        <v>50.227258496939797</v>
      </c>
      <c r="AC179">
        <v>52.144852676717143</v>
      </c>
      <c r="AD179">
        <v>54.578478527725984</v>
      </c>
      <c r="AE179">
        <v>46.346635946533723</v>
      </c>
      <c r="AF179">
        <v>46.223658128173305</v>
      </c>
      <c r="AG179">
        <v>48.250409677152334</v>
      </c>
      <c r="AH179">
        <v>51.007478307939905</v>
      </c>
      <c r="AI179">
        <v>49.618624034165421</v>
      </c>
      <c r="AJ179">
        <v>50.000390136769504</v>
      </c>
      <c r="AK179">
        <v>48.623607987798223</v>
      </c>
      <c r="AL179">
        <v>46.329040831654019</v>
      </c>
      <c r="AM179">
        <v>48.215083904129614</v>
      </c>
      <c r="AN179">
        <v>50.597638576591507</v>
      </c>
      <c r="AO179">
        <v>51.344504896626766</v>
      </c>
      <c r="AP179">
        <v>53.980804560949039</v>
      </c>
      <c r="AQ179">
        <v>53.211681608947615</v>
      </c>
      <c r="AR179">
        <v>54.496863817441032</v>
      </c>
      <c r="AS179">
        <v>59.488680485036738</v>
      </c>
      <c r="AT179">
        <v>56.74035705910795</v>
      </c>
      <c r="AU179">
        <v>53.308975389963223</v>
      </c>
      <c r="AV179">
        <v>52.635869035315217</v>
      </c>
      <c r="AW179">
        <v>54.93438330127757</v>
      </c>
      <c r="AX179">
        <v>57.174572459124718</v>
      </c>
      <c r="AY179">
        <v>59.591033041026705</v>
      </c>
      <c r="AZ179">
        <v>61.682413553628244</v>
      </c>
      <c r="BA179">
        <v>61.266258548388599</v>
      </c>
      <c r="BB179">
        <v>54.652536161141541</v>
      </c>
      <c r="BC179">
        <v>61.718401657105041</v>
      </c>
      <c r="BD179">
        <v>66.968704976789738</v>
      </c>
      <c r="BE179">
        <v>69.765041365094049</v>
      </c>
      <c r="BF179">
        <v>69.668853516396837</v>
      </c>
      <c r="BG179">
        <v>69.475847280957765</v>
      </c>
      <c r="BH179">
        <v>75.15767933125413</v>
      </c>
      <c r="BI179">
        <v>69.323499972470728</v>
      </c>
      <c r="BJ179">
        <v>72.636443196874339</v>
      </c>
      <c r="BK179">
        <v>74.139746533210499</v>
      </c>
      <c r="BL179">
        <v>72.897647260650146</v>
      </c>
    </row>
    <row r="180" spans="1:64" x14ac:dyDescent="0.2">
      <c r="A180" t="s">
        <v>57</v>
      </c>
      <c r="B180" t="s">
        <v>493</v>
      </c>
      <c r="C180" t="s">
        <v>672</v>
      </c>
      <c r="D180" t="s">
        <v>673</v>
      </c>
      <c r="O180">
        <v>37.099311701081611</v>
      </c>
      <c r="P180">
        <v>37.313041196536339</v>
      </c>
      <c r="Q180">
        <v>34.194924887637498</v>
      </c>
      <c r="R180">
        <v>37.791700018471772</v>
      </c>
      <c r="S180">
        <v>42.539184327598932</v>
      </c>
      <c r="T180">
        <v>41.885026971352758</v>
      </c>
      <c r="U180">
        <v>44.3281884977998</v>
      </c>
      <c r="V180">
        <v>43.386372687447953</v>
      </c>
      <c r="W180">
        <v>35.621268779111723</v>
      </c>
      <c r="X180">
        <v>36.923517190885541</v>
      </c>
      <c r="Y180">
        <v>36.729724549844633</v>
      </c>
      <c r="Z180">
        <v>35.578458849410843</v>
      </c>
      <c r="AA180">
        <v>35.898349100352441</v>
      </c>
      <c r="AB180">
        <v>33.481520358851299</v>
      </c>
      <c r="AC180">
        <v>33.516030058086507</v>
      </c>
      <c r="AD180">
        <v>34.760722757031445</v>
      </c>
      <c r="AE180">
        <v>36.971849743862059</v>
      </c>
      <c r="AF180">
        <v>33.971411695215593</v>
      </c>
      <c r="AG180">
        <v>33.045819504761447</v>
      </c>
      <c r="AH180">
        <v>33.842951590028719</v>
      </c>
      <c r="AI180">
        <v>33.170058410903366</v>
      </c>
      <c r="AJ180">
        <v>31.47298968341461</v>
      </c>
      <c r="AK180">
        <v>30.531070861512767</v>
      </c>
      <c r="AL180">
        <v>30.890811316343232</v>
      </c>
      <c r="AM180">
        <v>31.391161591675832</v>
      </c>
      <c r="AN180">
        <v>31.142889180989641</v>
      </c>
      <c r="AO180">
        <v>31.178129314137475</v>
      </c>
      <c r="AP180">
        <v>32.505300786794471</v>
      </c>
      <c r="AQ180">
        <v>35.114660009044186</v>
      </c>
      <c r="AR180">
        <v>31.403923080630392</v>
      </c>
      <c r="AS180">
        <v>28.919254048509803</v>
      </c>
      <c r="AT180">
        <v>28.317157896217239</v>
      </c>
      <c r="AU180">
        <v>27.237278559101512</v>
      </c>
      <c r="AV180">
        <v>26.922654415921361</v>
      </c>
      <c r="AW180">
        <v>27.917858464851768</v>
      </c>
      <c r="AX180">
        <v>27.411033338408743</v>
      </c>
      <c r="AY180">
        <v>27.711288592741923</v>
      </c>
      <c r="AZ180">
        <v>29.885757346374074</v>
      </c>
      <c r="BA180">
        <v>28.972647664637584</v>
      </c>
      <c r="BB180">
        <v>27.819118205989668</v>
      </c>
      <c r="BC180">
        <v>28.489715718321467</v>
      </c>
      <c r="BD180">
        <v>28.39942807687088</v>
      </c>
      <c r="BE180">
        <v>27.534966480019079</v>
      </c>
      <c r="BF180">
        <v>28.349446344519318</v>
      </c>
      <c r="BG180">
        <v>29.666927108704943</v>
      </c>
      <c r="BH180">
        <v>32.057349522751579</v>
      </c>
      <c r="BI180">
        <v>33.480388929127983</v>
      </c>
      <c r="BJ180">
        <v>32.831428951180776</v>
      </c>
      <c r="BK180">
        <v>32.632531451261166</v>
      </c>
      <c r="BL180">
        <v>35.196542475263151</v>
      </c>
    </row>
    <row r="181" spans="1:64" x14ac:dyDescent="0.2">
      <c r="A181" t="s">
        <v>229</v>
      </c>
      <c r="B181" t="s">
        <v>494</v>
      </c>
      <c r="C181" t="s">
        <v>672</v>
      </c>
      <c r="D181" t="s">
        <v>673</v>
      </c>
      <c r="J181">
        <v>13.923598963291663</v>
      </c>
      <c r="K181">
        <v>8.7566939135419322</v>
      </c>
      <c r="L181">
        <v>6.9524550747863598</v>
      </c>
      <c r="M181">
        <v>7.5003483200795111</v>
      </c>
      <c r="N181">
        <v>10.219161054717109</v>
      </c>
      <c r="O181">
        <v>8.3029197080291972</v>
      </c>
      <c r="P181">
        <v>9.1295587769273325</v>
      </c>
      <c r="Q181">
        <v>7.9178316937860274</v>
      </c>
      <c r="R181">
        <v>10.372153260220552</v>
      </c>
      <c r="S181">
        <v>10.548096133201753</v>
      </c>
      <c r="T181">
        <v>13.36672576629927</v>
      </c>
      <c r="U181">
        <v>14.177302024705657</v>
      </c>
      <c r="V181">
        <v>14.317129050925923</v>
      </c>
      <c r="W181">
        <v>15.472328077343272</v>
      </c>
      <c r="X181">
        <v>15.966689552254381</v>
      </c>
      <c r="Y181">
        <v>18.731533070597965</v>
      </c>
      <c r="Z181">
        <v>19.617681324332086</v>
      </c>
      <c r="AA181">
        <v>18.807279754931713</v>
      </c>
      <c r="AB181">
        <v>21.315166765402843</v>
      </c>
      <c r="AC181">
        <v>19.449099708154094</v>
      </c>
      <c r="AD181">
        <v>19.999571115785859</v>
      </c>
      <c r="AE181">
        <v>20.302742085995263</v>
      </c>
      <c r="AF181">
        <v>20.906614054866587</v>
      </c>
      <c r="AG181">
        <v>22.381868774868021</v>
      </c>
      <c r="AH181">
        <v>22.283323438147619</v>
      </c>
      <c r="AI181">
        <v>21.661445037518373</v>
      </c>
      <c r="AJ181">
        <v>23.184303842456846</v>
      </c>
      <c r="AK181">
        <v>25.73568700790495</v>
      </c>
      <c r="AL181">
        <v>28.756617069477809</v>
      </c>
      <c r="AM181">
        <v>31.438134810710988</v>
      </c>
      <c r="AN181">
        <v>34.517359415991791</v>
      </c>
      <c r="AO181">
        <v>35.640193561605862</v>
      </c>
      <c r="AP181">
        <v>37.707699821398649</v>
      </c>
      <c r="AQ181">
        <v>33.887550067310407</v>
      </c>
      <c r="AR181">
        <v>29.718509162778183</v>
      </c>
      <c r="AS181">
        <v>32.426585293869636</v>
      </c>
      <c r="AT181">
        <v>33.239147361423996</v>
      </c>
      <c r="AU181">
        <v>28.493588976216856</v>
      </c>
      <c r="AV181">
        <v>28.548019121103717</v>
      </c>
      <c r="AW181">
        <v>29.464591457087018</v>
      </c>
      <c r="AX181">
        <v>29.479260686921883</v>
      </c>
      <c r="AY181">
        <v>31.315396799187866</v>
      </c>
      <c r="AZ181">
        <v>31.72361014361929</v>
      </c>
      <c r="BA181">
        <v>33.260386093191016</v>
      </c>
      <c r="BB181">
        <v>34.660093577476651</v>
      </c>
      <c r="BC181">
        <v>36.402369602288445</v>
      </c>
      <c r="BD181">
        <v>32.924224224077768</v>
      </c>
      <c r="BE181">
        <v>33.584313684409011</v>
      </c>
      <c r="BF181">
        <v>37.456925058303462</v>
      </c>
      <c r="BG181">
        <v>40.750108040315155</v>
      </c>
      <c r="BH181">
        <v>41.473327066661035</v>
      </c>
      <c r="BI181">
        <v>39.283044928674734</v>
      </c>
      <c r="BJ181">
        <v>42.375112156580755</v>
      </c>
      <c r="BK181">
        <v>46.177401900392674</v>
      </c>
      <c r="BL181">
        <v>46.257621697591667</v>
      </c>
    </row>
    <row r="182" spans="1:64" x14ac:dyDescent="0.2">
      <c r="A182" t="s">
        <v>209</v>
      </c>
      <c r="B182" t="s">
        <v>495</v>
      </c>
      <c r="C182" t="s">
        <v>672</v>
      </c>
      <c r="D182" t="s">
        <v>673</v>
      </c>
      <c r="BA182">
        <v>73.809523809523796</v>
      </c>
      <c r="BB182">
        <v>61.666666666666671</v>
      </c>
      <c r="BC182">
        <v>48.148148148148145</v>
      </c>
      <c r="BD182">
        <v>67.164179104477611</v>
      </c>
      <c r="BE182">
        <v>54.255319148936174</v>
      </c>
      <c r="BF182">
        <v>75</v>
      </c>
      <c r="BG182">
        <v>92.982456140350877</v>
      </c>
      <c r="BH182">
        <v>125.59923298178333</v>
      </c>
      <c r="BI182">
        <v>95.27272727272728</v>
      </c>
      <c r="BJ182">
        <v>81.899518238127996</v>
      </c>
      <c r="BK182">
        <v>79.375</v>
      </c>
      <c r="BL182">
        <v>79.249848759830613</v>
      </c>
    </row>
    <row r="183" spans="1:64" x14ac:dyDescent="0.2">
      <c r="A183" t="s">
        <v>119</v>
      </c>
      <c r="B183" t="s">
        <v>496</v>
      </c>
      <c r="C183" t="s">
        <v>672</v>
      </c>
      <c r="D183" t="s">
        <v>673</v>
      </c>
      <c r="O183">
        <v>24.591792427243959</v>
      </c>
      <c r="P183">
        <v>21.692195477753465</v>
      </c>
      <c r="Q183">
        <v>21.404979674796749</v>
      </c>
      <c r="R183">
        <v>23.856102597543746</v>
      </c>
      <c r="S183">
        <v>32.927794263105838</v>
      </c>
      <c r="T183">
        <v>30.031612223393044</v>
      </c>
      <c r="U183">
        <v>29.260956745918076</v>
      </c>
      <c r="V183">
        <v>27.750431502908651</v>
      </c>
      <c r="W183">
        <v>25.899605188945291</v>
      </c>
      <c r="X183">
        <v>30.17974487823734</v>
      </c>
      <c r="Y183">
        <v>29.888732043510753</v>
      </c>
      <c r="Z183">
        <v>30.949945444626298</v>
      </c>
      <c r="AA183">
        <v>30.707095062993549</v>
      </c>
      <c r="AB183">
        <v>29.584471058963473</v>
      </c>
      <c r="AC183">
        <v>34.387938255354797</v>
      </c>
      <c r="AD183">
        <v>31.438993554270557</v>
      </c>
      <c r="AE183">
        <v>26.133245906165342</v>
      </c>
      <c r="AF183">
        <v>23.883914883179003</v>
      </c>
      <c r="AG183">
        <v>22.210815974450004</v>
      </c>
      <c r="AH183">
        <v>25.62793079286369</v>
      </c>
      <c r="AI183">
        <v>25.846283184678239</v>
      </c>
      <c r="AJ183">
        <v>25.474219068806192</v>
      </c>
      <c r="AK183">
        <v>28.042382076977084</v>
      </c>
      <c r="AL183">
        <v>26.951226721844517</v>
      </c>
      <c r="AM183">
        <v>28.036423841059605</v>
      </c>
      <c r="AN183">
        <v>27.520886154869277</v>
      </c>
      <c r="AO183">
        <v>26.76729211382677</v>
      </c>
      <c r="AP183">
        <v>26.926489529170443</v>
      </c>
      <c r="AQ183">
        <v>28.278696197554904</v>
      </c>
      <c r="AR183">
        <v>30.450679596216517</v>
      </c>
      <c r="AS183">
        <v>32.771468386752225</v>
      </c>
      <c r="AT183">
        <v>31.802784511156691</v>
      </c>
      <c r="AU183">
        <v>29.808922851584175</v>
      </c>
      <c r="AV183">
        <v>28.075043944028454</v>
      </c>
      <c r="AW183">
        <v>29.25614166758325</v>
      </c>
      <c r="AX183">
        <v>29.733578008678201</v>
      </c>
      <c r="AY183">
        <v>29.975829692293392</v>
      </c>
      <c r="AZ183">
        <v>29.124119624087513</v>
      </c>
      <c r="BA183">
        <v>32.291490887613904</v>
      </c>
      <c r="BB183">
        <v>26.415210879031509</v>
      </c>
      <c r="BC183">
        <v>27.958600964208312</v>
      </c>
      <c r="BD183">
        <v>28.807981172234669</v>
      </c>
      <c r="BE183">
        <v>28.157120529557783</v>
      </c>
      <c r="BF183">
        <v>27.212217309287169</v>
      </c>
      <c r="BG183">
        <v>27.157119381662937</v>
      </c>
      <c r="BH183">
        <v>26.883811948884802</v>
      </c>
      <c r="BI183">
        <v>25.66940840569848</v>
      </c>
      <c r="BJ183">
        <v>26.366982124079918</v>
      </c>
      <c r="BK183">
        <v>27.960825160815844</v>
      </c>
    </row>
    <row r="184" spans="1:64" x14ac:dyDescent="0.2">
      <c r="A184" t="s">
        <v>497</v>
      </c>
      <c r="B184" t="s">
        <v>498</v>
      </c>
      <c r="C184" t="s">
        <v>672</v>
      </c>
      <c r="D184" t="s">
        <v>673</v>
      </c>
      <c r="O184">
        <v>13.630787307629344</v>
      </c>
      <c r="P184">
        <v>13.48816513302207</v>
      </c>
      <c r="Q184">
        <v>13.443294913819466</v>
      </c>
      <c r="R184">
        <v>14.804486709064605</v>
      </c>
      <c r="S184">
        <v>18.108676396963158</v>
      </c>
      <c r="T184">
        <v>16.424702123065558</v>
      </c>
      <c r="U184">
        <v>17.201770566531145</v>
      </c>
      <c r="V184">
        <v>17.29089257067913</v>
      </c>
      <c r="W184">
        <v>16.653873451527396</v>
      </c>
      <c r="X184">
        <v>18.048825398820895</v>
      </c>
      <c r="Y184">
        <v>19.35653993893618</v>
      </c>
      <c r="Z184">
        <v>19.387232748316809</v>
      </c>
      <c r="AA184">
        <v>18.666773340657766</v>
      </c>
      <c r="AB184">
        <v>18.220717368275675</v>
      </c>
      <c r="AC184">
        <v>19.228617348169575</v>
      </c>
      <c r="AD184">
        <v>18.997055677965552</v>
      </c>
      <c r="AE184">
        <v>17.478739766493444</v>
      </c>
      <c r="AF184">
        <v>17.570754874171783</v>
      </c>
      <c r="AG184">
        <v>17.921549625503932</v>
      </c>
      <c r="AH184">
        <v>18.624046239249736</v>
      </c>
      <c r="AI184">
        <v>18.634892796814921</v>
      </c>
      <c r="AJ184">
        <v>18.120304341777064</v>
      </c>
      <c r="AK184">
        <v>18.010345124661704</v>
      </c>
      <c r="AL184">
        <v>17.747118566085565</v>
      </c>
      <c r="AM184">
        <v>18.618987000705101</v>
      </c>
      <c r="AN184">
        <v>19.684528970133524</v>
      </c>
      <c r="AO184">
        <v>20.161493188080211</v>
      </c>
      <c r="AP184">
        <v>21.145953050204806</v>
      </c>
      <c r="AQ184">
        <v>21.337184384846502</v>
      </c>
      <c r="AR184">
        <v>21.684683310387829</v>
      </c>
      <c r="AS184">
        <v>23.987269939934194</v>
      </c>
      <c r="AT184">
        <v>23.222536795697597</v>
      </c>
      <c r="AU184">
        <v>22.473108460555522</v>
      </c>
      <c r="AV184">
        <v>22.479164144979435</v>
      </c>
      <c r="AW184">
        <v>23.663493109440669</v>
      </c>
      <c r="AX184">
        <v>24.877638805699398</v>
      </c>
      <c r="AY184">
        <v>26.385215548253235</v>
      </c>
      <c r="AZ184">
        <v>26.851146893137756</v>
      </c>
      <c r="BA184">
        <v>28.068086116851038</v>
      </c>
      <c r="BB184">
        <v>23.860170563680796</v>
      </c>
      <c r="BC184">
        <v>26.417360662123446</v>
      </c>
      <c r="BD184">
        <v>28.517412313325654</v>
      </c>
      <c r="BE184">
        <v>28.57038501782888</v>
      </c>
      <c r="BF184">
        <v>28.3213270123704</v>
      </c>
      <c r="BG184">
        <v>28.429545534693485</v>
      </c>
      <c r="BH184">
        <v>27.844776232728265</v>
      </c>
      <c r="BI184">
        <v>27.141184395225132</v>
      </c>
      <c r="BJ184">
        <v>28.199596989200259</v>
      </c>
      <c r="BK184">
        <v>28.9380947479209</v>
      </c>
      <c r="BL184">
        <v>30.047078001926614</v>
      </c>
    </row>
    <row r="185" spans="1:64" x14ac:dyDescent="0.2">
      <c r="A185" t="s">
        <v>33</v>
      </c>
      <c r="B185" t="s">
        <v>499</v>
      </c>
      <c r="C185" t="s">
        <v>672</v>
      </c>
      <c r="D185" t="s">
        <v>673</v>
      </c>
      <c r="L185">
        <v>22.422680412371136</v>
      </c>
      <c r="M185">
        <v>14.739517153748411</v>
      </c>
      <c r="N185">
        <v>11.9</v>
      </c>
      <c r="O185">
        <v>19.662921348314608</v>
      </c>
      <c r="P185">
        <v>32.134292565947241</v>
      </c>
      <c r="Q185">
        <v>43.75</v>
      </c>
      <c r="R185">
        <v>55.194805194805198</v>
      </c>
      <c r="S185">
        <v>47.757255936675463</v>
      </c>
      <c r="T185">
        <v>50.690451628065681</v>
      </c>
      <c r="U185">
        <v>45.96857401334389</v>
      </c>
      <c r="V185">
        <v>44.043077308504721</v>
      </c>
      <c r="W185">
        <v>48.726872823362619</v>
      </c>
      <c r="X185">
        <v>40.713447072508721</v>
      </c>
      <c r="Y185">
        <v>37.655491021731763</v>
      </c>
      <c r="Z185">
        <v>38.088783229418766</v>
      </c>
      <c r="AA185">
        <v>43.151680725389717</v>
      </c>
      <c r="AB185">
        <v>38.067084129606343</v>
      </c>
      <c r="AC185">
        <v>37.579175555482621</v>
      </c>
      <c r="AD185">
        <v>37.182787036163866</v>
      </c>
      <c r="AE185">
        <v>40.926470281786095</v>
      </c>
      <c r="AF185">
        <v>29.067054973265467</v>
      </c>
      <c r="AG185">
        <v>31.353698247790359</v>
      </c>
      <c r="AI185">
        <v>27.59910080348995</v>
      </c>
      <c r="AJ185">
        <v>34.741331865712716</v>
      </c>
      <c r="AK185">
        <v>35.547943774932648</v>
      </c>
      <c r="AL185">
        <v>38.054792239153969</v>
      </c>
      <c r="AM185">
        <v>34.787510317476297</v>
      </c>
      <c r="AN185">
        <v>35.556141772342706</v>
      </c>
      <c r="AO185">
        <v>35.765963604174118</v>
      </c>
      <c r="AP185">
        <v>38.591017324903518</v>
      </c>
      <c r="AQ185">
        <v>50.038893373576386</v>
      </c>
      <c r="AR185">
        <v>38.561072375075192</v>
      </c>
      <c r="AS185">
        <v>32.557328174827269</v>
      </c>
      <c r="AT185">
        <v>37.062320751426533</v>
      </c>
      <c r="AU185">
        <v>37.302015826704192</v>
      </c>
      <c r="AV185">
        <v>40.020866100120038</v>
      </c>
      <c r="AW185">
        <v>44.519605811763128</v>
      </c>
      <c r="AX185">
        <v>35.946705039034597</v>
      </c>
      <c r="AY185">
        <v>37.023386987314581</v>
      </c>
      <c r="AZ185">
        <v>46.189644328116266</v>
      </c>
      <c r="BA185">
        <v>43.65418079976677</v>
      </c>
      <c r="BB185">
        <v>44.508761101259211</v>
      </c>
      <c r="BC185">
        <v>42.586855432319176</v>
      </c>
      <c r="BD185">
        <v>43.075867393781095</v>
      </c>
      <c r="BE185">
        <v>44.979548460836384</v>
      </c>
      <c r="BF185">
        <v>53.263011190913275</v>
      </c>
      <c r="BG185">
        <v>46.975095186119503</v>
      </c>
      <c r="BH185">
        <v>53.768145400041234</v>
      </c>
      <c r="BI185">
        <v>47.662559792418108</v>
      </c>
      <c r="BJ185">
        <v>49.52036272581914</v>
      </c>
      <c r="BK185">
        <v>44.238715387059045</v>
      </c>
      <c r="BL185">
        <v>46.242400296356394</v>
      </c>
    </row>
    <row r="186" spans="1:64" x14ac:dyDescent="0.2">
      <c r="A186" t="s">
        <v>500</v>
      </c>
      <c r="B186" t="s">
        <v>501</v>
      </c>
      <c r="C186" t="s">
        <v>672</v>
      </c>
      <c r="D186" t="s">
        <v>673</v>
      </c>
      <c r="AM186">
        <v>47.146629114019532</v>
      </c>
      <c r="AN186">
        <v>53.738015155783437</v>
      </c>
      <c r="AO186">
        <v>52.931109230856627</v>
      </c>
      <c r="AP186">
        <v>51.691124320571909</v>
      </c>
      <c r="AQ186">
        <v>53.597552150513167</v>
      </c>
      <c r="AR186">
        <v>45.179876801114141</v>
      </c>
      <c r="AS186">
        <v>43.392500713538347</v>
      </c>
      <c r="AT186">
        <v>45.303495331752231</v>
      </c>
      <c r="AU186">
        <v>45.335897043840156</v>
      </c>
      <c r="AV186">
        <v>43.513347570757645</v>
      </c>
      <c r="AW186">
        <v>42.939647777670942</v>
      </c>
      <c r="AX186">
        <v>44.275904174379235</v>
      </c>
      <c r="AY186">
        <v>47.9458302567106</v>
      </c>
      <c r="AZ186">
        <v>49.167219689597978</v>
      </c>
      <c r="BA186">
        <v>48.196355016104782</v>
      </c>
      <c r="BB186">
        <v>46.04245814012954</v>
      </c>
      <c r="BC186">
        <v>44.82969484208212</v>
      </c>
      <c r="BD186">
        <v>48.4282190923307</v>
      </c>
      <c r="BE186">
        <v>51.619265014869534</v>
      </c>
      <c r="BF186">
        <v>51.510550566127876</v>
      </c>
      <c r="BG186">
        <v>50.644267340103326</v>
      </c>
      <c r="BH186">
        <v>52.541138108222199</v>
      </c>
      <c r="BI186">
        <v>53.21981736686331</v>
      </c>
      <c r="BJ186">
        <v>51.817028070697539</v>
      </c>
      <c r="BK186">
        <v>51.274077807410315</v>
      </c>
      <c r="BL186">
        <v>49.558850681712833</v>
      </c>
    </row>
    <row r="187" spans="1:64" x14ac:dyDescent="0.2">
      <c r="A187" t="s">
        <v>126</v>
      </c>
      <c r="B187" t="s">
        <v>502</v>
      </c>
      <c r="C187" t="s">
        <v>672</v>
      </c>
      <c r="D187" t="s">
        <v>673</v>
      </c>
      <c r="E187">
        <v>13.218326425450879</v>
      </c>
      <c r="F187">
        <v>14.016213735787488</v>
      </c>
      <c r="G187">
        <v>14.392204628501826</v>
      </c>
      <c r="H187">
        <v>15.812624705242154</v>
      </c>
      <c r="I187">
        <v>15.403857016057451</v>
      </c>
      <c r="J187">
        <v>16.986010270940323</v>
      </c>
      <c r="K187">
        <v>12.287159134553836</v>
      </c>
      <c r="L187">
        <v>13.573960501884882</v>
      </c>
      <c r="M187">
        <v>11.599122623772718</v>
      </c>
      <c r="N187">
        <v>10.558901061694357</v>
      </c>
      <c r="O187">
        <v>10.349521475990031</v>
      </c>
      <c r="P187">
        <v>10.480203185603749</v>
      </c>
      <c r="Q187">
        <v>8.6459495546247691</v>
      </c>
      <c r="R187">
        <v>14.220944704557578</v>
      </c>
      <c r="S187">
        <v>17.254999886495199</v>
      </c>
      <c r="T187">
        <v>20.701006448827609</v>
      </c>
      <c r="U187">
        <v>18.297996379368538</v>
      </c>
      <c r="V187">
        <v>17.857333653871837</v>
      </c>
      <c r="W187">
        <v>18.487642768836412</v>
      </c>
      <c r="X187">
        <v>21.819254546853756</v>
      </c>
      <c r="Y187">
        <v>23.306103450779105</v>
      </c>
      <c r="Z187">
        <v>22.332815712663017</v>
      </c>
      <c r="AA187">
        <v>21.131913659654675</v>
      </c>
      <c r="AB187">
        <v>22.508486856007487</v>
      </c>
      <c r="AC187">
        <v>21.967975378869088</v>
      </c>
      <c r="AD187">
        <v>22.604557382396109</v>
      </c>
      <c r="AE187">
        <v>20.110508189966804</v>
      </c>
      <c r="AF187">
        <v>19.08768705926331</v>
      </c>
      <c r="AG187">
        <v>19.425397807781884</v>
      </c>
      <c r="AH187">
        <v>20.349726208029931</v>
      </c>
      <c r="AI187">
        <v>20.245857492847069</v>
      </c>
      <c r="AJ187">
        <v>18.487262394669802</v>
      </c>
      <c r="AK187">
        <v>20.423812413064386</v>
      </c>
      <c r="AL187">
        <v>22.297222257419897</v>
      </c>
      <c r="AM187">
        <v>18.899343142857688</v>
      </c>
      <c r="AN187">
        <v>19.422784017767089</v>
      </c>
      <c r="AO187">
        <v>21.427025058804166</v>
      </c>
      <c r="AP187">
        <v>20.770312875775435</v>
      </c>
      <c r="AQ187">
        <v>17.526934004965536</v>
      </c>
      <c r="AR187">
        <v>16.966463482076342</v>
      </c>
      <c r="AS187">
        <v>13.243882902196427</v>
      </c>
      <c r="AT187">
        <v>14.29374995407969</v>
      </c>
      <c r="AU187">
        <v>13.857803265448631</v>
      </c>
      <c r="AV187">
        <v>14.629015437028961</v>
      </c>
      <c r="AW187">
        <v>13.304893430962849</v>
      </c>
      <c r="AX187">
        <v>17.844083391499023</v>
      </c>
      <c r="AY187">
        <v>21.547766839983641</v>
      </c>
      <c r="AZ187">
        <v>19.775815154160497</v>
      </c>
      <c r="BA187">
        <v>23.211890610176642</v>
      </c>
      <c r="BB187">
        <v>19.67609584061222</v>
      </c>
      <c r="BC187">
        <v>19.352658734824441</v>
      </c>
      <c r="BD187">
        <v>18.973235487874007</v>
      </c>
      <c r="BE187">
        <v>20.408839448282741</v>
      </c>
      <c r="BF187">
        <v>20.056445250246131</v>
      </c>
      <c r="BG187">
        <v>18.658660989268263</v>
      </c>
      <c r="BH187">
        <v>17.050261139549999</v>
      </c>
      <c r="BI187">
        <v>16.160504570958096</v>
      </c>
      <c r="BJ187">
        <v>17.595516557132822</v>
      </c>
      <c r="BK187">
        <v>20.07135539781228</v>
      </c>
      <c r="BL187">
        <v>20.31919048380254</v>
      </c>
    </row>
    <row r="188" spans="1:64" x14ac:dyDescent="0.2">
      <c r="A188" t="s">
        <v>16</v>
      </c>
      <c r="B188" t="s">
        <v>503</v>
      </c>
      <c r="C188" t="s">
        <v>672</v>
      </c>
      <c r="D188" t="s">
        <v>673</v>
      </c>
      <c r="E188">
        <v>54.379908222533459</v>
      </c>
      <c r="F188">
        <v>53.668161147515562</v>
      </c>
      <c r="G188">
        <v>57.169552455687281</v>
      </c>
      <c r="H188">
        <v>60.09120284123415</v>
      </c>
      <c r="I188">
        <v>56.944858353062443</v>
      </c>
      <c r="J188">
        <v>58.233614116278595</v>
      </c>
      <c r="K188">
        <v>60.322932109431946</v>
      </c>
      <c r="L188">
        <v>58.37247446867503</v>
      </c>
      <c r="M188">
        <v>56.688672294377632</v>
      </c>
      <c r="N188">
        <v>59.880814443099709</v>
      </c>
      <c r="O188">
        <v>61.585563177198864</v>
      </c>
      <c r="P188">
        <v>60.724513116591893</v>
      </c>
      <c r="Q188">
        <v>61.573568536660758</v>
      </c>
      <c r="R188">
        <v>60.2003486896757</v>
      </c>
      <c r="S188">
        <v>82.550698082847219</v>
      </c>
      <c r="T188">
        <v>80.834837012757461</v>
      </c>
      <c r="U188">
        <v>74.220530380131265</v>
      </c>
      <c r="V188">
        <v>71.711537161584133</v>
      </c>
      <c r="W188">
        <v>66.792613947548986</v>
      </c>
      <c r="X188">
        <v>72.913717816752779</v>
      </c>
      <c r="Y188">
        <v>72.470634706797</v>
      </c>
      <c r="Z188">
        <v>71.433715183655693</v>
      </c>
      <c r="AA188">
        <v>59.975287740777226</v>
      </c>
      <c r="AB188">
        <v>45.997545239836775</v>
      </c>
      <c r="AC188">
        <v>47.369900228306911</v>
      </c>
      <c r="AD188">
        <v>48.617367368801958</v>
      </c>
      <c r="AE188">
        <v>50.218413682404908</v>
      </c>
      <c r="AF188">
        <v>51.227073184152715</v>
      </c>
      <c r="AG188">
        <v>47.856184253686152</v>
      </c>
      <c r="AH188">
        <v>57.339033815801507</v>
      </c>
      <c r="AI188">
        <v>64.300258300982875</v>
      </c>
      <c r="AJ188">
        <v>75.894302148557912</v>
      </c>
      <c r="AK188">
        <v>78.522493528218789</v>
      </c>
      <c r="AL188">
        <v>75.620562710383666</v>
      </c>
      <c r="AM188">
        <v>77.56697715857122</v>
      </c>
      <c r="AN188">
        <v>80.058279178756109</v>
      </c>
      <c r="AO188">
        <v>84.719691841158109</v>
      </c>
      <c r="AP188">
        <v>88.355443617830943</v>
      </c>
      <c r="AQ188">
        <v>83.615610312496244</v>
      </c>
      <c r="AR188">
        <v>69.832547257343919</v>
      </c>
      <c r="AS188">
        <v>71.978361710695964</v>
      </c>
      <c r="AT188">
        <v>67.962929075088027</v>
      </c>
      <c r="AU188">
        <v>64.212053915535222</v>
      </c>
      <c r="AV188">
        <v>60.353333915778997</v>
      </c>
      <c r="AW188">
        <v>65.884909860114988</v>
      </c>
      <c r="AX188">
        <v>71.193523688226406</v>
      </c>
      <c r="AY188">
        <v>71.722246373807465</v>
      </c>
      <c r="AZ188">
        <v>78.11173995893553</v>
      </c>
      <c r="BA188">
        <v>88.609195462886575</v>
      </c>
      <c r="BB188">
        <v>69.166318331909878</v>
      </c>
      <c r="BC188">
        <v>78.231879430576456</v>
      </c>
      <c r="BD188">
        <v>84.257139727038421</v>
      </c>
      <c r="BE188">
        <v>82.867298050690465</v>
      </c>
      <c r="BF188">
        <v>72.472368421052636</v>
      </c>
      <c r="BG188">
        <v>63.733060905621826</v>
      </c>
      <c r="BH188">
        <v>52.251639345777633</v>
      </c>
      <c r="BI188">
        <v>45.435408417188043</v>
      </c>
      <c r="BJ188">
        <v>45.885340490846851</v>
      </c>
      <c r="BK188">
        <v>46.848676917218654</v>
      </c>
      <c r="BL188">
        <v>43.517143507263384</v>
      </c>
    </row>
    <row r="189" spans="1:64" x14ac:dyDescent="0.2">
      <c r="A189" t="s">
        <v>17</v>
      </c>
      <c r="B189" t="s">
        <v>504</v>
      </c>
      <c r="C189" t="s">
        <v>672</v>
      </c>
      <c r="D189" t="s">
        <v>673</v>
      </c>
      <c r="E189">
        <v>20.27059574931647</v>
      </c>
      <c r="F189">
        <v>22.200175225642383</v>
      </c>
      <c r="G189">
        <v>21.95992824740442</v>
      </c>
      <c r="H189">
        <v>21.579324800803182</v>
      </c>
      <c r="I189">
        <v>18.799495973603353</v>
      </c>
      <c r="J189">
        <v>18.993025787230032</v>
      </c>
      <c r="K189">
        <v>19.164490574257982</v>
      </c>
      <c r="L189">
        <v>20.174152324883813</v>
      </c>
      <c r="M189">
        <v>18.875027092204284</v>
      </c>
      <c r="N189">
        <v>16.821655728647169</v>
      </c>
      <c r="O189">
        <v>15.57572602128989</v>
      </c>
      <c r="P189">
        <v>14.775245729396747</v>
      </c>
      <c r="Q189">
        <v>14.396973744115835</v>
      </c>
      <c r="R189">
        <v>15.34728005899238</v>
      </c>
      <c r="S189">
        <v>21.349127839529739</v>
      </c>
      <c r="T189">
        <v>21.359858303243477</v>
      </c>
      <c r="U189">
        <v>19.689793408266105</v>
      </c>
      <c r="V189">
        <v>22.119047101403208</v>
      </c>
      <c r="W189">
        <v>19.528026081017035</v>
      </c>
      <c r="X189">
        <v>18.582112174211673</v>
      </c>
      <c r="Y189">
        <v>22.12287593883595</v>
      </c>
      <c r="Z189">
        <v>22.718246837869454</v>
      </c>
      <c r="AA189">
        <v>22.251977207490032</v>
      </c>
      <c r="AB189">
        <v>21.501582150998455</v>
      </c>
      <c r="AC189">
        <v>17.373555804242585</v>
      </c>
      <c r="AD189">
        <v>18.733654032241315</v>
      </c>
      <c r="AE189">
        <v>18.073720124937626</v>
      </c>
      <c r="AF189">
        <v>14.685486968819141</v>
      </c>
      <c r="AG189">
        <v>18.122300537377161</v>
      </c>
      <c r="AH189">
        <v>11.207124187879884</v>
      </c>
      <c r="AI189">
        <v>13.77248543776601</v>
      </c>
      <c r="AJ189">
        <v>14.456867446477881</v>
      </c>
      <c r="AK189">
        <v>15.463786386526715</v>
      </c>
      <c r="AL189">
        <v>16.315911466516383</v>
      </c>
      <c r="AM189">
        <v>16.151512999726108</v>
      </c>
      <c r="AN189">
        <v>18.327332596060302</v>
      </c>
      <c r="AO189">
        <v>18.33768417326667</v>
      </c>
      <c r="AP189">
        <v>18.992285594396566</v>
      </c>
      <c r="AQ189">
        <v>19.250119936525898</v>
      </c>
      <c r="AR189">
        <v>17.808888548737482</v>
      </c>
      <c r="AS189">
        <v>18.769658441500908</v>
      </c>
      <c r="AT189">
        <v>18.463021909087423</v>
      </c>
      <c r="AU189">
        <v>17.974373478782091</v>
      </c>
      <c r="AV189">
        <v>18.609943377851295</v>
      </c>
      <c r="AW189">
        <v>19.023844517077237</v>
      </c>
      <c r="AX189">
        <v>20.508556365130069</v>
      </c>
      <c r="AY189">
        <v>21.248419580323215</v>
      </c>
      <c r="AZ189">
        <v>24.165996753135037</v>
      </c>
      <c r="BA189">
        <v>28.706137180021489</v>
      </c>
      <c r="BB189">
        <v>21.669876876324039</v>
      </c>
      <c r="BC189">
        <v>23.846644784828591</v>
      </c>
      <c r="BD189">
        <v>25.485520527471785</v>
      </c>
      <c r="BE189">
        <v>25.170280892132148</v>
      </c>
      <c r="BF189">
        <v>24.978843026293518</v>
      </c>
      <c r="BG189">
        <v>24.246150715474851</v>
      </c>
      <c r="BH189">
        <v>23.875443403218974</v>
      </c>
      <c r="BI189">
        <v>22.788527455424692</v>
      </c>
      <c r="BJ189">
        <v>22.793678387299796</v>
      </c>
      <c r="BK189">
        <v>23.53704508114167</v>
      </c>
      <c r="BL189">
        <v>22.936755343037539</v>
      </c>
    </row>
    <row r="190" spans="1:64" x14ac:dyDescent="0.2">
      <c r="A190" t="s">
        <v>18</v>
      </c>
      <c r="B190" t="s">
        <v>505</v>
      </c>
      <c r="C190" t="s">
        <v>672</v>
      </c>
      <c r="D190" t="s">
        <v>673</v>
      </c>
      <c r="E190">
        <v>11.475153752369112</v>
      </c>
      <c r="F190">
        <v>14.024893634227208</v>
      </c>
      <c r="G190">
        <v>19.234655797901379</v>
      </c>
      <c r="H190">
        <v>16.953821797214871</v>
      </c>
      <c r="I190">
        <v>18.491132046993457</v>
      </c>
      <c r="J190">
        <v>18.959189989830659</v>
      </c>
      <c r="K190">
        <v>18.301310394726265</v>
      </c>
      <c r="L190">
        <v>20.60485832990231</v>
      </c>
      <c r="M190">
        <v>19.490531255237137</v>
      </c>
      <c r="N190">
        <v>17.775694150384126</v>
      </c>
      <c r="O190">
        <v>21.044904571457501</v>
      </c>
      <c r="P190">
        <v>20.4142881128274</v>
      </c>
      <c r="Q190">
        <v>19.46930767074652</v>
      </c>
      <c r="R190">
        <v>19.889024264932548</v>
      </c>
      <c r="S190">
        <v>27.352611042813617</v>
      </c>
      <c r="T190">
        <v>27.109773043075496</v>
      </c>
      <c r="U190">
        <v>25.248602715174002</v>
      </c>
      <c r="V190">
        <v>24.125650562732467</v>
      </c>
      <c r="W190">
        <v>24.937069877846803</v>
      </c>
      <c r="X190">
        <v>26.636766880236568</v>
      </c>
      <c r="Y190">
        <v>28.471091163450929</v>
      </c>
      <c r="Z190">
        <v>27.171550732254719</v>
      </c>
      <c r="AA190">
        <v>26.135879966075727</v>
      </c>
      <c r="AB190">
        <v>28.081132121481428</v>
      </c>
      <c r="AC190">
        <v>25.073167569463905</v>
      </c>
      <c r="AD190">
        <v>21.893464222576995</v>
      </c>
      <c r="AE190">
        <v>22.374430723598959</v>
      </c>
      <c r="AF190">
        <v>26.221359064039696</v>
      </c>
      <c r="AG190">
        <v>26.939045173690097</v>
      </c>
      <c r="AH190">
        <v>30.268498147916027</v>
      </c>
      <c r="AI190">
        <v>33.28404055931982</v>
      </c>
      <c r="AJ190">
        <v>32.587693537957598</v>
      </c>
      <c r="AK190">
        <v>34.028185229057698</v>
      </c>
      <c r="AL190">
        <v>39.806857711008185</v>
      </c>
      <c r="AM190">
        <v>40.133862435112569</v>
      </c>
      <c r="AN190">
        <v>44.181251249376295</v>
      </c>
      <c r="AO190">
        <v>49.293298746455903</v>
      </c>
      <c r="AP190">
        <v>59.293835399957885</v>
      </c>
      <c r="AQ190">
        <v>53.898012228277956</v>
      </c>
      <c r="AR190">
        <v>49.420150796090283</v>
      </c>
      <c r="AS190">
        <v>41.809149235982026</v>
      </c>
      <c r="AT190">
        <v>43.744887116298422</v>
      </c>
      <c r="AU190">
        <v>43.839124149750013</v>
      </c>
      <c r="AV190">
        <v>45.269625992392385</v>
      </c>
      <c r="AW190">
        <v>45.298443832404892</v>
      </c>
      <c r="AX190">
        <v>42.615635354909678</v>
      </c>
      <c r="AY190">
        <v>39.605079302369077</v>
      </c>
      <c r="AZ190">
        <v>35.630793654255314</v>
      </c>
      <c r="BA190">
        <v>34.324237529300909</v>
      </c>
      <c r="BB190">
        <v>30.667065187386683</v>
      </c>
      <c r="BC190">
        <v>33.229448794211876</v>
      </c>
      <c r="BD190">
        <v>31.690407821767007</v>
      </c>
      <c r="BE190">
        <v>30.374931655584835</v>
      </c>
      <c r="BF190">
        <v>29.647361423029139</v>
      </c>
      <c r="BG190">
        <v>30.113667896666012</v>
      </c>
      <c r="BH190">
        <v>31.933534866264278</v>
      </c>
      <c r="BI190">
        <v>35.10306242187135</v>
      </c>
      <c r="BJ190">
        <v>38.616078888003514</v>
      </c>
      <c r="BK190">
        <v>41.949792925699839</v>
      </c>
      <c r="BL190">
        <v>40.266920222538687</v>
      </c>
    </row>
    <row r="191" spans="1:64" x14ac:dyDescent="0.2">
      <c r="A191" t="s">
        <v>202</v>
      </c>
      <c r="B191" t="s">
        <v>506</v>
      </c>
      <c r="C191" t="s">
        <v>672</v>
      </c>
      <c r="D191" t="s">
        <v>673</v>
      </c>
      <c r="AS191">
        <v>108.9045267349066</v>
      </c>
      <c r="AT191">
        <v>84.215390047282511</v>
      </c>
      <c r="AU191">
        <v>81.297166588330185</v>
      </c>
      <c r="AV191">
        <v>77.633681295270563</v>
      </c>
      <c r="AW191">
        <v>85.268805747695637</v>
      </c>
      <c r="AX191">
        <v>76.13451763061417</v>
      </c>
      <c r="AY191">
        <v>81.494083365993973</v>
      </c>
      <c r="AZ191">
        <v>73.016673952198545</v>
      </c>
      <c r="BA191">
        <v>81.35034751870073</v>
      </c>
      <c r="BB191">
        <v>70.933675897302621</v>
      </c>
      <c r="BC191">
        <v>76.106926816114623</v>
      </c>
      <c r="BD191">
        <v>84.999357042499383</v>
      </c>
      <c r="BE191">
        <v>90.099815362854969</v>
      </c>
      <c r="BF191">
        <v>88.817296811021038</v>
      </c>
      <c r="BG191">
        <v>92.468300359817007</v>
      </c>
      <c r="BH191">
        <v>75.569960268852668</v>
      </c>
      <c r="BI191">
        <v>73.453916001148556</v>
      </c>
      <c r="BJ191">
        <v>77.917919740766379</v>
      </c>
      <c r="BK191">
        <v>77.495106397579548</v>
      </c>
    </row>
    <row r="192" spans="1:64" x14ac:dyDescent="0.2">
      <c r="A192" t="s">
        <v>81</v>
      </c>
      <c r="B192" t="s">
        <v>507</v>
      </c>
      <c r="C192" t="s">
        <v>672</v>
      </c>
      <c r="D192" t="s">
        <v>673</v>
      </c>
      <c r="F192">
        <v>28.133577310155534</v>
      </c>
      <c r="G192">
        <v>27.915951972555742</v>
      </c>
      <c r="H192">
        <v>30.96590909090909</v>
      </c>
      <c r="I192">
        <v>34.299339691856204</v>
      </c>
      <c r="J192">
        <v>37.975919297103808</v>
      </c>
      <c r="K192">
        <v>40.131767401890578</v>
      </c>
      <c r="L192">
        <v>39.629807396093462</v>
      </c>
      <c r="M192">
        <v>40.073859632073031</v>
      </c>
      <c r="N192">
        <v>45.895995894350222</v>
      </c>
      <c r="O192">
        <v>53.938227977406662</v>
      </c>
      <c r="P192">
        <v>58.238638964216847</v>
      </c>
      <c r="Q192">
        <v>48.249929542572673</v>
      </c>
      <c r="R192">
        <v>34.820170547720565</v>
      </c>
      <c r="S192">
        <v>39.841543578206007</v>
      </c>
      <c r="T192">
        <v>46.164238154974427</v>
      </c>
      <c r="U192">
        <v>40.780914465285704</v>
      </c>
      <c r="V192">
        <v>46.268771659607239</v>
      </c>
      <c r="W192">
        <v>45.419653848939099</v>
      </c>
      <c r="X192">
        <v>45.589853877872486</v>
      </c>
      <c r="Y192">
        <v>53.32241086587436</v>
      </c>
      <c r="Z192">
        <v>58.743760409231506</v>
      </c>
      <c r="AA192">
        <v>60.496226846558429</v>
      </c>
      <c r="AB192">
        <v>53.451575262543763</v>
      </c>
      <c r="AC192">
        <v>53.145574698278999</v>
      </c>
      <c r="AD192">
        <v>52.440078691469886</v>
      </c>
      <c r="AE192">
        <v>51.35481475722117</v>
      </c>
      <c r="AF192">
        <v>49.672422298722005</v>
      </c>
      <c r="AG192">
        <v>51.922652282262391</v>
      </c>
      <c r="AH192">
        <v>52.746495058607209</v>
      </c>
      <c r="AI192">
        <v>48.946752486834406</v>
      </c>
      <c r="AJ192">
        <v>52.154981140448186</v>
      </c>
      <c r="AK192">
        <v>45.702107506511958</v>
      </c>
      <c r="AL192">
        <v>36.946027408518418</v>
      </c>
      <c r="AM192">
        <v>39.768057790716597</v>
      </c>
      <c r="AN192">
        <v>43.700994398437373</v>
      </c>
      <c r="AO192">
        <v>48.398844687771351</v>
      </c>
      <c r="AP192">
        <v>50.050452002938016</v>
      </c>
      <c r="AQ192">
        <v>48.819442308678049</v>
      </c>
      <c r="AR192">
        <v>52.888438186719831</v>
      </c>
      <c r="AS192">
        <v>49.243478707450848</v>
      </c>
      <c r="AT192">
        <v>52.250399661418001</v>
      </c>
      <c r="AU192">
        <v>58.003299729741322</v>
      </c>
      <c r="AV192">
        <v>54.031102682955343</v>
      </c>
      <c r="AW192">
        <v>58.918861413353937</v>
      </c>
    </row>
    <row r="193" spans="1:64" x14ac:dyDescent="0.2">
      <c r="A193" t="s">
        <v>19</v>
      </c>
      <c r="B193" t="s">
        <v>508</v>
      </c>
      <c r="C193" t="s">
        <v>672</v>
      </c>
      <c r="D193" t="s">
        <v>673</v>
      </c>
      <c r="AN193">
        <v>20.78073378542862</v>
      </c>
      <c r="AO193">
        <v>23.483145286954993</v>
      </c>
      <c r="AP193">
        <v>27.212380066668963</v>
      </c>
      <c r="AQ193">
        <v>30.790491893467831</v>
      </c>
      <c r="AR193">
        <v>30.01971743287919</v>
      </c>
      <c r="AS193">
        <v>33.680257267032118</v>
      </c>
      <c r="AT193">
        <v>30.969435018706466</v>
      </c>
      <c r="AU193">
        <v>32.274252844693642</v>
      </c>
      <c r="AV193">
        <v>36.095765576897655</v>
      </c>
      <c r="AW193">
        <v>37.210197076169422</v>
      </c>
      <c r="AX193">
        <v>35.918952479985464</v>
      </c>
      <c r="AY193">
        <v>40.14976188272081</v>
      </c>
      <c r="AZ193">
        <v>42.315167560976427</v>
      </c>
      <c r="BA193">
        <v>43.090891129311409</v>
      </c>
      <c r="BB193">
        <v>38.125544359614437</v>
      </c>
      <c r="BC193">
        <v>42.050214121218318</v>
      </c>
      <c r="BD193">
        <v>44.557007150929792</v>
      </c>
      <c r="BE193">
        <v>45.013804004085145</v>
      </c>
      <c r="BF193">
        <v>44.561626599235815</v>
      </c>
      <c r="BG193">
        <v>46.250856102344265</v>
      </c>
      <c r="BH193">
        <v>46.335097428699598</v>
      </c>
      <c r="BI193">
        <v>48.156064410430552</v>
      </c>
      <c r="BJ193">
        <v>50.393474835853226</v>
      </c>
      <c r="BK193">
        <v>52.1788028120883</v>
      </c>
      <c r="BL193">
        <v>50.828547674602596</v>
      </c>
    </row>
    <row r="194" spans="1:64" x14ac:dyDescent="0.2">
      <c r="A194" t="s">
        <v>509</v>
      </c>
      <c r="B194" t="s">
        <v>510</v>
      </c>
      <c r="C194" t="s">
        <v>672</v>
      </c>
      <c r="D194" t="s">
        <v>673</v>
      </c>
      <c r="O194">
        <v>18.58071409716224</v>
      </c>
      <c r="P194">
        <v>20.690700504734519</v>
      </c>
      <c r="Q194">
        <v>19.181522530972344</v>
      </c>
      <c r="R194">
        <v>21.139774574703367</v>
      </c>
      <c r="S194">
        <v>24.593882563864629</v>
      </c>
      <c r="T194">
        <v>29.678126694569738</v>
      </c>
      <c r="U194">
        <v>28.022803067243128</v>
      </c>
      <c r="V194">
        <v>28.559622619699503</v>
      </c>
      <c r="W194">
        <v>27.804619596122041</v>
      </c>
      <c r="X194">
        <v>26.288000294799883</v>
      </c>
      <c r="Y194">
        <v>27.446073940821964</v>
      </c>
      <c r="Z194">
        <v>30.728972500038363</v>
      </c>
      <c r="AA194">
        <v>29.900104220834237</v>
      </c>
      <c r="AB194">
        <v>20.738196276902158</v>
      </c>
      <c r="AC194">
        <v>19.1359450673528</v>
      </c>
      <c r="AD194">
        <v>19.108325551896069</v>
      </c>
      <c r="AE194">
        <v>17.406386913873284</v>
      </c>
      <c r="AF194">
        <v>18.118316204417223</v>
      </c>
      <c r="AG194">
        <v>16.544727162009085</v>
      </c>
      <c r="AH194">
        <v>17.941497723951478</v>
      </c>
      <c r="AI194">
        <v>15.77372243978426</v>
      </c>
      <c r="AJ194">
        <v>15.958378987106007</v>
      </c>
      <c r="AK194">
        <v>16.92610050773666</v>
      </c>
      <c r="AL194">
        <v>16.485957824000668</v>
      </c>
      <c r="AM194">
        <v>17.2997679252158</v>
      </c>
      <c r="AN194">
        <v>19.588983083019865</v>
      </c>
      <c r="AO194">
        <v>19.360307997592969</v>
      </c>
      <c r="AP194">
        <v>28.297819880496775</v>
      </c>
      <c r="AQ194">
        <v>30.23703252694148</v>
      </c>
      <c r="AR194">
        <v>28.469940809340063</v>
      </c>
      <c r="AS194">
        <v>30.483319374874004</v>
      </c>
      <c r="AT194">
        <v>36.553863801986999</v>
      </c>
      <c r="AU194">
        <v>31.592674318735021</v>
      </c>
      <c r="AV194">
        <v>37.778582514495788</v>
      </c>
      <c r="AW194">
        <v>32.328234052714343</v>
      </c>
      <c r="AX194">
        <v>32.572793078858851</v>
      </c>
      <c r="AY194">
        <v>27.735382293533487</v>
      </c>
      <c r="AZ194">
        <v>29.290524546674391</v>
      </c>
      <c r="BA194">
        <v>29.793092634421306</v>
      </c>
      <c r="BB194">
        <v>32.478400722390063</v>
      </c>
      <c r="BC194">
        <v>30.027563243204927</v>
      </c>
      <c r="BD194">
        <v>30.237074190463442</v>
      </c>
      <c r="BE194">
        <v>27.823269431861931</v>
      </c>
      <c r="BF194">
        <v>28.870289662841568</v>
      </c>
      <c r="BG194">
        <v>28.02747829996288</v>
      </c>
      <c r="BH194">
        <v>27.215084783812532</v>
      </c>
      <c r="BI194">
        <v>25.939195279941625</v>
      </c>
      <c r="BJ194">
        <v>25.016917660427797</v>
      </c>
      <c r="BK194">
        <v>27.053022010773439</v>
      </c>
      <c r="BL194">
        <v>28.16254052955064</v>
      </c>
    </row>
    <row r="195" spans="1:64" x14ac:dyDescent="0.2">
      <c r="A195" t="s">
        <v>511</v>
      </c>
      <c r="B195" t="s">
        <v>512</v>
      </c>
      <c r="C195" t="s">
        <v>672</v>
      </c>
      <c r="D195" t="s">
        <v>673</v>
      </c>
      <c r="E195">
        <v>53.519711566877469</v>
      </c>
      <c r="H195">
        <v>49.147240315392523</v>
      </c>
      <c r="I195">
        <v>52.168838747325417</v>
      </c>
      <c r="J195">
        <v>52.181155648099953</v>
      </c>
      <c r="K195">
        <v>51.935026021132316</v>
      </c>
      <c r="L195">
        <v>50.842132080278546</v>
      </c>
      <c r="M195">
        <v>49.415226932541792</v>
      </c>
      <c r="N195">
        <v>50.021297105835401</v>
      </c>
      <c r="O195">
        <v>49.921544481299776</v>
      </c>
      <c r="P195">
        <v>50.98639937663809</v>
      </c>
      <c r="Q195">
        <v>49.104899745611405</v>
      </c>
      <c r="R195">
        <v>49.928595909973723</v>
      </c>
      <c r="S195">
        <v>55.453622735790134</v>
      </c>
      <c r="T195">
        <v>60.386909481233921</v>
      </c>
      <c r="U195">
        <v>60.564636621100284</v>
      </c>
      <c r="V195">
        <v>61.630124408479546</v>
      </c>
      <c r="W195">
        <v>58.721003134796234</v>
      </c>
      <c r="X195">
        <v>57.935686274509798</v>
      </c>
      <c r="Y195">
        <v>59.837490735032318</v>
      </c>
      <c r="Z195">
        <v>57.905325369617124</v>
      </c>
      <c r="AA195">
        <v>50.646616003149568</v>
      </c>
      <c r="AB195">
        <v>49.238854867277119</v>
      </c>
      <c r="AC195">
        <v>49.723941427572463</v>
      </c>
      <c r="AD195">
        <v>49.840309129980483</v>
      </c>
      <c r="AE195">
        <v>45.884694197452895</v>
      </c>
      <c r="AF195">
        <v>44.634517893264743</v>
      </c>
      <c r="AG195">
        <v>44.945008299918904</v>
      </c>
      <c r="AH195">
        <v>49.865772765365115</v>
      </c>
      <c r="AI195">
        <v>51.371198571006552</v>
      </c>
      <c r="AJ195">
        <v>49.259097251772701</v>
      </c>
      <c r="AK195">
        <v>44.43288749230085</v>
      </c>
      <c r="AL195">
        <v>44.379225477308445</v>
      </c>
      <c r="AM195">
        <v>41.9600293570548</v>
      </c>
      <c r="AN195">
        <v>44.121401172795551</v>
      </c>
      <c r="AO195">
        <v>42.03914638978307</v>
      </c>
      <c r="AP195">
        <v>44.384134082195835</v>
      </c>
      <c r="AQ195">
        <v>40.301258726777895</v>
      </c>
      <c r="AR195">
        <v>43.739561902456735</v>
      </c>
      <c r="AS195">
        <v>43.828218949852356</v>
      </c>
      <c r="AT195">
        <v>42.118153287751198</v>
      </c>
      <c r="AU195">
        <v>40.468002820303397</v>
      </c>
      <c r="AV195">
        <v>45.103397953156197</v>
      </c>
      <c r="AW195">
        <v>48.426892288323423</v>
      </c>
      <c r="AX195">
        <v>46.362893331550232</v>
      </c>
      <c r="AY195">
        <v>48.845180460290713</v>
      </c>
      <c r="AZ195">
        <v>50.562679794818585</v>
      </c>
      <c r="BA195">
        <v>47.980174990628932</v>
      </c>
      <c r="BB195">
        <v>42.17538719476768</v>
      </c>
      <c r="BC195">
        <v>41.481562044819491</v>
      </c>
      <c r="BD195">
        <v>44.505673546138233</v>
      </c>
      <c r="BE195">
        <v>45.858604555909132</v>
      </c>
      <c r="BF195">
        <v>44.022352367008303</v>
      </c>
      <c r="BG195">
        <v>41.562953288470588</v>
      </c>
      <c r="BH195">
        <v>41.659024430353419</v>
      </c>
      <c r="BI195">
        <v>41.516264171667302</v>
      </c>
      <c r="BJ195">
        <v>44.408214953767924</v>
      </c>
      <c r="BK195">
        <v>46.011632017857018</v>
      </c>
    </row>
    <row r="196" spans="1:64" x14ac:dyDescent="0.2">
      <c r="A196" t="s">
        <v>513</v>
      </c>
      <c r="B196" t="s">
        <v>514</v>
      </c>
      <c r="C196" t="s">
        <v>672</v>
      </c>
      <c r="D196" t="s">
        <v>673</v>
      </c>
    </row>
    <row r="197" spans="1:64" x14ac:dyDescent="0.2">
      <c r="A197" t="s">
        <v>88</v>
      </c>
      <c r="B197" t="s">
        <v>515</v>
      </c>
      <c r="C197" t="s">
        <v>672</v>
      </c>
      <c r="D197" t="s">
        <v>673</v>
      </c>
      <c r="O197">
        <v>24.103202745972592</v>
      </c>
      <c r="P197">
        <v>25.023905034227401</v>
      </c>
      <c r="Q197">
        <v>24.894717367660473</v>
      </c>
      <c r="R197">
        <v>26.296722540821943</v>
      </c>
      <c r="S197">
        <v>32.890590494046386</v>
      </c>
      <c r="T197">
        <v>25.550182015712537</v>
      </c>
      <c r="U197">
        <v>24.055187690525475</v>
      </c>
      <c r="V197">
        <v>26.093376058717677</v>
      </c>
      <c r="W197">
        <v>25.368899783140087</v>
      </c>
      <c r="X197">
        <v>29.536598702456661</v>
      </c>
      <c r="Y197">
        <v>32.779990798928836</v>
      </c>
      <c r="Z197">
        <v>35.245487838269518</v>
      </c>
      <c r="AA197">
        <v>35.078556659082295</v>
      </c>
      <c r="AB197">
        <v>34.376242930554795</v>
      </c>
      <c r="AC197">
        <v>35.232541955074687</v>
      </c>
      <c r="AD197">
        <v>32.274085540810717</v>
      </c>
      <c r="AE197">
        <v>28.025180435097624</v>
      </c>
      <c r="AF197">
        <v>32.237288744314441</v>
      </c>
      <c r="AG197">
        <v>35.562711188574355</v>
      </c>
      <c r="AH197">
        <v>35.403705773829287</v>
      </c>
      <c r="AI197">
        <v>35.886415099908305</v>
      </c>
      <c r="AJ197">
        <v>33.819041339261744</v>
      </c>
      <c r="AK197">
        <v>31.848606947675624</v>
      </c>
      <c r="AL197">
        <v>30.575084373126248</v>
      </c>
      <c r="AM197">
        <v>32.043794086164048</v>
      </c>
      <c r="AN197">
        <v>33.144740288220106</v>
      </c>
      <c r="AO197">
        <v>33.661340167544182</v>
      </c>
      <c r="AP197">
        <v>35.150806754866757</v>
      </c>
      <c r="AQ197">
        <v>36.499271629659816</v>
      </c>
      <c r="AR197">
        <v>36.832355092528587</v>
      </c>
      <c r="AS197">
        <v>39.248377392434321</v>
      </c>
      <c r="AT197">
        <v>37.654629063585624</v>
      </c>
      <c r="AU197">
        <v>35.234897184379541</v>
      </c>
      <c r="AV197">
        <v>33.771755590473575</v>
      </c>
      <c r="AW197">
        <v>35.53754211177592</v>
      </c>
      <c r="AX197">
        <v>35.860337014498342</v>
      </c>
      <c r="AY197">
        <v>38.189648677100749</v>
      </c>
      <c r="AZ197">
        <v>38.751933010461769</v>
      </c>
      <c r="BA197">
        <v>40.814663843773587</v>
      </c>
      <c r="BB197">
        <v>34.198950808697589</v>
      </c>
      <c r="BC197">
        <v>37.71398653084178</v>
      </c>
      <c r="BD197">
        <v>38.644682399141999</v>
      </c>
      <c r="BE197">
        <v>38.272824045652683</v>
      </c>
      <c r="BF197">
        <v>38.507929646944874</v>
      </c>
      <c r="BG197">
        <v>40.066339873675389</v>
      </c>
      <c r="BH197">
        <v>39.875778935030567</v>
      </c>
      <c r="BI197">
        <v>39.063405989510066</v>
      </c>
      <c r="BJ197">
        <v>41.714874123494795</v>
      </c>
      <c r="BK197">
        <v>42.983041904353186</v>
      </c>
      <c r="BL197">
        <v>43.276847112710144</v>
      </c>
    </row>
    <row r="198" spans="1:64" x14ac:dyDescent="0.2">
      <c r="A198" t="s">
        <v>104</v>
      </c>
      <c r="B198" t="s">
        <v>516</v>
      </c>
      <c r="C198" t="s">
        <v>672</v>
      </c>
      <c r="D198" t="s">
        <v>673</v>
      </c>
      <c r="G198">
        <v>14.676113360323887</v>
      </c>
      <c r="H198">
        <v>12.974448027784668</v>
      </c>
      <c r="I198">
        <v>14.335691518308327</v>
      </c>
      <c r="J198">
        <v>15.751807056466042</v>
      </c>
      <c r="K198">
        <v>16.142550509352322</v>
      </c>
      <c r="L198">
        <v>15.627366013177182</v>
      </c>
      <c r="M198">
        <v>16.771433828038759</v>
      </c>
      <c r="N198">
        <v>18.2015322500107</v>
      </c>
      <c r="O198">
        <v>16.120980766407282</v>
      </c>
      <c r="P198">
        <v>15.942963599885354</v>
      </c>
      <c r="Q198">
        <v>13.83915210683289</v>
      </c>
      <c r="R198">
        <v>14.27011168953339</v>
      </c>
      <c r="S198">
        <v>17.158977960563487</v>
      </c>
      <c r="T198">
        <v>17.854010995646899</v>
      </c>
      <c r="U198">
        <v>18.038576346878809</v>
      </c>
      <c r="V198">
        <v>22.441315266376343</v>
      </c>
      <c r="W198">
        <v>22.114639333792187</v>
      </c>
      <c r="X198">
        <v>21.556093413919175</v>
      </c>
      <c r="Y198">
        <v>20.049994736457084</v>
      </c>
      <c r="Z198">
        <v>17.976855856377057</v>
      </c>
      <c r="AA198">
        <v>19.758493433192228</v>
      </c>
      <c r="AB198">
        <v>15.886627940635531</v>
      </c>
      <c r="AC198">
        <v>22.752533783272312</v>
      </c>
      <c r="AD198">
        <v>27.126871965980737</v>
      </c>
      <c r="AE198">
        <v>32.84925216507915</v>
      </c>
      <c r="AF198">
        <v>36.111212079771946</v>
      </c>
      <c r="AG198">
        <v>36.692292163653697</v>
      </c>
      <c r="AH198">
        <v>31.075117754257047</v>
      </c>
      <c r="AI198">
        <v>39.084810284411851</v>
      </c>
      <c r="AJ198">
        <v>38.297250651104584</v>
      </c>
      <c r="AK198">
        <v>39.66354636212521</v>
      </c>
      <c r="AL198">
        <v>53.683456028320663</v>
      </c>
      <c r="AM198">
        <v>62.258972113542086</v>
      </c>
      <c r="AN198">
        <v>56.289046821618669</v>
      </c>
      <c r="AO198">
        <v>50.294765625775582</v>
      </c>
      <c r="AP198">
        <v>47.46452337871046</v>
      </c>
      <c r="AQ198">
        <v>46.966484937613849</v>
      </c>
      <c r="AR198">
        <v>34.762335681766849</v>
      </c>
      <c r="AS198">
        <v>35.313803731655099</v>
      </c>
      <c r="AT198">
        <v>31.963110050996953</v>
      </c>
      <c r="AU198">
        <v>31.966489109555297</v>
      </c>
      <c r="AV198">
        <v>33.982706173801006</v>
      </c>
      <c r="AW198">
        <v>34.416621943705529</v>
      </c>
      <c r="AX198">
        <v>37.428371542060994</v>
      </c>
      <c r="AY198">
        <v>38.440446126757138</v>
      </c>
      <c r="AZ198">
        <v>35.62620826435581</v>
      </c>
      <c r="BA198">
        <v>36.304417692319632</v>
      </c>
      <c r="BB198">
        <v>31.151174916377251</v>
      </c>
      <c r="BC198">
        <v>37.524274249479149</v>
      </c>
      <c r="BD198">
        <v>37.232645595058564</v>
      </c>
      <c r="BE198">
        <v>35.683808352926874</v>
      </c>
      <c r="BF198">
        <v>33.463694094207625</v>
      </c>
      <c r="BG198">
        <v>32.814635661043887</v>
      </c>
      <c r="BH198">
        <v>31.513340331723821</v>
      </c>
      <c r="BI198">
        <v>30.007709683451345</v>
      </c>
      <c r="BJ198">
        <v>32.298625716342869</v>
      </c>
      <c r="BK198">
        <v>34.752175459184699</v>
      </c>
      <c r="BL198">
        <v>34.484173980035486</v>
      </c>
    </row>
    <row r="199" spans="1:64" x14ac:dyDescent="0.2">
      <c r="A199" t="s">
        <v>517</v>
      </c>
      <c r="B199" t="s">
        <v>518</v>
      </c>
      <c r="C199" t="s">
        <v>672</v>
      </c>
      <c r="D199" t="s">
        <v>673</v>
      </c>
      <c r="AM199">
        <v>71.912918088137019</v>
      </c>
      <c r="AN199">
        <v>74.363348361155118</v>
      </c>
      <c r="AO199">
        <v>73.254927264195217</v>
      </c>
      <c r="AP199">
        <v>73.04111920846853</v>
      </c>
      <c r="AQ199">
        <v>70.937607551993707</v>
      </c>
      <c r="AR199">
        <v>78.748361116313916</v>
      </c>
      <c r="AS199">
        <v>67.122589020771514</v>
      </c>
      <c r="AT199">
        <v>67.342707995104533</v>
      </c>
      <c r="AU199">
        <v>62.815681421902248</v>
      </c>
      <c r="AV199">
        <v>63.417338709677416</v>
      </c>
      <c r="AW199">
        <v>68.15841498120831</v>
      </c>
      <c r="AX199">
        <v>69.72511071658505</v>
      </c>
      <c r="AY199">
        <v>68.87048220930015</v>
      </c>
      <c r="AZ199">
        <v>73.664391216878457</v>
      </c>
      <c r="BA199">
        <v>63.543718537973305</v>
      </c>
      <c r="BB199">
        <v>61.135090344682588</v>
      </c>
      <c r="BC199">
        <v>54.374838609719568</v>
      </c>
      <c r="BD199">
        <v>51.163497555001292</v>
      </c>
      <c r="BE199">
        <v>51.602994659414826</v>
      </c>
      <c r="BF199">
        <v>50.651474233287708</v>
      </c>
      <c r="BG199">
        <v>51.916767335968608</v>
      </c>
      <c r="BH199">
        <v>54.718588073630869</v>
      </c>
      <c r="BI199">
        <v>51.095719682708662</v>
      </c>
      <c r="BJ199">
        <v>52.724454365079367</v>
      </c>
      <c r="BK199">
        <v>55.439710996153991</v>
      </c>
      <c r="BL199">
        <v>53.655905784145332</v>
      </c>
    </row>
    <row r="200" spans="1:64" x14ac:dyDescent="0.2">
      <c r="A200" t="s">
        <v>519</v>
      </c>
      <c r="B200" t="s">
        <v>520</v>
      </c>
      <c r="C200" t="s">
        <v>672</v>
      </c>
      <c r="D200" t="s">
        <v>673</v>
      </c>
      <c r="Y200">
        <v>51.278894680045958</v>
      </c>
      <c r="Z200">
        <v>58.118122466588474</v>
      </c>
      <c r="AA200">
        <v>51.402586757701819</v>
      </c>
      <c r="AB200">
        <v>57.018487638660964</v>
      </c>
      <c r="AC200">
        <v>51.299068373543989</v>
      </c>
      <c r="AD200">
        <v>54.102332198748023</v>
      </c>
      <c r="AE200">
        <v>51.793822467047931</v>
      </c>
      <c r="AF200">
        <v>53.687348353784856</v>
      </c>
      <c r="AG200">
        <v>60.241146038610687</v>
      </c>
      <c r="AH200">
        <v>69.104031407743861</v>
      </c>
      <c r="AI200">
        <v>71.893777858522682</v>
      </c>
      <c r="AJ200">
        <v>66.106930783648309</v>
      </c>
      <c r="AK200">
        <v>60.363069799299986</v>
      </c>
      <c r="AL200">
        <v>63.061807583325589</v>
      </c>
      <c r="AM200">
        <v>60.350747781146559</v>
      </c>
      <c r="AN200">
        <v>61.552836040037739</v>
      </c>
      <c r="AO200">
        <v>61.760771777423983</v>
      </c>
      <c r="AP200">
        <v>61.361134885631685</v>
      </c>
      <c r="AQ200">
        <v>60.454599022677861</v>
      </c>
      <c r="AR200">
        <v>59.823390919943733</v>
      </c>
      <c r="AS200">
        <v>66.130724399264665</v>
      </c>
      <c r="AT200">
        <v>64.72080010684482</v>
      </c>
      <c r="AU200">
        <v>60.746775217041893</v>
      </c>
      <c r="AV200">
        <v>62.127162750140499</v>
      </c>
      <c r="AW200">
        <v>64.478405598458977</v>
      </c>
      <c r="AX200">
        <v>62.60940337237021</v>
      </c>
      <c r="AY200">
        <v>63.678032142168448</v>
      </c>
      <c r="AZ200">
        <v>61.087757074338327</v>
      </c>
      <c r="BA200">
        <v>68.814671964529012</v>
      </c>
      <c r="BB200">
        <v>61.549364040145619</v>
      </c>
      <c r="BC200">
        <v>64.346215373912031</v>
      </c>
      <c r="BD200">
        <v>65.300542981037239</v>
      </c>
      <c r="BE200">
        <v>64.597227007808527</v>
      </c>
      <c r="BF200">
        <v>67.591400358154914</v>
      </c>
      <c r="BG200">
        <v>61.841705236281854</v>
      </c>
      <c r="BH200">
        <v>59.521354413973611</v>
      </c>
      <c r="BI200">
        <v>57.70302725646706</v>
      </c>
      <c r="BJ200">
        <v>57.608863556531276</v>
      </c>
      <c r="BK200">
        <v>59.999901493605414</v>
      </c>
    </row>
    <row r="201" spans="1:64" x14ac:dyDescent="0.2">
      <c r="A201" t="s">
        <v>521</v>
      </c>
      <c r="B201" t="s">
        <v>522</v>
      </c>
      <c r="C201" t="s">
        <v>672</v>
      </c>
      <c r="D201" t="s">
        <v>673</v>
      </c>
      <c r="O201">
        <v>14.733856247532081</v>
      </c>
      <c r="P201">
        <v>14.557669638694065</v>
      </c>
      <c r="Q201">
        <v>14.411008824938538</v>
      </c>
      <c r="R201">
        <v>15.774831326233658</v>
      </c>
      <c r="S201">
        <v>19.323834559026736</v>
      </c>
      <c r="T201">
        <v>17.453741505007709</v>
      </c>
      <c r="U201">
        <v>18.353230243190968</v>
      </c>
      <c r="V201">
        <v>18.452630378434613</v>
      </c>
      <c r="W201">
        <v>17.820784517338659</v>
      </c>
      <c r="X201">
        <v>19.398841217774589</v>
      </c>
      <c r="Y201">
        <v>20.790471671053389</v>
      </c>
      <c r="Z201">
        <v>20.786976316822905</v>
      </c>
      <c r="AA201">
        <v>20.06655372175279</v>
      </c>
      <c r="AB201">
        <v>19.557853855954168</v>
      </c>
      <c r="AC201">
        <v>20.483054518408888</v>
      </c>
      <c r="AD201">
        <v>20.200630938106503</v>
      </c>
      <c r="AE201">
        <v>18.619852893978774</v>
      </c>
      <c r="AF201">
        <v>18.7781964407536</v>
      </c>
      <c r="AG201">
        <v>19.151696845322853</v>
      </c>
      <c r="AH201">
        <v>19.81862167248158</v>
      </c>
      <c r="AI201">
        <v>19.786144049079834</v>
      </c>
      <c r="AJ201">
        <v>19.181608916951514</v>
      </c>
      <c r="AK201">
        <v>18.985084110091449</v>
      </c>
      <c r="AL201">
        <v>18.760752053670611</v>
      </c>
      <c r="AM201">
        <v>19.687763184936294</v>
      </c>
      <c r="AN201">
        <v>20.706759670730882</v>
      </c>
      <c r="AO201">
        <v>20.979254194018107</v>
      </c>
      <c r="AP201">
        <v>21.886312621690969</v>
      </c>
      <c r="AQ201">
        <v>22.061044132360628</v>
      </c>
      <c r="AR201">
        <v>22.574820289290447</v>
      </c>
      <c r="AS201">
        <v>25.032152332185564</v>
      </c>
      <c r="AT201">
        <v>24.198126713521994</v>
      </c>
      <c r="AU201">
        <v>23.434064940648064</v>
      </c>
      <c r="AV201">
        <v>23.548992428782597</v>
      </c>
      <c r="AW201">
        <v>24.848857966121837</v>
      </c>
      <c r="AX201">
        <v>26.158870921713742</v>
      </c>
      <c r="AY201">
        <v>27.681128996076009</v>
      </c>
      <c r="AZ201">
        <v>28.073944009833031</v>
      </c>
      <c r="BA201">
        <v>29.491697905458537</v>
      </c>
      <c r="BB201">
        <v>24.935824941716557</v>
      </c>
      <c r="BC201">
        <v>27.633484376744324</v>
      </c>
      <c r="BD201">
        <v>29.777781018468914</v>
      </c>
      <c r="BE201">
        <v>29.828921658677316</v>
      </c>
      <c r="BF201">
        <v>29.628736177204427</v>
      </c>
      <c r="BG201">
        <v>29.613660584684549</v>
      </c>
      <c r="BH201">
        <v>28.764571560396952</v>
      </c>
      <c r="BI201">
        <v>27.807559373777991</v>
      </c>
      <c r="BJ201">
        <v>28.91231154034773</v>
      </c>
      <c r="BK201">
        <v>29.649961404908407</v>
      </c>
      <c r="BL201">
        <v>30.828544968771745</v>
      </c>
    </row>
    <row r="202" spans="1:64" x14ac:dyDescent="0.2">
      <c r="A202" t="s">
        <v>201</v>
      </c>
      <c r="B202" t="s">
        <v>523</v>
      </c>
      <c r="C202" t="s">
        <v>672</v>
      </c>
      <c r="D202" t="s">
        <v>673</v>
      </c>
      <c r="AJ202">
        <v>27.993698901274445</v>
      </c>
      <c r="AK202">
        <v>25.115913972898202</v>
      </c>
      <c r="AL202">
        <v>24.619322254653468</v>
      </c>
      <c r="AM202">
        <v>24.712284682369919</v>
      </c>
      <c r="AN202">
        <v>25.226815238161553</v>
      </c>
      <c r="AO202">
        <v>25.686468394307116</v>
      </c>
      <c r="AP202">
        <v>26.235068956328554</v>
      </c>
      <c r="AQ202">
        <v>28.737718656473621</v>
      </c>
      <c r="AR202">
        <v>24.228704906125078</v>
      </c>
      <c r="AS202">
        <v>24.228795468859239</v>
      </c>
    </row>
    <row r="203" spans="1:64" x14ac:dyDescent="0.2">
      <c r="A203" t="s">
        <v>20</v>
      </c>
      <c r="B203" t="s">
        <v>524</v>
      </c>
      <c r="C203" t="s">
        <v>672</v>
      </c>
      <c r="D203" t="s">
        <v>673</v>
      </c>
      <c r="AM203">
        <v>33.774168795613939</v>
      </c>
      <c r="AN203">
        <v>43.329283888046504</v>
      </c>
      <c r="AO203">
        <v>39.78347888717488</v>
      </c>
      <c r="AP203">
        <v>36.166229229886895</v>
      </c>
      <c r="AQ203">
        <v>39.962494617499608</v>
      </c>
      <c r="AR203">
        <v>25.692181507836224</v>
      </c>
      <c r="AS203">
        <v>22.329301116851777</v>
      </c>
      <c r="AT203">
        <v>29.075814536340854</v>
      </c>
      <c r="AU203">
        <v>28.12695079734408</v>
      </c>
      <c r="AV203">
        <v>28.467366307507326</v>
      </c>
      <c r="AW203">
        <v>26.204203892236304</v>
      </c>
      <c r="AX203">
        <v>29.660499349131044</v>
      </c>
      <c r="AY203">
        <v>35.753189146748134</v>
      </c>
      <c r="AZ203">
        <v>35.836733849844222</v>
      </c>
      <c r="BA203">
        <v>28.070489033159113</v>
      </c>
      <c r="BB203">
        <v>29.009286882068402</v>
      </c>
      <c r="BC203">
        <v>23.75060735381112</v>
      </c>
      <c r="BD203">
        <v>26.101929550967483</v>
      </c>
      <c r="BE203">
        <v>29.273875349934624</v>
      </c>
      <c r="BF203">
        <v>29.665373080200229</v>
      </c>
      <c r="BG203">
        <v>31.036256610454142</v>
      </c>
      <c r="BH203">
        <v>36.64612640686488</v>
      </c>
      <c r="BI203">
        <v>41.8337586320676</v>
      </c>
      <c r="BJ203">
        <v>38.60516529349114</v>
      </c>
      <c r="BK203">
        <v>35.896585807658191</v>
      </c>
      <c r="BL203">
        <v>37.972423888699865</v>
      </c>
    </row>
    <row r="204" spans="1:64" x14ac:dyDescent="0.2">
      <c r="A204" t="s">
        <v>21</v>
      </c>
      <c r="B204" t="s">
        <v>525</v>
      </c>
      <c r="C204" t="s">
        <v>672</v>
      </c>
      <c r="D204" t="s">
        <v>673</v>
      </c>
      <c r="AI204">
        <v>26.180207483389673</v>
      </c>
      <c r="AJ204">
        <v>21.534552384409455</v>
      </c>
      <c r="AK204">
        <v>36.198832349233726</v>
      </c>
      <c r="AL204">
        <v>27.987402549436506</v>
      </c>
      <c r="AM204">
        <v>26.965717031770453</v>
      </c>
      <c r="AN204">
        <v>30.661183086747428</v>
      </c>
      <c r="AO204">
        <v>34.323875760689162</v>
      </c>
      <c r="AP204">
        <v>35.008098007458791</v>
      </c>
      <c r="AQ204">
        <v>30.823315147928675</v>
      </c>
      <c r="AR204">
        <v>31.31185783943809</v>
      </c>
      <c r="AS204">
        <v>26.932441071258552</v>
      </c>
      <c r="AT204">
        <v>29.822627551933106</v>
      </c>
      <c r="AU204">
        <v>29.697218455193518</v>
      </c>
      <c r="AV204">
        <v>31.966791998232573</v>
      </c>
      <c r="AW204">
        <v>34.882542401904793</v>
      </c>
      <c r="AX204">
        <v>34.825328842903154</v>
      </c>
      <c r="AY204">
        <v>36.912399427475464</v>
      </c>
      <c r="AZ204">
        <v>38.794327623950792</v>
      </c>
      <c r="BA204">
        <v>39.019470037674502</v>
      </c>
      <c r="BB204">
        <v>32.44922154010289</v>
      </c>
      <c r="BC204">
        <v>39.012988290765911</v>
      </c>
      <c r="BD204">
        <v>42.944898449587299</v>
      </c>
      <c r="BE204">
        <v>42.818804557154614</v>
      </c>
      <c r="BF204">
        <v>40.936186055418872</v>
      </c>
      <c r="BG204">
        <v>41.848449740250878</v>
      </c>
      <c r="BH204">
        <v>42.208031998656047</v>
      </c>
      <c r="BI204">
        <v>42.820143979100436</v>
      </c>
      <c r="BJ204">
        <v>44.493940230729677</v>
      </c>
      <c r="BK204">
        <v>45.27496024338874</v>
      </c>
      <c r="BL204">
        <v>44.208604012518549</v>
      </c>
    </row>
    <row r="205" spans="1:64" x14ac:dyDescent="0.2">
      <c r="A205" t="s">
        <v>50</v>
      </c>
      <c r="B205" t="s">
        <v>526</v>
      </c>
      <c r="C205" t="s">
        <v>672</v>
      </c>
      <c r="D205" t="s">
        <v>673</v>
      </c>
      <c r="AH205">
        <v>21.012216404886562</v>
      </c>
      <c r="AI205">
        <v>17.944737659112079</v>
      </c>
      <c r="AJ205">
        <v>12.985341437254199</v>
      </c>
      <c r="AK205">
        <v>48.254602840610204</v>
      </c>
      <c r="AL205">
        <v>30.493848755174625</v>
      </c>
      <c r="AM205">
        <v>23.195333606221858</v>
      </c>
      <c r="AN205">
        <v>25.893894116163828</v>
      </c>
      <c r="AO205">
        <v>21.849512689128151</v>
      </c>
      <c r="AP205">
        <v>22.527079880845964</v>
      </c>
      <c r="AQ205">
        <v>24.551047811796593</v>
      </c>
      <c r="AR205">
        <v>26.173312985987511</v>
      </c>
      <c r="AS205">
        <v>24.033465731840863</v>
      </c>
      <c r="AT205">
        <v>24.217365068386915</v>
      </c>
      <c r="AU205">
        <v>24.432851668898021</v>
      </c>
      <c r="AV205">
        <v>23.87828723127846</v>
      </c>
      <c r="AW205">
        <v>22.163961342555293</v>
      </c>
      <c r="AX205">
        <v>21.510182525125458</v>
      </c>
      <c r="AY205">
        <v>21.002926423211772</v>
      </c>
      <c r="AZ205">
        <v>21.542062261053214</v>
      </c>
      <c r="BA205">
        <v>22.072905707321958</v>
      </c>
      <c r="BB205">
        <v>20.496959823771636</v>
      </c>
      <c r="BC205">
        <v>21.139944702328766</v>
      </c>
      <c r="BD205">
        <v>19.98003792793692</v>
      </c>
      <c r="BE205">
        <v>20.2440700464294</v>
      </c>
      <c r="BF205">
        <v>20.441812574243993</v>
      </c>
      <c r="BG205">
        <v>20.690244211059092</v>
      </c>
      <c r="BH205">
        <v>20.655959868764697</v>
      </c>
      <c r="BI205">
        <v>20.663636862692879</v>
      </c>
      <c r="BJ205">
        <v>20.785643357374308</v>
      </c>
      <c r="BK205">
        <v>20.616345661266028</v>
      </c>
      <c r="BL205">
        <v>20.761026515251334</v>
      </c>
    </row>
    <row r="206" spans="1:64" x14ac:dyDescent="0.2">
      <c r="A206" t="s">
        <v>138</v>
      </c>
      <c r="B206" t="s">
        <v>527</v>
      </c>
      <c r="C206" t="s">
        <v>672</v>
      </c>
      <c r="D206" t="s">
        <v>673</v>
      </c>
      <c r="E206">
        <v>10.084031579691111</v>
      </c>
      <c r="F206">
        <v>9.8360642837948493</v>
      </c>
      <c r="G206">
        <v>12.799999180800054</v>
      </c>
      <c r="H206">
        <v>12.656251562500001</v>
      </c>
      <c r="I206">
        <v>12.615385197633163</v>
      </c>
      <c r="J206">
        <v>16.935486147242763</v>
      </c>
      <c r="K206">
        <v>19.998167217159253</v>
      </c>
      <c r="L206">
        <v>15.413009667622374</v>
      </c>
      <c r="M206">
        <v>15.13937182050701</v>
      </c>
      <c r="N206">
        <v>14.356117481842359</v>
      </c>
      <c r="O206">
        <v>15.234197401522581</v>
      </c>
      <c r="P206">
        <v>16.869096569844295</v>
      </c>
      <c r="Q206">
        <v>16.255506740282176</v>
      </c>
      <c r="R206">
        <v>13.442623501746864</v>
      </c>
      <c r="S206">
        <v>21.338917991339716</v>
      </c>
      <c r="T206">
        <v>17.699446732433159</v>
      </c>
      <c r="U206">
        <v>19.39550730324008</v>
      </c>
      <c r="V206">
        <v>17.660199785575863</v>
      </c>
      <c r="W206">
        <v>23.800119821330657</v>
      </c>
      <c r="X206">
        <v>22.751378193817708</v>
      </c>
      <c r="Y206">
        <v>26.382072882237512</v>
      </c>
      <c r="Z206">
        <v>21.754729874060093</v>
      </c>
      <c r="AA206">
        <v>24.150490825951458</v>
      </c>
      <c r="AB206">
        <v>20.758989878786885</v>
      </c>
      <c r="AC206">
        <v>19.664259337255821</v>
      </c>
      <c r="AD206">
        <v>19.887388655224044</v>
      </c>
      <c r="AE206">
        <v>20.154516811890893</v>
      </c>
      <c r="AF206">
        <v>19.141228656447314</v>
      </c>
      <c r="AG206">
        <v>17.603287760218844</v>
      </c>
      <c r="AH206">
        <v>17.288484078724782</v>
      </c>
      <c r="AI206">
        <v>14.069549718948181</v>
      </c>
      <c r="AJ206">
        <v>18.055369340403267</v>
      </c>
      <c r="AK206">
        <v>18.263038843213259</v>
      </c>
      <c r="AL206">
        <v>20.503761028062062</v>
      </c>
      <c r="AM206">
        <v>64.793042357119646</v>
      </c>
      <c r="AN206">
        <v>25.821381236755357</v>
      </c>
      <c r="AO206">
        <v>26.198695799956518</v>
      </c>
      <c r="AP206">
        <v>25.670121148220431</v>
      </c>
      <c r="AQ206">
        <v>23.209400014841428</v>
      </c>
      <c r="AR206">
        <v>21.918798904511188</v>
      </c>
      <c r="AS206">
        <v>22.106681021117414</v>
      </c>
      <c r="AT206">
        <v>21.929184199591838</v>
      </c>
      <c r="AU206">
        <v>21.429886080798529</v>
      </c>
      <c r="AV206">
        <v>21.533908934812523</v>
      </c>
      <c r="AW206">
        <v>23.069198486271727</v>
      </c>
      <c r="AX206">
        <v>23.532880957750368</v>
      </c>
      <c r="AY206">
        <v>22.341959201326318</v>
      </c>
      <c r="AZ206">
        <v>22.307930067190558</v>
      </c>
      <c r="BA206">
        <v>26.335530573701121</v>
      </c>
      <c r="BB206">
        <v>26.443126795660049</v>
      </c>
      <c r="BC206">
        <v>26.538882000378589</v>
      </c>
      <c r="BD206">
        <v>27.057321431855069</v>
      </c>
      <c r="BE206">
        <v>28.545178174908141</v>
      </c>
      <c r="BF206">
        <v>29.202544500577982</v>
      </c>
      <c r="BG206">
        <v>30.033195529941338</v>
      </c>
      <c r="BH206">
        <v>31.963898992086182</v>
      </c>
      <c r="BI206">
        <v>34.055281353504299</v>
      </c>
      <c r="BJ206">
        <v>33.146886356718554</v>
      </c>
      <c r="BK206">
        <v>34.679500419723212</v>
      </c>
      <c r="BL206">
        <v>36.128015128361731</v>
      </c>
    </row>
    <row r="207" spans="1:64" x14ac:dyDescent="0.2">
      <c r="A207" t="s">
        <v>528</v>
      </c>
      <c r="B207" t="s">
        <v>529</v>
      </c>
      <c r="C207" t="s">
        <v>672</v>
      </c>
      <c r="D207" t="s">
        <v>673</v>
      </c>
      <c r="E207">
        <v>8.2616468093822544</v>
      </c>
      <c r="F207">
        <v>7.6717134203836386</v>
      </c>
      <c r="G207">
        <v>7.7405186625167071</v>
      </c>
      <c r="H207">
        <v>7.8407197575421819</v>
      </c>
      <c r="I207">
        <v>7.7631355012819245</v>
      </c>
      <c r="J207">
        <v>7.5276251121017079</v>
      </c>
      <c r="K207">
        <v>8.1590703075948099</v>
      </c>
      <c r="L207">
        <v>7.5851226341372868</v>
      </c>
      <c r="M207">
        <v>6.5491003838044239</v>
      </c>
      <c r="N207">
        <v>5.7656561214403403</v>
      </c>
      <c r="O207">
        <v>5.7383548634643242</v>
      </c>
      <c r="P207">
        <v>5.7286066133238753</v>
      </c>
      <c r="Q207">
        <v>5.4390972834587528</v>
      </c>
      <c r="R207">
        <v>6.705060524150066</v>
      </c>
      <c r="S207">
        <v>8.1562329386232122</v>
      </c>
      <c r="T207">
        <v>8.8936382341425553</v>
      </c>
      <c r="U207">
        <v>8.7405814406669418</v>
      </c>
      <c r="V207">
        <v>8.4680868712502342</v>
      </c>
      <c r="W207">
        <v>9.215507894753646</v>
      </c>
      <c r="X207">
        <v>10.960690699442537</v>
      </c>
      <c r="Y207">
        <v>12.569096862736513</v>
      </c>
      <c r="Z207">
        <v>11.508866547445923</v>
      </c>
      <c r="AA207">
        <v>11.107288788614639</v>
      </c>
      <c r="AB207">
        <v>10.82059753656721</v>
      </c>
      <c r="AC207">
        <v>10.320656926917673</v>
      </c>
      <c r="AD207">
        <v>10.350766991607831</v>
      </c>
      <c r="AE207">
        <v>9.4777865401594994</v>
      </c>
      <c r="AF207">
        <v>9.3466707642506091</v>
      </c>
      <c r="AG207">
        <v>9.8466210737565163</v>
      </c>
      <c r="AH207">
        <v>10.52539502136686</v>
      </c>
      <c r="AI207">
        <v>10.807239207972142</v>
      </c>
      <c r="AJ207">
        <v>10.6596445272842</v>
      </c>
      <c r="AK207">
        <v>11.825357422604842</v>
      </c>
      <c r="AL207">
        <v>12.36527200415914</v>
      </c>
      <c r="AM207">
        <v>12.400677044996501</v>
      </c>
      <c r="AN207">
        <v>14.116285119275345</v>
      </c>
      <c r="AO207">
        <v>13.81711826971341</v>
      </c>
      <c r="AP207">
        <v>14.038849178189338</v>
      </c>
      <c r="AQ207">
        <v>14.295667907778908</v>
      </c>
      <c r="AR207">
        <v>14.820402722203449</v>
      </c>
      <c r="AS207">
        <v>15.103608057200134</v>
      </c>
      <c r="AT207">
        <v>14.783625120234273</v>
      </c>
      <c r="AU207">
        <v>15.983800186772559</v>
      </c>
      <c r="AV207">
        <v>16.343854357577076</v>
      </c>
      <c r="AW207">
        <v>19.52517710237283</v>
      </c>
      <c r="AX207">
        <v>22.378623860228615</v>
      </c>
      <c r="AY207">
        <v>24.514283854360539</v>
      </c>
      <c r="AZ207">
        <v>24.725565795437145</v>
      </c>
      <c r="BA207">
        <v>28.713214001798374</v>
      </c>
      <c r="BB207">
        <v>25.256110952639244</v>
      </c>
      <c r="BC207">
        <v>25.929072118899807</v>
      </c>
      <c r="BD207">
        <v>29.824115052813376</v>
      </c>
      <c r="BE207">
        <v>30.069658074816019</v>
      </c>
      <c r="BF207">
        <v>27.619598320747482</v>
      </c>
      <c r="BG207">
        <v>25.499333239764578</v>
      </c>
      <c r="BH207">
        <v>22.18222549717721</v>
      </c>
      <c r="BI207">
        <v>20.905708148964177</v>
      </c>
      <c r="BJ207">
        <v>21.838719825409175</v>
      </c>
      <c r="BK207">
        <v>23.641286399887257</v>
      </c>
      <c r="BL207">
        <v>21.55212064862787</v>
      </c>
    </row>
    <row r="208" spans="1:64" x14ac:dyDescent="0.2">
      <c r="A208" t="s">
        <v>34</v>
      </c>
      <c r="B208" t="s">
        <v>530</v>
      </c>
      <c r="C208" t="s">
        <v>672</v>
      </c>
      <c r="D208" t="s">
        <v>673</v>
      </c>
      <c r="M208">
        <v>24.715255368244978</v>
      </c>
      <c r="N208">
        <v>24.942575793398667</v>
      </c>
      <c r="O208">
        <v>21.564933372479018</v>
      </c>
      <c r="P208">
        <v>17.9169929525772</v>
      </c>
      <c r="Q208">
        <v>18.271302255156648</v>
      </c>
      <c r="R208">
        <v>20.915925813830334</v>
      </c>
      <c r="S208">
        <v>13.202447252155094</v>
      </c>
      <c r="T208">
        <v>21.732733420446383</v>
      </c>
      <c r="U208">
        <v>24.251476422319321</v>
      </c>
      <c r="V208">
        <v>32.561006455561333</v>
      </c>
      <c r="W208">
        <v>41.597619561020686</v>
      </c>
      <c r="X208">
        <v>34.243929124217772</v>
      </c>
      <c r="Y208">
        <v>27.300376234887391</v>
      </c>
      <c r="Z208">
        <v>30.093172333658924</v>
      </c>
      <c r="AA208">
        <v>39.118357931057403</v>
      </c>
      <c r="AB208">
        <v>47.676624697416123</v>
      </c>
      <c r="AC208">
        <v>45.222461213470631</v>
      </c>
      <c r="AD208">
        <v>36.6423977934123</v>
      </c>
      <c r="AE208">
        <v>35.786249428667972</v>
      </c>
      <c r="AF208">
        <v>37.132557434468474</v>
      </c>
      <c r="AG208">
        <v>35.202782564724011</v>
      </c>
      <c r="AH208">
        <v>38.077423383771794</v>
      </c>
      <c r="AI208">
        <v>31.373221628245151</v>
      </c>
      <c r="AJ208">
        <v>36.390889073734286</v>
      </c>
      <c r="AK208">
        <v>35.985220843596885</v>
      </c>
      <c r="AL208">
        <v>33.45417247691104</v>
      </c>
      <c r="AM208">
        <v>26.070365851286752</v>
      </c>
      <c r="AN208">
        <v>27.70390281816622</v>
      </c>
      <c r="AO208">
        <v>26.631013316361773</v>
      </c>
      <c r="AP208">
        <v>26.02948901918451</v>
      </c>
      <c r="AQ208">
        <v>26.456005149328103</v>
      </c>
      <c r="AR208">
        <v>23.179593119567258</v>
      </c>
      <c r="AS208">
        <v>24.761180698874576</v>
      </c>
      <c r="AT208">
        <v>23.926906384578785</v>
      </c>
      <c r="AU208">
        <v>23.643987457318048</v>
      </c>
      <c r="AV208">
        <v>23.977030197590093</v>
      </c>
      <c r="AW208">
        <v>24.09749349413773</v>
      </c>
      <c r="AX208">
        <v>24.903326024681171</v>
      </c>
      <c r="AY208">
        <v>30.11269625583417</v>
      </c>
      <c r="AZ208">
        <v>34.92587079572246</v>
      </c>
      <c r="BA208">
        <v>33.991132854218193</v>
      </c>
      <c r="BB208">
        <v>37.769718038466578</v>
      </c>
      <c r="BC208">
        <v>32.980029349368472</v>
      </c>
      <c r="BD208">
        <v>29.494280550682262</v>
      </c>
      <c r="BE208">
        <v>29.240947687036723</v>
      </c>
      <c r="BF208">
        <v>30.791091475597383</v>
      </c>
      <c r="BG208">
        <v>33.765179489663041</v>
      </c>
      <c r="BH208">
        <v>37.798965081754353</v>
      </c>
      <c r="BI208">
        <v>30.71783263081096</v>
      </c>
      <c r="BJ208">
        <v>29.331939426433916</v>
      </c>
      <c r="BK208">
        <v>26.647625688556992</v>
      </c>
      <c r="BL208">
        <v>27.610340890717605</v>
      </c>
    </row>
    <row r="209" spans="1:64" x14ac:dyDescent="0.2">
      <c r="A209" t="s">
        <v>112</v>
      </c>
      <c r="B209" t="s">
        <v>531</v>
      </c>
      <c r="C209" t="s">
        <v>672</v>
      </c>
      <c r="D209" t="s">
        <v>673</v>
      </c>
      <c r="E209">
        <v>13.003569607343193</v>
      </c>
      <c r="F209">
        <v>14.349459840300611</v>
      </c>
      <c r="G209">
        <v>15.048648648648649</v>
      </c>
      <c r="H209">
        <v>18.044633368756642</v>
      </c>
      <c r="I209">
        <v>17.935457178320231</v>
      </c>
      <c r="J209">
        <v>15.045653036919413</v>
      </c>
      <c r="K209">
        <v>13.948539369317084</v>
      </c>
      <c r="L209">
        <v>15.544041450777202</v>
      </c>
      <c r="M209">
        <v>16.843546730571717</v>
      </c>
      <c r="N209">
        <v>15.404943261308876</v>
      </c>
      <c r="O209">
        <v>16.409134418159443</v>
      </c>
      <c r="P209">
        <v>17.181224899598394</v>
      </c>
      <c r="Q209">
        <v>16.666666666666664</v>
      </c>
      <c r="R209">
        <v>17.022865142323845</v>
      </c>
      <c r="S209">
        <v>20.725426187885382</v>
      </c>
      <c r="T209">
        <v>22.704537334762414</v>
      </c>
      <c r="U209">
        <v>19.142229439296973</v>
      </c>
      <c r="V209">
        <v>16.628370098039216</v>
      </c>
      <c r="W209">
        <v>15.21413206440258</v>
      </c>
      <c r="X209">
        <v>19.355642281823464</v>
      </c>
      <c r="Y209">
        <v>23.146182890591838</v>
      </c>
      <c r="Z209">
        <v>23.652639810978553</v>
      </c>
      <c r="AA209">
        <v>24.417989417989418</v>
      </c>
      <c r="AB209">
        <v>21.239905787348587</v>
      </c>
      <c r="AC209">
        <v>16.468240820503759</v>
      </c>
      <c r="AD209">
        <v>11.88136905017844</v>
      </c>
      <c r="AE209">
        <v>8.2221913953350114</v>
      </c>
      <c r="AF209">
        <v>11.134233737596473</v>
      </c>
      <c r="AG209">
        <v>7.6922839052824434</v>
      </c>
      <c r="AH209">
        <v>9.3438104975788008</v>
      </c>
      <c r="AI209">
        <v>7.0660664330467586</v>
      </c>
      <c r="AJ209">
        <v>11.736303008407136</v>
      </c>
      <c r="AK209">
        <v>14.424206686876856</v>
      </c>
      <c r="AL209">
        <v>7.2356688978516379</v>
      </c>
      <c r="AM209">
        <v>9.9196531489099051</v>
      </c>
      <c r="AN209">
        <v>9.8030013273587002</v>
      </c>
      <c r="AO209">
        <v>13.869511950441499</v>
      </c>
      <c r="AP209">
        <v>12.514983336539714</v>
      </c>
      <c r="AQ209">
        <v>15.17304236539611</v>
      </c>
      <c r="AR209">
        <v>16.934958029644054</v>
      </c>
      <c r="AS209">
        <v>13.419677402220834</v>
      </c>
      <c r="AT209">
        <v>12.795466288751447</v>
      </c>
      <c r="AU209">
        <v>17.417390114922782</v>
      </c>
      <c r="AV209">
        <v>17.169768815545737</v>
      </c>
      <c r="AW209">
        <v>20.032352564081044</v>
      </c>
      <c r="AX209">
        <v>28.40186320171172</v>
      </c>
      <c r="AY209">
        <v>26.671251354298054</v>
      </c>
      <c r="AZ209">
        <v>22.666510499725113</v>
      </c>
      <c r="BA209">
        <v>19.589516262922597</v>
      </c>
      <c r="BB209">
        <v>19.998238891179177</v>
      </c>
      <c r="BC209">
        <v>17.232015434219566</v>
      </c>
      <c r="BD209">
        <v>15.54404433675885</v>
      </c>
      <c r="BE209">
        <v>15.501637135239285</v>
      </c>
      <c r="BF209">
        <v>14.887851039810037</v>
      </c>
      <c r="BG209">
        <v>11.309689260441974</v>
      </c>
      <c r="BH209">
        <v>10.918504057899911</v>
      </c>
      <c r="BI209">
        <v>12.527060424981343</v>
      </c>
      <c r="BJ209">
        <v>12.272068790552085</v>
      </c>
      <c r="BK209">
        <v>10.014500935365678</v>
      </c>
      <c r="BL209">
        <v>8.9960038714865878</v>
      </c>
    </row>
    <row r="210" spans="1:64" x14ac:dyDescent="0.2">
      <c r="A210" t="s">
        <v>113</v>
      </c>
      <c r="B210" t="s">
        <v>532</v>
      </c>
      <c r="C210" t="s">
        <v>672</v>
      </c>
      <c r="D210" t="s">
        <v>673</v>
      </c>
      <c r="E210">
        <v>14.296564460686556</v>
      </c>
      <c r="F210">
        <v>18.744760182444679</v>
      </c>
      <c r="G210">
        <v>18.113224332947063</v>
      </c>
      <c r="H210">
        <v>18.004827852219314</v>
      </c>
      <c r="I210">
        <v>18.221419757769464</v>
      </c>
      <c r="J210">
        <v>16.969552960101943</v>
      </c>
      <c r="K210">
        <v>18.133324742292505</v>
      </c>
      <c r="L210">
        <v>18.371514139158872</v>
      </c>
      <c r="M210">
        <v>25.0798182900025</v>
      </c>
      <c r="N210">
        <v>27.53693617850552</v>
      </c>
      <c r="O210">
        <v>26.424611338597302</v>
      </c>
      <c r="P210">
        <v>27.674971281111716</v>
      </c>
      <c r="Q210">
        <v>29.244442191300703</v>
      </c>
      <c r="R210">
        <v>32.31958040358932</v>
      </c>
      <c r="S210">
        <v>41.023146757771066</v>
      </c>
      <c r="T210">
        <v>35.036137107573673</v>
      </c>
      <c r="U210">
        <v>37.091691929980698</v>
      </c>
      <c r="V210">
        <v>43.56700832833949</v>
      </c>
      <c r="W210">
        <v>36.727038397477692</v>
      </c>
      <c r="X210">
        <v>35.182726722292784</v>
      </c>
      <c r="Y210">
        <v>38.356352862463908</v>
      </c>
      <c r="Z210">
        <v>51.505928882062456</v>
      </c>
      <c r="AA210">
        <v>43.433266051070646</v>
      </c>
      <c r="AB210">
        <v>51.780395578962214</v>
      </c>
      <c r="AC210">
        <v>49.189987156336457</v>
      </c>
      <c r="AD210">
        <v>39.230338011602875</v>
      </c>
      <c r="AE210">
        <v>32.650495576922665</v>
      </c>
      <c r="AF210">
        <v>28.956036493076631</v>
      </c>
      <c r="AG210">
        <v>29.594181324714665</v>
      </c>
      <c r="AH210">
        <v>30.907762252473397</v>
      </c>
      <c r="AI210">
        <v>32.185607869751763</v>
      </c>
      <c r="AJ210">
        <v>30.917652826190572</v>
      </c>
      <c r="AK210">
        <v>30.741569340489345</v>
      </c>
      <c r="AL210">
        <v>29.372555257695428</v>
      </c>
      <c r="AM210">
        <v>39.066950387186111</v>
      </c>
      <c r="AN210">
        <v>37.327455233619752</v>
      </c>
      <c r="AO210">
        <v>32.764592330263362</v>
      </c>
      <c r="AP210">
        <v>33.552098076928935</v>
      </c>
      <c r="AQ210">
        <v>34.262274472484904</v>
      </c>
      <c r="AR210">
        <v>35.054166901068925</v>
      </c>
      <c r="AS210">
        <v>37.21679060156989</v>
      </c>
      <c r="AT210">
        <v>37.764292898325444</v>
      </c>
      <c r="AU210">
        <v>38.965239715785877</v>
      </c>
      <c r="AV210">
        <v>38.73645728376097</v>
      </c>
      <c r="AW210">
        <v>39.768719287566221</v>
      </c>
      <c r="AX210">
        <v>42.424182437636155</v>
      </c>
      <c r="AY210">
        <v>43.097449413227892</v>
      </c>
      <c r="AZ210">
        <v>37.793324444376765</v>
      </c>
      <c r="BA210">
        <v>41.40691548826603</v>
      </c>
      <c r="BB210">
        <v>32.4583607431438</v>
      </c>
      <c r="BC210">
        <v>32.098017362046399</v>
      </c>
      <c r="BD210">
        <v>35.910548231568391</v>
      </c>
      <c r="BE210">
        <v>39.001517923864675</v>
      </c>
      <c r="BF210">
        <v>38.049379459333522</v>
      </c>
      <c r="BG210">
        <v>36.664232234776762</v>
      </c>
      <c r="BH210">
        <v>35.433143172529299</v>
      </c>
      <c r="BI210">
        <v>32.547311110945678</v>
      </c>
      <c r="BJ210">
        <v>35.775196697845004</v>
      </c>
      <c r="BK210">
        <v>37.500917183537204</v>
      </c>
      <c r="BL210">
        <v>37.713776396086679</v>
      </c>
    </row>
    <row r="211" spans="1:64" x14ac:dyDescent="0.2">
      <c r="A211" t="s">
        <v>58</v>
      </c>
      <c r="B211" t="s">
        <v>533</v>
      </c>
      <c r="C211" t="s">
        <v>672</v>
      </c>
      <c r="D211" t="s">
        <v>673</v>
      </c>
      <c r="E211">
        <v>176.48094929081302</v>
      </c>
      <c r="F211">
        <v>156.97868159097706</v>
      </c>
      <c r="G211">
        <v>148.52330684379078</v>
      </c>
      <c r="H211">
        <v>155.72801708793165</v>
      </c>
      <c r="I211">
        <v>132.94607628233231</v>
      </c>
      <c r="J211">
        <v>134.30419627295885</v>
      </c>
      <c r="K211">
        <v>130.49994041234655</v>
      </c>
      <c r="L211">
        <v>121.64173197181984</v>
      </c>
      <c r="M211">
        <v>131.14059206305564</v>
      </c>
      <c r="N211">
        <v>141.57203865152619</v>
      </c>
      <c r="O211">
        <v>145.03257190481861</v>
      </c>
      <c r="P211">
        <v>139.83318662606965</v>
      </c>
      <c r="Q211">
        <v>122.3142984474182</v>
      </c>
      <c r="R211">
        <v>127.39235830543691</v>
      </c>
      <c r="S211">
        <v>164.49335224527331</v>
      </c>
      <c r="T211">
        <v>146.44868050143131</v>
      </c>
      <c r="U211">
        <v>156.41921164536038</v>
      </c>
      <c r="V211">
        <v>164.22473888902479</v>
      </c>
      <c r="W211">
        <v>169.16356735415053</v>
      </c>
      <c r="X211">
        <v>190.33309367490966</v>
      </c>
      <c r="Y211">
        <v>208.93055942109658</v>
      </c>
      <c r="Z211">
        <v>201.59561149182917</v>
      </c>
      <c r="AA211">
        <v>187.18467858698341</v>
      </c>
      <c r="AB211">
        <v>166.28146513216669</v>
      </c>
      <c r="AC211">
        <v>156.65941376071163</v>
      </c>
      <c r="AD211">
        <v>151.92253100619635</v>
      </c>
      <c r="AE211">
        <v>146.09551338013875</v>
      </c>
      <c r="AF211">
        <v>161.0351375975587</v>
      </c>
      <c r="AG211">
        <v>175.15304413248168</v>
      </c>
      <c r="AH211">
        <v>168.27699258667232</v>
      </c>
      <c r="AI211">
        <v>167.13967341113852</v>
      </c>
      <c r="AJ211">
        <v>155.34180090345646</v>
      </c>
      <c r="AK211">
        <v>149.58631750749527</v>
      </c>
      <c r="AL211">
        <v>151.76562016521126</v>
      </c>
      <c r="AM211">
        <v>150.02318858091215</v>
      </c>
      <c r="AN211">
        <v>164.33832302373469</v>
      </c>
      <c r="AO211">
        <v>159.26805089514292</v>
      </c>
      <c r="AP211">
        <v>154.56753600727544</v>
      </c>
      <c r="AQ211">
        <v>145.29168516583738</v>
      </c>
      <c r="AR211">
        <v>159.73983350711953</v>
      </c>
      <c r="AS211">
        <v>176.01363018346652</v>
      </c>
      <c r="AT211">
        <v>166.39792498520688</v>
      </c>
      <c r="AU211">
        <v>165.6598959191445</v>
      </c>
      <c r="AV211">
        <v>174.63235791177766</v>
      </c>
      <c r="AW211">
        <v>187.57201709586334</v>
      </c>
      <c r="AX211">
        <v>195.27084518364256</v>
      </c>
      <c r="AY211">
        <v>197.32578248195705</v>
      </c>
      <c r="AZ211">
        <v>181.50907818770685</v>
      </c>
      <c r="BA211">
        <v>208.33294395593808</v>
      </c>
      <c r="BB211">
        <v>167.34787681771422</v>
      </c>
      <c r="BC211">
        <v>171.68659499461893</v>
      </c>
      <c r="BD211">
        <v>175.77092272800107</v>
      </c>
      <c r="BE211">
        <v>172.4933529119059</v>
      </c>
      <c r="BF211">
        <v>171.96398371087611</v>
      </c>
      <c r="BG211">
        <v>168.51378337873192</v>
      </c>
      <c r="BH211">
        <v>151.08679044057999</v>
      </c>
      <c r="BI211">
        <v>138.85586738576461</v>
      </c>
      <c r="BJ211">
        <v>145.30719534078079</v>
      </c>
      <c r="BK211">
        <v>149.2556544043328</v>
      </c>
      <c r="BL211">
        <v>145.6311148246825</v>
      </c>
    </row>
    <row r="212" spans="1:64" x14ac:dyDescent="0.2">
      <c r="A212" t="s">
        <v>222</v>
      </c>
      <c r="B212" t="s">
        <v>534</v>
      </c>
      <c r="C212" t="s">
        <v>672</v>
      </c>
      <c r="D212" t="s">
        <v>673</v>
      </c>
      <c r="Z212">
        <v>79.263803680981582</v>
      </c>
      <c r="AA212">
        <v>63.425414364640886</v>
      </c>
      <c r="AB212">
        <v>73.960396039603964</v>
      </c>
      <c r="AC212">
        <v>80.580357142857139</v>
      </c>
      <c r="AD212">
        <v>90.548523206751057</v>
      </c>
      <c r="AE212">
        <v>110.32128514056225</v>
      </c>
      <c r="AF212">
        <v>89.767441860465112</v>
      </c>
      <c r="AG212">
        <v>108.1179775280899</v>
      </c>
      <c r="AH212">
        <v>133.46354166666669</v>
      </c>
      <c r="AI212">
        <v>94.087452471482891</v>
      </c>
      <c r="AJ212">
        <v>111.12040133779264</v>
      </c>
      <c r="AK212">
        <v>90.511140235910887</v>
      </c>
      <c r="AL212">
        <v>97.155172413793096</v>
      </c>
      <c r="AM212">
        <v>81.931464174454831</v>
      </c>
      <c r="AN212">
        <v>66.322869955156946</v>
      </c>
      <c r="AO212">
        <v>62.355875831485584</v>
      </c>
      <c r="AP212">
        <v>70.386375190645651</v>
      </c>
      <c r="AQ212">
        <v>54.101403349932099</v>
      </c>
      <c r="AR212">
        <v>40.980392156862742</v>
      </c>
      <c r="AS212">
        <v>39.166666666666664</v>
      </c>
      <c r="AT212">
        <v>33.866071428571423</v>
      </c>
      <c r="AU212">
        <v>29.210307564422276</v>
      </c>
      <c r="AV212">
        <v>29.897959183673468</v>
      </c>
      <c r="AW212">
        <v>39.969758064516128</v>
      </c>
      <c r="AX212">
        <v>47.393483709273184</v>
      </c>
      <c r="AY212">
        <v>48.526469870700176</v>
      </c>
      <c r="AZ212">
        <v>53.272756005056884</v>
      </c>
      <c r="BA212">
        <v>58.466605131991876</v>
      </c>
      <c r="BB212">
        <v>46.785425101214571</v>
      </c>
      <c r="BC212">
        <v>65.281402840825891</v>
      </c>
      <c r="BD212">
        <v>61.878050604512026</v>
      </c>
      <c r="BE212">
        <v>54.643426940639273</v>
      </c>
      <c r="BF212">
        <v>55.125756315957787</v>
      </c>
      <c r="BG212">
        <v>53.72771472081218</v>
      </c>
      <c r="BH212">
        <v>47.101716771387139</v>
      </c>
    </row>
    <row r="213" spans="1:64" x14ac:dyDescent="0.2">
      <c r="A213" t="s">
        <v>185</v>
      </c>
      <c r="B213" t="s">
        <v>535</v>
      </c>
      <c r="C213" t="s">
        <v>672</v>
      </c>
      <c r="D213" t="s">
        <v>673</v>
      </c>
      <c r="I213">
        <v>29.516223820822468</v>
      </c>
      <c r="J213">
        <v>31.2816517335411</v>
      </c>
      <c r="K213">
        <v>31.618195376584641</v>
      </c>
      <c r="L213">
        <v>31.314330958036425</v>
      </c>
      <c r="M213">
        <v>26.847756848087901</v>
      </c>
      <c r="N213">
        <v>25.192688835058359</v>
      </c>
      <c r="O213">
        <v>29.281080416620053</v>
      </c>
      <c r="P213">
        <v>32.386587420406876</v>
      </c>
      <c r="Q213">
        <v>29.033823062193566</v>
      </c>
      <c r="R213">
        <v>23.403663578405254</v>
      </c>
      <c r="S213">
        <v>26.133471750618192</v>
      </c>
      <c r="T213">
        <v>34.471270630249464</v>
      </c>
      <c r="U213">
        <v>28.926456862496007</v>
      </c>
      <c r="V213">
        <v>26.729769095141837</v>
      </c>
      <c r="W213">
        <v>24.007849522974468</v>
      </c>
      <c r="X213">
        <v>27.085669003232031</v>
      </c>
      <c r="Y213">
        <v>38.21722198182605</v>
      </c>
      <c r="Z213">
        <v>39.738430583501007</v>
      </c>
      <c r="AA213">
        <v>25.933312558429417</v>
      </c>
      <c r="AB213">
        <v>22.035072757315707</v>
      </c>
      <c r="AC213">
        <v>12.405202418025279</v>
      </c>
      <c r="AD213">
        <v>16.609392137026706</v>
      </c>
      <c r="AE213">
        <v>15.010141987829615</v>
      </c>
      <c r="AF213">
        <v>23.188856870524582</v>
      </c>
      <c r="AG213">
        <v>14.391488081471881</v>
      </c>
      <c r="AH213">
        <v>17.670777121822194</v>
      </c>
      <c r="AI213">
        <v>34.000772467627513</v>
      </c>
      <c r="AJ213">
        <v>28.994673623802434</v>
      </c>
      <c r="AK213">
        <v>32.901932030000793</v>
      </c>
      <c r="AL213">
        <v>28.577289531768209</v>
      </c>
      <c r="AM213">
        <v>25.64852115178261</v>
      </c>
      <c r="AN213">
        <v>26.440814054808641</v>
      </c>
      <c r="AO213">
        <v>32.150296057260036</v>
      </c>
      <c r="AP213">
        <v>15.078329372825767</v>
      </c>
      <c r="AQ213">
        <v>21.271117359299247</v>
      </c>
      <c r="AR213">
        <v>19.921272099786041</v>
      </c>
      <c r="AS213">
        <v>39.395119340425403</v>
      </c>
      <c r="AT213">
        <v>27.584451460347381</v>
      </c>
      <c r="AU213">
        <v>29.836377233735366</v>
      </c>
      <c r="AV213">
        <v>31.984666587122497</v>
      </c>
      <c r="AW213">
        <v>29.117372847492017</v>
      </c>
      <c r="AX213">
        <v>29.299777066146664</v>
      </c>
      <c r="AY213">
        <v>25.047410975109607</v>
      </c>
      <c r="AZ213">
        <v>24.691805544461491</v>
      </c>
      <c r="BA213">
        <v>25.694284872837386</v>
      </c>
      <c r="BB213">
        <v>27.936761488351141</v>
      </c>
      <c r="BC213">
        <v>34.482586175529164</v>
      </c>
      <c r="BD213">
        <v>64.450253663843085</v>
      </c>
      <c r="BE213">
        <v>60.368791798789886</v>
      </c>
      <c r="BF213">
        <v>58.826043938918751</v>
      </c>
      <c r="BG213">
        <v>52.425755880067207</v>
      </c>
      <c r="BH213">
        <v>47.440067271999901</v>
      </c>
      <c r="BI213">
        <v>54.501909311907795</v>
      </c>
      <c r="BJ213">
        <v>48.033946461770668</v>
      </c>
      <c r="BK213">
        <v>39.228531308891725</v>
      </c>
      <c r="BL213">
        <v>37.528026751875963</v>
      </c>
    </row>
    <row r="214" spans="1:64" x14ac:dyDescent="0.2">
      <c r="A214" t="s">
        <v>134</v>
      </c>
      <c r="B214" t="s">
        <v>536</v>
      </c>
      <c r="C214" t="s">
        <v>672</v>
      </c>
      <c r="D214" t="s">
        <v>673</v>
      </c>
      <c r="J214">
        <v>28.811010344984734</v>
      </c>
      <c r="K214">
        <v>29.778810568895775</v>
      </c>
      <c r="L214">
        <v>28.658061872567096</v>
      </c>
      <c r="M214">
        <v>27.103467447366953</v>
      </c>
      <c r="N214">
        <v>25.793786925862396</v>
      </c>
      <c r="O214">
        <v>24.548953147618544</v>
      </c>
      <c r="P214">
        <v>26.614507806967254</v>
      </c>
      <c r="Q214">
        <v>28.126483714746936</v>
      </c>
      <c r="R214">
        <v>32.982971878639972</v>
      </c>
      <c r="S214">
        <v>40.831272360554181</v>
      </c>
      <c r="T214">
        <v>38.21624746745178</v>
      </c>
      <c r="U214">
        <v>36.816876113831839</v>
      </c>
      <c r="V214">
        <v>37.472972985376423</v>
      </c>
      <c r="W214">
        <v>39.529917262369082</v>
      </c>
      <c r="X214">
        <v>37.141274414814312</v>
      </c>
      <c r="Y214">
        <v>33.244916933735041</v>
      </c>
      <c r="Z214">
        <v>33.587802072163271</v>
      </c>
      <c r="AA214">
        <v>28.470337234253901</v>
      </c>
      <c r="AB214">
        <v>29.909283385977854</v>
      </c>
      <c r="AC214">
        <v>28.536535955020032</v>
      </c>
      <c r="AD214">
        <v>29.886772035744112</v>
      </c>
      <c r="AE214">
        <v>29.045960413432461</v>
      </c>
      <c r="AF214">
        <v>26.102317967113969</v>
      </c>
      <c r="AG214">
        <v>22.285022482744136</v>
      </c>
      <c r="AH214">
        <v>23.690507647233201</v>
      </c>
      <c r="AI214">
        <v>31.118640369296113</v>
      </c>
      <c r="AJ214">
        <v>30.527657526668484</v>
      </c>
      <c r="AK214">
        <v>32.542330267938077</v>
      </c>
      <c r="AL214">
        <v>34.154987346917096</v>
      </c>
      <c r="AM214">
        <v>35.22592567320504</v>
      </c>
      <c r="AN214">
        <v>37.806253076752725</v>
      </c>
      <c r="AO214">
        <v>34.140868831962955</v>
      </c>
      <c r="AP214">
        <v>37.535256223718974</v>
      </c>
      <c r="AQ214">
        <v>36.485704848785829</v>
      </c>
      <c r="AR214">
        <v>36.594088174816513</v>
      </c>
      <c r="AS214">
        <v>41.882818678641534</v>
      </c>
      <c r="AT214">
        <v>40.881446479413661</v>
      </c>
      <c r="AU214">
        <v>40.406001321695243</v>
      </c>
      <c r="AV214">
        <v>42.313561718661532</v>
      </c>
      <c r="AW214">
        <v>43.876053694845439</v>
      </c>
      <c r="AX214">
        <v>44.449240561373195</v>
      </c>
      <c r="AY214">
        <v>47.515899862889029</v>
      </c>
      <c r="AZ214">
        <v>52.054018731252405</v>
      </c>
      <c r="BA214">
        <v>53.925386767806991</v>
      </c>
      <c r="BB214">
        <v>42.119986683043948</v>
      </c>
      <c r="BC214">
        <v>46.590618346133333</v>
      </c>
      <c r="BD214">
        <v>50.294841348682858</v>
      </c>
      <c r="BE214">
        <v>49.077533393122835</v>
      </c>
      <c r="BF214">
        <v>50.726275375756501</v>
      </c>
      <c r="BG214">
        <v>48.551529025187797</v>
      </c>
      <c r="BH214">
        <v>47.074140379141092</v>
      </c>
      <c r="BI214">
        <v>44.360525871961322</v>
      </c>
      <c r="BJ214">
        <v>45.274868690750701</v>
      </c>
      <c r="BK214">
        <v>48.392833896176498</v>
      </c>
      <c r="BL214">
        <v>47.637203470867391</v>
      </c>
    </row>
    <row r="215" spans="1:64" x14ac:dyDescent="0.2">
      <c r="A215" t="s">
        <v>537</v>
      </c>
      <c r="B215" t="s">
        <v>538</v>
      </c>
      <c r="C215" t="s">
        <v>672</v>
      </c>
      <c r="D215" t="s">
        <v>673</v>
      </c>
      <c r="BH215">
        <v>146.91133246615283</v>
      </c>
      <c r="BI215">
        <v>147.07791984014221</v>
      </c>
      <c r="BJ215">
        <v>145.07164243481108</v>
      </c>
      <c r="BK215">
        <v>142.89045876793503</v>
      </c>
    </row>
    <row r="216" spans="1:64" x14ac:dyDescent="0.2">
      <c r="A216" t="s">
        <v>199</v>
      </c>
      <c r="B216" t="s">
        <v>539</v>
      </c>
      <c r="C216" t="s">
        <v>672</v>
      </c>
      <c r="D216" t="s">
        <v>673</v>
      </c>
      <c r="E216">
        <v>17.145056712735741</v>
      </c>
      <c r="F216">
        <v>23.082524380775425</v>
      </c>
      <c r="G216">
        <v>27.514077754229621</v>
      </c>
      <c r="H216">
        <v>25.973157227990701</v>
      </c>
      <c r="I216">
        <v>30.436088457484097</v>
      </c>
      <c r="J216">
        <v>20.638755965558154</v>
      </c>
      <c r="K216">
        <v>22.573982593559617</v>
      </c>
      <c r="L216">
        <v>22.253129713130456</v>
      </c>
      <c r="M216">
        <v>21.518550000000001</v>
      </c>
      <c r="N216">
        <v>23.651189805558268</v>
      </c>
      <c r="O216">
        <v>16.738999437031278</v>
      </c>
      <c r="P216">
        <v>19.912735395260565</v>
      </c>
      <c r="Q216">
        <v>20.547714934055126</v>
      </c>
      <c r="R216">
        <v>26.876832849289112</v>
      </c>
      <c r="S216">
        <v>39.987767941569999</v>
      </c>
      <c r="T216">
        <v>26.881634554742828</v>
      </c>
      <c r="U216">
        <v>23.843907238736037</v>
      </c>
      <c r="V216">
        <v>59.215096791785136</v>
      </c>
      <c r="W216">
        <v>56.105599820559014</v>
      </c>
      <c r="X216">
        <v>75.527915441576454</v>
      </c>
      <c r="Y216">
        <v>88.487220984761194</v>
      </c>
      <c r="Z216">
        <v>68.371878146884228</v>
      </c>
      <c r="AA216">
        <v>68.050135134174738</v>
      </c>
      <c r="AB216">
        <v>72.684487076399861</v>
      </c>
      <c r="AC216">
        <v>61.079562520168807</v>
      </c>
      <c r="AD216">
        <v>19.306887833756438</v>
      </c>
      <c r="AE216">
        <v>29.394816684635934</v>
      </c>
      <c r="AF216">
        <v>31.214839295359326</v>
      </c>
      <c r="AG216">
        <v>22.184815742029606</v>
      </c>
      <c r="AH216">
        <v>44.896870523523113</v>
      </c>
      <c r="AI216">
        <v>37.741404821813376</v>
      </c>
      <c r="BF216">
        <v>91.484694778615491</v>
      </c>
      <c r="BG216">
        <v>98.499239446878278</v>
      </c>
      <c r="BH216">
        <v>98.4784362844822</v>
      </c>
      <c r="BI216">
        <v>99.897184258957154</v>
      </c>
      <c r="BJ216">
        <v>102.55433765595114</v>
      </c>
      <c r="BK216">
        <v>108.54497023095036</v>
      </c>
      <c r="BL216">
        <v>111.32085265297557</v>
      </c>
    </row>
    <row r="217" spans="1:64" x14ac:dyDescent="0.2">
      <c r="A217" t="s">
        <v>121</v>
      </c>
      <c r="B217" t="s">
        <v>540</v>
      </c>
      <c r="C217" t="s">
        <v>672</v>
      </c>
      <c r="D217" t="s">
        <v>673</v>
      </c>
      <c r="AN217">
        <v>8.2225436921228319</v>
      </c>
      <c r="AO217">
        <v>17.929511696128547</v>
      </c>
      <c r="AP217">
        <v>21.032744845267448</v>
      </c>
      <c r="AQ217">
        <v>23.553853870624465</v>
      </c>
      <c r="AR217">
        <v>15.315374684488209</v>
      </c>
      <c r="AS217">
        <v>13.709140056041758</v>
      </c>
      <c r="AT217">
        <v>35.860391661985133</v>
      </c>
      <c r="AU217">
        <v>36.772193154949861</v>
      </c>
      <c r="AV217">
        <v>38.024340056354738</v>
      </c>
      <c r="AW217">
        <v>49.093172102012268</v>
      </c>
      <c r="AX217">
        <v>45.05195107006881</v>
      </c>
      <c r="AY217">
        <v>47.466005353606036</v>
      </c>
      <c r="AZ217">
        <v>48.315370485106868</v>
      </c>
      <c r="BA217">
        <v>50.23634796975854</v>
      </c>
      <c r="BB217">
        <v>39.674041339252469</v>
      </c>
      <c r="BC217">
        <v>44.475555802895933</v>
      </c>
      <c r="BD217">
        <v>45.807214229425924</v>
      </c>
      <c r="BE217">
        <v>49.626020119011841</v>
      </c>
      <c r="BF217">
        <v>48.068766472446548</v>
      </c>
      <c r="BG217">
        <v>50.153889565282071</v>
      </c>
      <c r="BH217">
        <v>52.218524853323977</v>
      </c>
      <c r="BI217">
        <v>53.342931424792305</v>
      </c>
      <c r="BJ217">
        <v>57.056190468668554</v>
      </c>
      <c r="BK217">
        <v>59.06030441329375</v>
      </c>
      <c r="BL217">
        <v>61.032279435229356</v>
      </c>
    </row>
    <row r="218" spans="1:64" x14ac:dyDescent="0.2">
      <c r="A218" t="s">
        <v>541</v>
      </c>
      <c r="B218" t="s">
        <v>542</v>
      </c>
      <c r="C218" t="s">
        <v>672</v>
      </c>
      <c r="D218" t="s">
        <v>673</v>
      </c>
      <c r="E218">
        <v>22.785000966121885</v>
      </c>
      <c r="F218">
        <v>21.637698208946883</v>
      </c>
      <c r="G218">
        <v>20.162423446647885</v>
      </c>
      <c r="H218">
        <v>21.460390030737731</v>
      </c>
      <c r="I218">
        <v>22.564031386666635</v>
      </c>
      <c r="J218">
        <v>23.431806137469771</v>
      </c>
      <c r="K218">
        <v>21.632470829644326</v>
      </c>
      <c r="L218">
        <v>22.998725115239935</v>
      </c>
      <c r="M218">
        <v>22.146715452892082</v>
      </c>
      <c r="N218">
        <v>21.816529766440855</v>
      </c>
      <c r="O218">
        <v>21.821529277323531</v>
      </c>
      <c r="P218">
        <v>23.267567988223778</v>
      </c>
      <c r="Q218">
        <v>21.364178285387702</v>
      </c>
      <c r="R218">
        <v>22.156271875807565</v>
      </c>
      <c r="S218">
        <v>25.736414356452624</v>
      </c>
      <c r="T218">
        <v>28.266026281303567</v>
      </c>
      <c r="U218">
        <v>27.684596876065481</v>
      </c>
      <c r="V218">
        <v>25.900505408997613</v>
      </c>
      <c r="W218">
        <v>26.842064688683017</v>
      </c>
      <c r="X218">
        <v>25.670388267872319</v>
      </c>
      <c r="Y218">
        <v>27.308909404087963</v>
      </c>
      <c r="Z218">
        <v>26.102447248561802</v>
      </c>
      <c r="AA218">
        <v>23.226846379306465</v>
      </c>
      <c r="AB218">
        <v>19.808259224319237</v>
      </c>
      <c r="AC218">
        <v>20.119131840634115</v>
      </c>
      <c r="AD218">
        <v>19.852927434556356</v>
      </c>
      <c r="AE218">
        <v>19.050848332221072</v>
      </c>
      <c r="AF218">
        <v>19.211186110487702</v>
      </c>
      <c r="AG218">
        <v>19.098027874434816</v>
      </c>
      <c r="AH218">
        <v>19.742086493453176</v>
      </c>
      <c r="AI218">
        <v>19.458974837363385</v>
      </c>
      <c r="AJ218">
        <v>19.885310082733923</v>
      </c>
      <c r="AK218">
        <v>20.823365057215106</v>
      </c>
      <c r="AL218">
        <v>20.996036597312866</v>
      </c>
      <c r="AM218">
        <v>22.44454892558436</v>
      </c>
      <c r="AN218">
        <v>24.568696147267534</v>
      </c>
      <c r="AO218">
        <v>24.876855443902727</v>
      </c>
      <c r="AP218">
        <v>26.212867798273233</v>
      </c>
      <c r="AQ218">
        <v>26.324836138098721</v>
      </c>
      <c r="AR218">
        <v>23.327141201036547</v>
      </c>
      <c r="AS218">
        <v>27.309124147418647</v>
      </c>
      <c r="AT218">
        <v>30.603742472872881</v>
      </c>
      <c r="AU218">
        <v>28.990136139567337</v>
      </c>
      <c r="AV218">
        <v>29.236108493925943</v>
      </c>
      <c r="AW218">
        <v>27.195143979978074</v>
      </c>
      <c r="AX218">
        <v>28.050865871096079</v>
      </c>
      <c r="AY218">
        <v>27.956634551089522</v>
      </c>
      <c r="AZ218">
        <v>31.174579391035266</v>
      </c>
      <c r="BA218">
        <v>33.076744317688458</v>
      </c>
      <c r="BB218">
        <v>30.978796517273565</v>
      </c>
      <c r="BC218">
        <v>29.866467021866523</v>
      </c>
      <c r="BD218">
        <v>31.495874249507381</v>
      </c>
      <c r="BE218">
        <v>30.226626328839711</v>
      </c>
      <c r="BF218">
        <v>30.249249887362076</v>
      </c>
      <c r="BG218">
        <v>29.337817972616261</v>
      </c>
      <c r="BH218">
        <v>28.052688493847636</v>
      </c>
      <c r="BI218">
        <v>26.457176248238078</v>
      </c>
      <c r="BJ218">
        <v>25.551439266462005</v>
      </c>
      <c r="BK218">
        <v>27.26590002660204</v>
      </c>
      <c r="BL218">
        <v>27.508025529651466</v>
      </c>
    </row>
    <row r="219" spans="1:64" x14ac:dyDescent="0.2">
      <c r="A219" t="s">
        <v>105</v>
      </c>
      <c r="B219" t="s">
        <v>543</v>
      </c>
      <c r="C219" t="s">
        <v>672</v>
      </c>
      <c r="D219" t="s">
        <v>673</v>
      </c>
      <c r="BA219">
        <v>31.239237210488408</v>
      </c>
      <c r="BB219">
        <v>34.521449958605785</v>
      </c>
      <c r="BC219">
        <v>29.508965548805875</v>
      </c>
      <c r="BD219">
        <v>27.150739379676619</v>
      </c>
      <c r="BE219">
        <v>28.787759036222077</v>
      </c>
      <c r="BF219">
        <v>41.07048873224074</v>
      </c>
      <c r="BG219">
        <v>26.24290051405309</v>
      </c>
      <c r="BH219">
        <v>28.899999904029546</v>
      </c>
    </row>
    <row r="220" spans="1:64" x14ac:dyDescent="0.2">
      <c r="A220" t="s">
        <v>544</v>
      </c>
      <c r="B220" t="s">
        <v>545</v>
      </c>
      <c r="C220" t="s">
        <v>672</v>
      </c>
      <c r="D220" t="s">
        <v>673</v>
      </c>
      <c r="E220">
        <v>22.785000966121885</v>
      </c>
      <c r="F220">
        <v>21.637698208946883</v>
      </c>
      <c r="G220">
        <v>20.162423446647885</v>
      </c>
      <c r="H220">
        <v>21.460390030737731</v>
      </c>
      <c r="I220">
        <v>22.564031386666635</v>
      </c>
      <c r="J220">
        <v>23.431806137469771</v>
      </c>
      <c r="K220">
        <v>21.632470829644326</v>
      </c>
      <c r="L220">
        <v>22.998725115239935</v>
      </c>
      <c r="M220">
        <v>22.146715452892082</v>
      </c>
      <c r="N220">
        <v>21.816529766440855</v>
      </c>
      <c r="O220">
        <v>21.821529277323531</v>
      </c>
      <c r="P220">
        <v>23.267567988223778</v>
      </c>
      <c r="Q220">
        <v>21.364178285387702</v>
      </c>
      <c r="R220">
        <v>22.156271875807565</v>
      </c>
      <c r="S220">
        <v>25.736414356452624</v>
      </c>
      <c r="T220">
        <v>28.266026281303567</v>
      </c>
      <c r="U220">
        <v>28.072459727313809</v>
      </c>
      <c r="V220">
        <v>26.321338556742841</v>
      </c>
      <c r="W220">
        <v>27.20462961996412</v>
      </c>
      <c r="X220">
        <v>26.033275906601304</v>
      </c>
      <c r="Y220">
        <v>27.725198423990363</v>
      </c>
      <c r="Z220">
        <v>26.45759424676239</v>
      </c>
      <c r="AA220">
        <v>23.566004574348948</v>
      </c>
      <c r="AB220">
        <v>20.149444603681872</v>
      </c>
      <c r="AC220">
        <v>20.510073635652976</v>
      </c>
      <c r="AD220">
        <v>20.285252263980638</v>
      </c>
      <c r="AE220">
        <v>19.465598853654683</v>
      </c>
      <c r="AF220">
        <v>19.71391427093841</v>
      </c>
      <c r="AG220">
        <v>19.691814113995552</v>
      </c>
      <c r="AH220">
        <v>20.34639043363952</v>
      </c>
      <c r="AI220">
        <v>20.049850363596931</v>
      </c>
      <c r="AJ220">
        <v>20.396276806117903</v>
      </c>
      <c r="AK220">
        <v>21.284075861653406</v>
      </c>
      <c r="AL220">
        <v>21.478896797712526</v>
      </c>
      <c r="AM220">
        <v>22.897417635252314</v>
      </c>
      <c r="AN220">
        <v>24.957128417042608</v>
      </c>
      <c r="AO220">
        <v>25.321407632789082</v>
      </c>
      <c r="AP220">
        <v>26.649880093404104</v>
      </c>
      <c r="AQ220">
        <v>26.764657825362082</v>
      </c>
      <c r="AR220">
        <v>23.809956693311676</v>
      </c>
      <c r="AS220">
        <v>27.671778068945692</v>
      </c>
      <c r="AT220">
        <v>30.956788483689088</v>
      </c>
      <c r="AU220">
        <v>29.310675306426006</v>
      </c>
      <c r="AV220">
        <v>29.516890055915251</v>
      </c>
      <c r="AW220">
        <v>27.502084984266244</v>
      </c>
      <c r="AX220">
        <v>28.447317000653985</v>
      </c>
      <c r="AY220">
        <v>28.395235390941991</v>
      </c>
      <c r="AZ220">
        <v>31.538956553708324</v>
      </c>
      <c r="BA220">
        <v>33.430202974137096</v>
      </c>
      <c r="BB220">
        <v>31.28715699344491</v>
      </c>
      <c r="BC220">
        <v>30.22847979899683</v>
      </c>
      <c r="BD220">
        <v>31.859590727688875</v>
      </c>
      <c r="BE220">
        <v>30.613426887576345</v>
      </c>
      <c r="BF220">
        <v>30.577989225768892</v>
      </c>
      <c r="BG220">
        <v>29.661231118078511</v>
      </c>
      <c r="BH220">
        <v>28.358782888380116</v>
      </c>
      <c r="BI220">
        <v>26.756864501185913</v>
      </c>
      <c r="BJ220">
        <v>25.876982037752416</v>
      </c>
      <c r="BK220">
        <v>27.573138999490467</v>
      </c>
      <c r="BL220">
        <v>27.806074045985472</v>
      </c>
    </row>
    <row r="221" spans="1:64" x14ac:dyDescent="0.2">
      <c r="A221" t="s">
        <v>546</v>
      </c>
      <c r="B221" t="s">
        <v>547</v>
      </c>
      <c r="C221" t="s">
        <v>672</v>
      </c>
      <c r="D221" t="s">
        <v>673</v>
      </c>
      <c r="AM221">
        <v>48.425057597633199</v>
      </c>
      <c r="AN221">
        <v>54.412210407740318</v>
      </c>
      <c r="AO221">
        <v>53.603861297415563</v>
      </c>
      <c r="AP221">
        <v>52.064312518187499</v>
      </c>
      <c r="AQ221">
        <v>53.573889506344948</v>
      </c>
      <c r="AR221">
        <v>46.030752922142106</v>
      </c>
      <c r="AS221">
        <v>44.851156835038587</v>
      </c>
      <c r="AT221">
        <v>46.284906162783621</v>
      </c>
      <c r="AU221">
        <v>46.092648268207711</v>
      </c>
      <c r="AV221">
        <v>44.66493368197456</v>
      </c>
      <c r="AW221">
        <v>44.345831182745933</v>
      </c>
      <c r="AX221">
        <v>45.828545311628069</v>
      </c>
      <c r="AY221">
        <v>49.036750501812733</v>
      </c>
      <c r="AZ221">
        <v>50.050929353242992</v>
      </c>
      <c r="BA221">
        <v>49.86710684831688</v>
      </c>
      <c r="BB221">
        <v>46.620528135142393</v>
      </c>
      <c r="BC221">
        <v>45.53521109059195</v>
      </c>
      <c r="BD221">
        <v>49.177781260374452</v>
      </c>
      <c r="BE221">
        <v>51.813993975516873</v>
      </c>
      <c r="BF221">
        <v>51.77658971003558</v>
      </c>
      <c r="BG221">
        <v>50.969075598565006</v>
      </c>
      <c r="BH221">
        <v>52.050094176368837</v>
      </c>
      <c r="BI221">
        <v>52.500755721608613</v>
      </c>
      <c r="BJ221">
        <v>51.457853280980096</v>
      </c>
      <c r="BK221">
        <v>51.079991125299792</v>
      </c>
      <c r="BL221">
        <v>49.289695470534234</v>
      </c>
    </row>
    <row r="222" spans="1:64" x14ac:dyDescent="0.2">
      <c r="A222" t="s">
        <v>250</v>
      </c>
      <c r="B222" t="s">
        <v>548</v>
      </c>
      <c r="C222" t="s">
        <v>672</v>
      </c>
      <c r="D222" t="s">
        <v>673</v>
      </c>
    </row>
    <row r="223" spans="1:64" x14ac:dyDescent="0.2">
      <c r="A223" t="s">
        <v>159</v>
      </c>
      <c r="B223" t="s">
        <v>549</v>
      </c>
      <c r="C223" t="s">
        <v>672</v>
      </c>
      <c r="D223" t="s">
        <v>673</v>
      </c>
      <c r="AY223">
        <v>45.420482930890927</v>
      </c>
      <c r="AZ223">
        <v>47.252201960054585</v>
      </c>
      <c r="BA223">
        <v>52.258197566508557</v>
      </c>
      <c r="BB223">
        <v>43.795826283135931</v>
      </c>
      <c r="BC223">
        <v>38.414074877011586</v>
      </c>
    </row>
    <row r="224" spans="1:64" x14ac:dyDescent="0.2">
      <c r="A224" t="s">
        <v>550</v>
      </c>
      <c r="B224" t="s">
        <v>551</v>
      </c>
      <c r="C224" t="s">
        <v>672</v>
      </c>
      <c r="D224" t="s">
        <v>673</v>
      </c>
      <c r="AI224">
        <v>33.35404748104974</v>
      </c>
      <c r="AJ224">
        <v>46.262017548357768</v>
      </c>
      <c r="AK224">
        <v>69.821507699714516</v>
      </c>
      <c r="AL224">
        <v>59.741605917866366</v>
      </c>
      <c r="AM224">
        <v>53.047767979208892</v>
      </c>
      <c r="AN224">
        <v>54.625517611749906</v>
      </c>
      <c r="AO224">
        <v>62.525272486260739</v>
      </c>
      <c r="AP224">
        <v>63.979027573108418</v>
      </c>
      <c r="AQ224">
        <v>56.553226980278495</v>
      </c>
      <c r="AR224">
        <v>51.136171138458465</v>
      </c>
      <c r="AS224">
        <v>55.582946714966994</v>
      </c>
      <c r="AT224">
        <v>64.561106117735193</v>
      </c>
      <c r="AU224">
        <v>63.403391419654696</v>
      </c>
      <c r="AV224">
        <v>62.813330093821286</v>
      </c>
      <c r="AW224">
        <v>70.604052542917785</v>
      </c>
      <c r="AX224">
        <v>75.426002122107377</v>
      </c>
      <c r="AY224">
        <v>83.386433185463289</v>
      </c>
      <c r="AZ224">
        <v>82.948691513395303</v>
      </c>
      <c r="BA224">
        <v>81.922861250795918</v>
      </c>
      <c r="BB224">
        <v>68.204572928101257</v>
      </c>
      <c r="BC224">
        <v>77.518159473221431</v>
      </c>
      <c r="BD224">
        <v>84.203174304166367</v>
      </c>
      <c r="BE224">
        <v>85.409733225239776</v>
      </c>
      <c r="BF224">
        <v>87.900941858509356</v>
      </c>
      <c r="BG224">
        <v>86.684476512125059</v>
      </c>
      <c r="BH224">
        <v>88.937519766806474</v>
      </c>
      <c r="BI224">
        <v>90.763494701066534</v>
      </c>
      <c r="BJ224">
        <v>92.948447296249554</v>
      </c>
      <c r="BK224">
        <v>94.326481993185979</v>
      </c>
      <c r="BL224">
        <v>92.04240673833705</v>
      </c>
    </row>
    <row r="225" spans="1:64" x14ac:dyDescent="0.2">
      <c r="A225" t="s">
        <v>102</v>
      </c>
      <c r="B225" t="s">
        <v>552</v>
      </c>
      <c r="C225" t="s">
        <v>672</v>
      </c>
      <c r="D225" t="s">
        <v>673</v>
      </c>
      <c r="AI225">
        <v>71.067983770977534</v>
      </c>
      <c r="AJ225">
        <v>67.193855207155977</v>
      </c>
      <c r="AK225">
        <v>50.847097962635331</v>
      </c>
      <c r="AL225">
        <v>52.185147585572814</v>
      </c>
      <c r="AM225">
        <v>52.295334095422142</v>
      </c>
      <c r="AN225">
        <v>47.679079540300414</v>
      </c>
      <c r="AO225">
        <v>47.37843065343408</v>
      </c>
      <c r="AP225">
        <v>48.69950423267219</v>
      </c>
      <c r="AQ225">
        <v>49.187995806085652</v>
      </c>
      <c r="AR225">
        <v>48.435728845850761</v>
      </c>
      <c r="AS225">
        <v>53.812594009628747</v>
      </c>
      <c r="AT225">
        <v>52.787442342435128</v>
      </c>
      <c r="AU225">
        <v>51.330093086153894</v>
      </c>
      <c r="AV225">
        <v>51.321031357050174</v>
      </c>
      <c r="AW225">
        <v>56.501752612159997</v>
      </c>
      <c r="AX225">
        <v>60.451347023378766</v>
      </c>
      <c r="AY225">
        <v>64.918178039443546</v>
      </c>
      <c r="AZ225">
        <v>69.22807664006649</v>
      </c>
      <c r="BA225">
        <v>68.418268794947423</v>
      </c>
      <c r="BB225">
        <v>55.857583163800051</v>
      </c>
      <c r="BC225">
        <v>63.216658033106398</v>
      </c>
      <c r="BD225">
        <v>69.030760470000871</v>
      </c>
      <c r="BE225">
        <v>69.492841915069064</v>
      </c>
      <c r="BF225">
        <v>69.539878839643009</v>
      </c>
      <c r="BG225">
        <v>69.398008071999868</v>
      </c>
      <c r="BH225">
        <v>69.147178437625385</v>
      </c>
      <c r="BI225">
        <v>69.059607696390728</v>
      </c>
      <c r="BJ225">
        <v>74.152657218424494</v>
      </c>
      <c r="BK225">
        <v>76.306658020840644</v>
      </c>
      <c r="BL225">
        <v>75.284338699152272</v>
      </c>
    </row>
    <row r="226" spans="1:64" x14ac:dyDescent="0.2">
      <c r="A226" t="s">
        <v>74</v>
      </c>
      <c r="B226" t="s">
        <v>553</v>
      </c>
      <c r="C226" t="s">
        <v>672</v>
      </c>
      <c r="D226" t="s">
        <v>673</v>
      </c>
      <c r="E226">
        <v>21.564862127788228</v>
      </c>
      <c r="F226">
        <v>19.961648088668131</v>
      </c>
      <c r="G226">
        <v>19.686292171186906</v>
      </c>
      <c r="H226">
        <v>19.803658434306413</v>
      </c>
      <c r="I226">
        <v>20.145819007930076</v>
      </c>
      <c r="J226">
        <v>20.74627567478397</v>
      </c>
      <c r="K226">
        <v>20.188644599656243</v>
      </c>
      <c r="L226">
        <v>19.318313518549974</v>
      </c>
      <c r="M226">
        <v>19.863068759873524</v>
      </c>
      <c r="N226">
        <v>21.202108566698072</v>
      </c>
      <c r="O226">
        <v>22.344196882741318</v>
      </c>
      <c r="P226">
        <v>21.002599222221459</v>
      </c>
      <c r="Q226">
        <v>20.545799277430895</v>
      </c>
      <c r="R226">
        <v>22.325191497290092</v>
      </c>
      <c r="S226">
        <v>29.871534296040519</v>
      </c>
      <c r="T226">
        <v>25.680747366894575</v>
      </c>
      <c r="U226">
        <v>26.568524017875422</v>
      </c>
      <c r="V226">
        <v>26.322350210250178</v>
      </c>
      <c r="W226">
        <v>24.638896419075898</v>
      </c>
      <c r="X226">
        <v>28.453127668541594</v>
      </c>
      <c r="Y226">
        <v>28.721199487889876</v>
      </c>
      <c r="Z226">
        <v>27.910099918048065</v>
      </c>
      <c r="AA226">
        <v>30.546852981280352</v>
      </c>
      <c r="AB226">
        <v>31.237427414245289</v>
      </c>
      <c r="AC226">
        <v>30.485994177002578</v>
      </c>
      <c r="AD226">
        <v>31.33231322027628</v>
      </c>
      <c r="AE226">
        <v>27.759113523636202</v>
      </c>
      <c r="AF226">
        <v>28.591313433746528</v>
      </c>
      <c r="AG226">
        <v>28.537402731857764</v>
      </c>
      <c r="AH226">
        <v>29.455720887702562</v>
      </c>
      <c r="AI226">
        <v>27.901043451852559</v>
      </c>
      <c r="AJ226">
        <v>24.994929797051956</v>
      </c>
      <c r="AK226">
        <v>24.814493666352917</v>
      </c>
      <c r="AL226">
        <v>27.724689155541988</v>
      </c>
      <c r="AM226">
        <v>30.243325262290043</v>
      </c>
      <c r="AN226">
        <v>31.47642640209401</v>
      </c>
      <c r="AO226">
        <v>30.509641521257553</v>
      </c>
      <c r="AP226">
        <v>32.876725041994973</v>
      </c>
      <c r="AQ226">
        <v>34.319396350512449</v>
      </c>
      <c r="AR226">
        <v>34.786932533272335</v>
      </c>
      <c r="AS226">
        <v>38.219073471721664</v>
      </c>
      <c r="AT226">
        <v>37.667544955907807</v>
      </c>
      <c r="AU226">
        <v>35.97156026010493</v>
      </c>
      <c r="AV226">
        <v>34.919888694535445</v>
      </c>
      <c r="AW226">
        <v>35.90050717371318</v>
      </c>
      <c r="AX226">
        <v>38.735997079579747</v>
      </c>
      <c r="AY226">
        <v>40.707980477103902</v>
      </c>
      <c r="AZ226">
        <v>41.551821865518491</v>
      </c>
      <c r="BA226">
        <v>43.477227509214586</v>
      </c>
      <c r="BB226">
        <v>38.054877233014693</v>
      </c>
      <c r="BC226">
        <v>39.56952423913156</v>
      </c>
      <c r="BD226">
        <v>40.519836208272473</v>
      </c>
      <c r="BE226">
        <v>40.254725646164694</v>
      </c>
      <c r="BF226">
        <v>38.288856142733707</v>
      </c>
      <c r="BG226">
        <v>39.667370445785217</v>
      </c>
      <c r="BH226">
        <v>39.957046992467966</v>
      </c>
      <c r="BI226">
        <v>39.62916681672224</v>
      </c>
      <c r="BJ226">
        <v>41.20002750214374</v>
      </c>
      <c r="BK226">
        <v>43.448136882790777</v>
      </c>
      <c r="BL226">
        <v>43.46562682659917</v>
      </c>
    </row>
    <row r="227" spans="1:64" x14ac:dyDescent="0.2">
      <c r="A227" t="s">
        <v>169</v>
      </c>
      <c r="B227" t="s">
        <v>554</v>
      </c>
      <c r="C227" t="s">
        <v>672</v>
      </c>
      <c r="D227" t="s">
        <v>673</v>
      </c>
      <c r="E227">
        <v>34.324623127611765</v>
      </c>
      <c r="F227">
        <v>34.816109120844438</v>
      </c>
      <c r="G227">
        <v>45.723761419509415</v>
      </c>
      <c r="H227">
        <v>53.538313517260285</v>
      </c>
      <c r="I227">
        <v>46.106082771191026</v>
      </c>
      <c r="J227">
        <v>52.589641434262944</v>
      </c>
      <c r="K227">
        <v>73.770491803278688</v>
      </c>
      <c r="L227">
        <v>84.269662921348313</v>
      </c>
      <c r="M227">
        <v>72.10526315789474</v>
      </c>
      <c r="N227">
        <v>54.183266932270911</v>
      </c>
      <c r="O227">
        <v>60.42446941323346</v>
      </c>
      <c r="P227">
        <v>54.918032786885249</v>
      </c>
      <c r="Q227">
        <v>58.599290780141835</v>
      </c>
      <c r="R227">
        <v>56.168831168831169</v>
      </c>
      <c r="S227">
        <v>59.242761692650333</v>
      </c>
      <c r="T227">
        <v>56.894934333958723</v>
      </c>
      <c r="U227">
        <v>67.594936708860757</v>
      </c>
      <c r="V227">
        <v>68.645990922844177</v>
      </c>
      <c r="W227">
        <v>86.664415935178923</v>
      </c>
      <c r="X227">
        <v>99.221677716921306</v>
      </c>
      <c r="Y227">
        <v>114.04610172703798</v>
      </c>
      <c r="Z227">
        <v>105.82950688760231</v>
      </c>
      <c r="AA227">
        <v>101.64468048655131</v>
      </c>
      <c r="AB227">
        <v>100.43639890092129</v>
      </c>
      <c r="AC227">
        <v>92.748457847840982</v>
      </c>
      <c r="AD227">
        <v>92.843613707165105</v>
      </c>
      <c r="AE227">
        <v>79.77199649225372</v>
      </c>
      <c r="AF227">
        <v>82.107121836374347</v>
      </c>
      <c r="AG227">
        <v>80.270768448484077</v>
      </c>
      <c r="AH227">
        <v>86.891334561148128</v>
      </c>
      <c r="AI227">
        <v>68.880530103399323</v>
      </c>
      <c r="AJ227">
        <v>70.636509226802232</v>
      </c>
      <c r="AK227">
        <v>76.09286980432833</v>
      </c>
      <c r="AL227">
        <v>76.376860837494434</v>
      </c>
      <c r="AM227">
        <v>72.86510399023166</v>
      </c>
      <c r="AN227">
        <v>73.747358812323654</v>
      </c>
      <c r="AO227">
        <v>80.632390119125702</v>
      </c>
      <c r="AP227">
        <v>76.151796817446353</v>
      </c>
      <c r="AQ227">
        <v>84.776717215747453</v>
      </c>
      <c r="AR227">
        <v>81.2666398781829</v>
      </c>
      <c r="AS227">
        <v>85.132965087599416</v>
      </c>
      <c r="AT227">
        <v>81.99917860386725</v>
      </c>
      <c r="AU227">
        <v>94.760187623940681</v>
      </c>
      <c r="AV227">
        <v>88.31948422335708</v>
      </c>
      <c r="AW227">
        <v>78.633666612140743</v>
      </c>
      <c r="AX227">
        <v>67.754099393546767</v>
      </c>
      <c r="AY227">
        <v>51.084965159892135</v>
      </c>
      <c r="AZ227">
        <v>53.777262046678729</v>
      </c>
      <c r="BA227">
        <v>60.037873728913425</v>
      </c>
      <c r="BB227">
        <v>57.766517905446122</v>
      </c>
      <c r="BC227">
        <v>60.194491612204381</v>
      </c>
      <c r="BD227">
        <v>45.933559201309038</v>
      </c>
      <c r="BE227">
        <v>42.972741204390026</v>
      </c>
      <c r="BF227">
        <v>46.26460984806041</v>
      </c>
      <c r="BG227">
        <v>44.493275623169595</v>
      </c>
      <c r="BH227">
        <v>40.98874486931453</v>
      </c>
      <c r="BI227">
        <v>42.592641567667542</v>
      </c>
      <c r="BJ227">
        <v>44.285222071207521</v>
      </c>
      <c r="BK227">
        <v>44.326802302055142</v>
      </c>
      <c r="BL227">
        <v>43.197064763763862</v>
      </c>
    </row>
    <row r="228" spans="1:64" x14ac:dyDescent="0.2">
      <c r="A228" t="s">
        <v>231</v>
      </c>
      <c r="B228" t="s">
        <v>555</v>
      </c>
      <c r="C228" t="s">
        <v>672</v>
      </c>
      <c r="D228" t="s">
        <v>673</v>
      </c>
      <c r="BD228">
        <v>103.62855096681787</v>
      </c>
      <c r="BE228">
        <v>104.159347197824</v>
      </c>
      <c r="BF228">
        <v>116.10049153468051</v>
      </c>
      <c r="BG228">
        <v>104.68820098698967</v>
      </c>
      <c r="BH228">
        <v>90.56174765938475</v>
      </c>
      <c r="BI228">
        <v>89.566755083996469</v>
      </c>
      <c r="BJ228">
        <v>86.338490389123308</v>
      </c>
      <c r="BK228">
        <v>104.24128180961357</v>
      </c>
    </row>
    <row r="229" spans="1:64" x14ac:dyDescent="0.2">
      <c r="A229" t="s">
        <v>128</v>
      </c>
      <c r="B229" t="s">
        <v>556</v>
      </c>
      <c r="C229" t="s">
        <v>672</v>
      </c>
      <c r="D229" t="s">
        <v>673</v>
      </c>
      <c r="U229">
        <v>79.492334413763871</v>
      </c>
      <c r="V229">
        <v>70.913017031630162</v>
      </c>
      <c r="W229">
        <v>67.594821788836583</v>
      </c>
      <c r="X229">
        <v>66.357984861645363</v>
      </c>
      <c r="Y229">
        <v>67.039176133347496</v>
      </c>
      <c r="Z229">
        <v>60.213759967286848</v>
      </c>
      <c r="AA229">
        <v>66.170243499793642</v>
      </c>
      <c r="AB229">
        <v>59.833014402256012</v>
      </c>
      <c r="AC229">
        <v>57.927909371781674</v>
      </c>
      <c r="AD229">
        <v>58.487675325753173</v>
      </c>
      <c r="AE229">
        <v>50.782022821980767</v>
      </c>
      <c r="AF229">
        <v>45.411500486246304</v>
      </c>
      <c r="AG229">
        <v>56.062027298100126</v>
      </c>
      <c r="AH229">
        <v>54.047420104590351</v>
      </c>
      <c r="AI229">
        <v>50.520004066900512</v>
      </c>
      <c r="AJ229">
        <v>45.978738447553155</v>
      </c>
      <c r="AK229">
        <v>44.159328291013864</v>
      </c>
      <c r="AL229">
        <v>50.287424661997072</v>
      </c>
      <c r="AM229">
        <v>42.382938928193866</v>
      </c>
      <c r="AN229">
        <v>45.833023428783939</v>
      </c>
      <c r="AO229">
        <v>75.269018478521716</v>
      </c>
      <c r="AP229">
        <v>60.472681651116766</v>
      </c>
      <c r="AQ229">
        <v>62.959391497204265</v>
      </c>
      <c r="AR229">
        <v>69.616410780278215</v>
      </c>
      <c r="AS229">
        <v>81.904468733099932</v>
      </c>
      <c r="AT229">
        <v>103.60001097423796</v>
      </c>
      <c r="AU229">
        <v>85.384363227291743</v>
      </c>
      <c r="AV229">
        <v>86.517621284076299</v>
      </c>
      <c r="AW229">
        <v>81.563227076744127</v>
      </c>
      <c r="AX229">
        <v>100.0070978275089</v>
      </c>
      <c r="AY229">
        <v>100.53026708601503</v>
      </c>
      <c r="AZ229">
        <v>91.813068149003755</v>
      </c>
      <c r="BA229">
        <v>112.1266808789767</v>
      </c>
      <c r="BB229">
        <v>117.02875227607734</v>
      </c>
      <c r="BC229">
        <v>108.08182315249893</v>
      </c>
      <c r="BD229">
        <v>111.38796756592907</v>
      </c>
      <c r="BE229">
        <v>117.1538216661385</v>
      </c>
      <c r="BF229">
        <v>91.999600862367075</v>
      </c>
      <c r="BG229">
        <v>99.2447888894161</v>
      </c>
      <c r="BH229">
        <v>86.116882732084449</v>
      </c>
      <c r="BI229">
        <v>92.952121194136268</v>
      </c>
      <c r="BJ229">
        <v>100.71297181927883</v>
      </c>
      <c r="BK229">
        <v>98.251132052979429</v>
      </c>
      <c r="BL229">
        <v>91.939077345349745</v>
      </c>
    </row>
    <row r="230" spans="1:64" x14ac:dyDescent="0.2">
      <c r="A230" t="s">
        <v>195</v>
      </c>
      <c r="B230" t="s">
        <v>557</v>
      </c>
      <c r="C230" t="s">
        <v>672</v>
      </c>
      <c r="D230" t="s">
        <v>673</v>
      </c>
      <c r="E230">
        <v>27.799588338600849</v>
      </c>
      <c r="F230">
        <v>22.38277033206786</v>
      </c>
      <c r="G230">
        <v>21.563403270985589</v>
      </c>
      <c r="H230">
        <v>21.170771604330508</v>
      </c>
      <c r="I230">
        <v>19.208091371360542</v>
      </c>
      <c r="J230">
        <v>17.040000467716709</v>
      </c>
      <c r="K230">
        <v>22.989758750205961</v>
      </c>
      <c r="L230">
        <v>19.153124513826107</v>
      </c>
      <c r="M230">
        <v>20.518225279222975</v>
      </c>
      <c r="N230">
        <v>21.69024124463817</v>
      </c>
      <c r="O230">
        <v>21.471367547681002</v>
      </c>
      <c r="P230">
        <v>22.776309511190149</v>
      </c>
      <c r="Q230">
        <v>24.163880987665639</v>
      </c>
      <c r="R230">
        <v>26.272970346876022</v>
      </c>
      <c r="S230">
        <v>34.406734575951994</v>
      </c>
      <c r="T230">
        <v>34.631508751660128</v>
      </c>
      <c r="U230">
        <v>34.965023337835447</v>
      </c>
      <c r="V230">
        <v>41.458466971150678</v>
      </c>
      <c r="W230">
        <v>31.838369361469404</v>
      </c>
      <c r="X230">
        <v>36.71141152835316</v>
      </c>
      <c r="Y230">
        <v>36.130115493520194</v>
      </c>
      <c r="Z230">
        <v>33.616385406557484</v>
      </c>
      <c r="AA230">
        <v>25.418639627569366</v>
      </c>
      <c r="AB230">
        <v>27.195792952185183</v>
      </c>
      <c r="AC230">
        <v>24.471383284142657</v>
      </c>
      <c r="AD230">
        <v>25.413479622289163</v>
      </c>
      <c r="AE230">
        <v>22.682704425692251</v>
      </c>
      <c r="AF230">
        <v>29.503058573854414</v>
      </c>
      <c r="AG230">
        <v>26.507573158823146</v>
      </c>
      <c r="AH230">
        <v>29.633185175837806</v>
      </c>
      <c r="AI230">
        <v>27.950866104171013</v>
      </c>
      <c r="AJ230">
        <v>32.073988008884207</v>
      </c>
      <c r="AK230">
        <v>37.631515216747843</v>
      </c>
      <c r="AL230">
        <v>40.903916568984059</v>
      </c>
      <c r="AM230">
        <v>45.392520465282615</v>
      </c>
      <c r="AN230">
        <v>37.93686238451771</v>
      </c>
      <c r="AO230">
        <v>38.088200597229232</v>
      </c>
      <c r="AP230">
        <v>33.802235770454345</v>
      </c>
      <c r="AQ230">
        <v>30.895673855094781</v>
      </c>
      <c r="AR230">
        <v>31.991644406244969</v>
      </c>
      <c r="AS230">
        <v>28.581951000760402</v>
      </c>
      <c r="AT230">
        <v>29.23513222094758</v>
      </c>
      <c r="AU230">
        <v>30.541870992966935</v>
      </c>
      <c r="AV230">
        <v>28.56856920225329</v>
      </c>
      <c r="AW230">
        <v>39.811901585773036</v>
      </c>
      <c r="AX230">
        <v>41.624662481960755</v>
      </c>
      <c r="AY230">
        <v>38.723300517602901</v>
      </c>
      <c r="AZ230">
        <v>37.83303084111315</v>
      </c>
    </row>
    <row r="231" spans="1:64" x14ac:dyDescent="0.2">
      <c r="A231" t="s">
        <v>197</v>
      </c>
      <c r="B231" t="s">
        <v>558</v>
      </c>
      <c r="C231" t="s">
        <v>672</v>
      </c>
      <c r="D231" t="s">
        <v>673</v>
      </c>
    </row>
    <row r="232" spans="1:64" x14ac:dyDescent="0.2">
      <c r="A232" t="s">
        <v>110</v>
      </c>
      <c r="B232" t="s">
        <v>559</v>
      </c>
      <c r="C232" t="s">
        <v>672</v>
      </c>
      <c r="D232" t="s">
        <v>673</v>
      </c>
      <c r="E232">
        <v>17.037568625255503</v>
      </c>
      <c r="F232">
        <v>18.556775859600975</v>
      </c>
      <c r="G232">
        <v>19.628954213907058</v>
      </c>
      <c r="H232">
        <v>19.211994417639541</v>
      </c>
      <c r="I232">
        <v>21.329452517566335</v>
      </c>
      <c r="J232">
        <v>17.813038581075279</v>
      </c>
      <c r="K232">
        <v>17.963219243971569</v>
      </c>
      <c r="L232">
        <v>18.164131814082126</v>
      </c>
      <c r="M232">
        <v>18.685028884687885</v>
      </c>
      <c r="N232">
        <v>17.69887441577616</v>
      </c>
      <c r="O232">
        <v>22.049730946214758</v>
      </c>
      <c r="P232">
        <v>21.057628858387016</v>
      </c>
      <c r="Q232">
        <v>19.384059262941317</v>
      </c>
      <c r="R232">
        <v>23.500253345209071</v>
      </c>
      <c r="S232">
        <v>26.803736690599749</v>
      </c>
      <c r="T232">
        <v>25.850611527698693</v>
      </c>
      <c r="U232">
        <v>26.384225485271113</v>
      </c>
      <c r="V232">
        <v>28.37261311725905</v>
      </c>
      <c r="W232">
        <v>27.967569169452844</v>
      </c>
      <c r="X232">
        <v>34.637628631768379</v>
      </c>
      <c r="Y232">
        <v>28.865676744826906</v>
      </c>
      <c r="Z232">
        <v>22.661318666522785</v>
      </c>
      <c r="AA232">
        <v>13.494826126700577</v>
      </c>
      <c r="AB232">
        <v>23.541529242891198</v>
      </c>
      <c r="AC232">
        <v>24.053031524491598</v>
      </c>
      <c r="AD232">
        <v>31.327030287294349</v>
      </c>
      <c r="AE232">
        <v>35.375794710773256</v>
      </c>
      <c r="AF232">
        <v>36.432478123196638</v>
      </c>
      <c r="AG232">
        <v>30.104239604427779</v>
      </c>
      <c r="AH232">
        <v>31.408667359221258</v>
      </c>
      <c r="AI232">
        <v>27.906815191911459</v>
      </c>
      <c r="AJ232">
        <v>24.397908259460475</v>
      </c>
      <c r="AK232">
        <v>24.813813639818452</v>
      </c>
      <c r="AL232">
        <v>29.323887219969656</v>
      </c>
      <c r="AM232">
        <v>34.882749355753518</v>
      </c>
      <c r="AN232">
        <v>33.767539025309802</v>
      </c>
      <c r="AO232">
        <v>29.06652394673457</v>
      </c>
      <c r="AP232">
        <v>30.769265057449243</v>
      </c>
      <c r="AQ232">
        <v>29.567356832961622</v>
      </c>
      <c r="AR232">
        <v>32.189746993245222</v>
      </c>
      <c r="AS232">
        <v>34.6810755816349</v>
      </c>
      <c r="AT232">
        <v>49.656120495808231</v>
      </c>
      <c r="AU232">
        <v>113.66086725346887</v>
      </c>
      <c r="AV232">
        <v>58.745948052983387</v>
      </c>
      <c r="AW232">
        <v>50.759732864848175</v>
      </c>
      <c r="AX232">
        <v>37.869470838183489</v>
      </c>
      <c r="AY232">
        <v>48.32878741873111</v>
      </c>
      <c r="AZ232">
        <v>40.227530005798343</v>
      </c>
      <c r="BA232">
        <v>37.595161005809658</v>
      </c>
      <c r="BB232">
        <v>41.971111486518993</v>
      </c>
      <c r="BC232">
        <v>43.545103385749151</v>
      </c>
      <c r="BD232">
        <v>41.803817961617384</v>
      </c>
      <c r="BE232">
        <v>42.107565467973743</v>
      </c>
      <c r="BF232">
        <v>39.083324089452752</v>
      </c>
      <c r="BG232">
        <v>42.465160279375354</v>
      </c>
      <c r="BH232">
        <v>36.562403459993817</v>
      </c>
      <c r="BI232">
        <v>37.001888368983963</v>
      </c>
      <c r="BJ232">
        <v>39.702045697657908</v>
      </c>
      <c r="BK232">
        <v>38.01407128358052</v>
      </c>
      <c r="BL232">
        <v>37.828272119473233</v>
      </c>
    </row>
    <row r="233" spans="1:64" x14ac:dyDescent="0.2">
      <c r="A233" t="s">
        <v>560</v>
      </c>
      <c r="B233" t="s">
        <v>561</v>
      </c>
      <c r="C233" t="s">
        <v>672</v>
      </c>
      <c r="D233" t="s">
        <v>673</v>
      </c>
      <c r="E233">
        <v>7.0873440549031761</v>
      </c>
      <c r="F233">
        <v>6.5990500227217845</v>
      </c>
      <c r="G233">
        <v>5.6982893596110777</v>
      </c>
      <c r="H233">
        <v>5.9744330332151749</v>
      </c>
      <c r="I233">
        <v>6.3096499755115518</v>
      </c>
      <c r="J233">
        <v>5.8688585528699715</v>
      </c>
      <c r="K233">
        <v>7.2140544635955539</v>
      </c>
      <c r="L233">
        <v>6.7344207106164884</v>
      </c>
      <c r="M233">
        <v>6.5982314629591814</v>
      </c>
      <c r="N233">
        <v>5.9553617476871814</v>
      </c>
      <c r="O233">
        <v>6.3186366169619816</v>
      </c>
      <c r="P233">
        <v>6.0055801622054714</v>
      </c>
      <c r="Q233">
        <v>6.4153260854921053</v>
      </c>
      <c r="R233">
        <v>7.4556878609583883</v>
      </c>
      <c r="S233">
        <v>9.7780171824414595</v>
      </c>
      <c r="T233">
        <v>9.2440465202019606</v>
      </c>
      <c r="U233">
        <v>8.5209949127378017</v>
      </c>
      <c r="V233">
        <v>8.3860375878140179</v>
      </c>
      <c r="W233">
        <v>9.262756576161344</v>
      </c>
      <c r="X233">
        <v>10.564278912634503</v>
      </c>
      <c r="Y233">
        <v>11.314387277272289</v>
      </c>
      <c r="Z233">
        <v>12.466589384204292</v>
      </c>
      <c r="AA233">
        <v>13.266332064931946</v>
      </c>
      <c r="AB233">
        <v>13.341850181294719</v>
      </c>
      <c r="AC233">
        <v>13.413816601357649</v>
      </c>
      <c r="AD233">
        <v>15.353171073377631</v>
      </c>
      <c r="AE233">
        <v>14.320514522603343</v>
      </c>
      <c r="AF233">
        <v>15.698216521423792</v>
      </c>
      <c r="AG233">
        <v>18.820909900439869</v>
      </c>
      <c r="AH233">
        <v>17.800766405336084</v>
      </c>
      <c r="AI233">
        <v>16.624477852138003</v>
      </c>
      <c r="AJ233">
        <v>17.526806754111504</v>
      </c>
      <c r="AK233">
        <v>19.730837983615299</v>
      </c>
      <c r="AL233">
        <v>23.640507152489068</v>
      </c>
      <c r="AM233">
        <v>22.67364494319709</v>
      </c>
      <c r="AN233">
        <v>22.725600905996625</v>
      </c>
      <c r="AO233">
        <v>22.244854099775697</v>
      </c>
      <c r="AP233">
        <v>22.200608845459982</v>
      </c>
      <c r="AQ233">
        <v>22.399635734827079</v>
      </c>
      <c r="AR233">
        <v>22.1176343428459</v>
      </c>
      <c r="AS233">
        <v>25.199640841052602</v>
      </c>
      <c r="AT233">
        <v>24.825144749659014</v>
      </c>
      <c r="AU233">
        <v>25.860612194104924</v>
      </c>
      <c r="AV233">
        <v>29.303433283750092</v>
      </c>
      <c r="AW233">
        <v>33.103131567870008</v>
      </c>
      <c r="AX233">
        <v>33.221534867955896</v>
      </c>
      <c r="AY233">
        <v>32.685710580330209</v>
      </c>
      <c r="AZ233">
        <v>31.108727931060912</v>
      </c>
      <c r="BA233">
        <v>30.030707710381872</v>
      </c>
      <c r="BB233">
        <v>24.725205173701486</v>
      </c>
      <c r="BC233">
        <v>27.797371040825553</v>
      </c>
      <c r="BD233">
        <v>28.619894768213776</v>
      </c>
      <c r="BE233">
        <v>27.509497634148008</v>
      </c>
      <c r="BF233">
        <v>26.898224512436808</v>
      </c>
      <c r="BG233">
        <v>26.144782818305789</v>
      </c>
      <c r="BH233">
        <v>23.154034780481229</v>
      </c>
      <c r="BI233">
        <v>22.272094291142565</v>
      </c>
      <c r="BJ233">
        <v>23.182276804064891</v>
      </c>
      <c r="BK233">
        <v>23.922619619887172</v>
      </c>
      <c r="BL233">
        <v>22.340035696807366</v>
      </c>
    </row>
    <row r="234" spans="1:64" x14ac:dyDescent="0.2">
      <c r="A234" t="s">
        <v>562</v>
      </c>
      <c r="B234" t="s">
        <v>563</v>
      </c>
      <c r="C234" t="s">
        <v>672</v>
      </c>
      <c r="D234" t="s">
        <v>673</v>
      </c>
      <c r="AH234">
        <v>21.3812902154617</v>
      </c>
      <c r="AI234">
        <v>20.607798695492733</v>
      </c>
      <c r="AJ234">
        <v>17.040632375849938</v>
      </c>
      <c r="AK234">
        <v>40.116973634499459</v>
      </c>
      <c r="AL234">
        <v>30.885901925703369</v>
      </c>
      <c r="AM234">
        <v>27.869463730252622</v>
      </c>
      <c r="AN234">
        <v>28.463252670428435</v>
      </c>
      <c r="AO234">
        <v>28.065823734600585</v>
      </c>
      <c r="AP234">
        <v>29.646844102777465</v>
      </c>
      <c r="AQ234">
        <v>28.34391639412468</v>
      </c>
      <c r="AR234">
        <v>28.798037163714675</v>
      </c>
      <c r="AS234">
        <v>29.700598724192822</v>
      </c>
      <c r="AT234">
        <v>29.58517027595671</v>
      </c>
      <c r="AU234">
        <v>29.909868059514288</v>
      </c>
      <c r="AV234">
        <v>30.883563392918095</v>
      </c>
      <c r="AW234">
        <v>31.312352088452865</v>
      </c>
      <c r="AX234">
        <v>29.999227307410273</v>
      </c>
      <c r="AY234">
        <v>30.773207603598411</v>
      </c>
      <c r="AZ234">
        <v>31.567192840860606</v>
      </c>
      <c r="BA234">
        <v>32.240622371501978</v>
      </c>
      <c r="BB234">
        <v>28.532423114055035</v>
      </c>
      <c r="BC234">
        <v>30.116763972939982</v>
      </c>
      <c r="BD234">
        <v>31.823654551317002</v>
      </c>
      <c r="BE234">
        <v>31.786531416023184</v>
      </c>
      <c r="BF234">
        <v>31.258350073481029</v>
      </c>
      <c r="BG234">
        <v>31.470128307559769</v>
      </c>
      <c r="BH234">
        <v>31.248568801097203</v>
      </c>
      <c r="BI234">
        <v>31.558878644439481</v>
      </c>
      <c r="BJ234">
        <v>33.060791774143894</v>
      </c>
      <c r="BK234">
        <v>33.714110281633353</v>
      </c>
      <c r="BL234">
        <v>33.24392552109105</v>
      </c>
    </row>
    <row r="235" spans="1:64" x14ac:dyDescent="0.2">
      <c r="A235" t="s">
        <v>137</v>
      </c>
      <c r="B235" t="s">
        <v>564</v>
      </c>
      <c r="C235" t="s">
        <v>672</v>
      </c>
      <c r="D235" t="s">
        <v>673</v>
      </c>
      <c r="E235">
        <v>31.548957054223216</v>
      </c>
      <c r="F235">
        <v>30.22593592128684</v>
      </c>
      <c r="G235">
        <v>30.422220253978736</v>
      </c>
      <c r="H235">
        <v>29.815525500349764</v>
      </c>
      <c r="I235">
        <v>35.57969239647398</v>
      </c>
      <c r="J235">
        <v>31.111771072537731</v>
      </c>
      <c r="K235">
        <v>31.22353316251165</v>
      </c>
      <c r="L235">
        <v>27.601051554358293</v>
      </c>
      <c r="M235">
        <v>29.093161117389165</v>
      </c>
      <c r="N235">
        <v>32.341574018121186</v>
      </c>
      <c r="O235">
        <v>38.788358109797919</v>
      </c>
      <c r="P235">
        <v>39.879735442231471</v>
      </c>
      <c r="Q235">
        <v>38.48025811319696</v>
      </c>
      <c r="R235">
        <v>32.993284586899321</v>
      </c>
      <c r="S235">
        <v>28.886814066366629</v>
      </c>
      <c r="T235">
        <v>53.694988362403372</v>
      </c>
      <c r="U235">
        <v>46.527150966583122</v>
      </c>
      <c r="V235">
        <v>52.462828238725898</v>
      </c>
      <c r="W235">
        <v>76.881717832697404</v>
      </c>
      <c r="X235">
        <v>76.235107039223763</v>
      </c>
      <c r="Y235">
        <v>56.351519312392576</v>
      </c>
      <c r="Z235">
        <v>52.963671443539816</v>
      </c>
      <c r="AA235">
        <v>58.666668858765448</v>
      </c>
      <c r="AB235">
        <v>46.744348058328228</v>
      </c>
      <c r="AC235">
        <v>53.34607956237425</v>
      </c>
      <c r="AD235">
        <v>57.109488468721857</v>
      </c>
      <c r="AE235">
        <v>55.688623906134403</v>
      </c>
      <c r="AF235">
        <v>50.745869141777121</v>
      </c>
      <c r="AG235">
        <v>52.594768452731842</v>
      </c>
      <c r="AH235">
        <v>48.841274378211722</v>
      </c>
      <c r="AI235">
        <v>45.335260349011897</v>
      </c>
      <c r="AJ235">
        <v>41.533573661187681</v>
      </c>
      <c r="AK235">
        <v>36.15164342624648</v>
      </c>
      <c r="AL235">
        <v>32.094578511033788</v>
      </c>
      <c r="AM235">
        <v>34.254492352009173</v>
      </c>
      <c r="AN235">
        <v>37.409553848617541</v>
      </c>
      <c r="AO235">
        <v>44.140389309681019</v>
      </c>
      <c r="AP235">
        <v>44.805543370089609</v>
      </c>
      <c r="AQ235">
        <v>43.301480159591335</v>
      </c>
      <c r="AR235">
        <v>39.014838728369213</v>
      </c>
      <c r="AS235">
        <v>40.448566518144915</v>
      </c>
      <c r="AT235">
        <v>43.64632589566137</v>
      </c>
      <c r="AU235">
        <v>42.604178016299549</v>
      </c>
      <c r="AV235">
        <v>45.415039349029477</v>
      </c>
      <c r="AW235">
        <v>48.428569031197036</v>
      </c>
      <c r="AX235">
        <v>51.217235236268742</v>
      </c>
      <c r="AY235">
        <v>51.635290363752397</v>
      </c>
      <c r="AZ235">
        <v>51.674963277297216</v>
      </c>
      <c r="BA235">
        <v>50.340875360910978</v>
      </c>
      <c r="BB235">
        <v>50.208810106446911</v>
      </c>
      <c r="BC235">
        <v>53.365297917705334</v>
      </c>
      <c r="BD235">
        <v>64.471083478410492</v>
      </c>
      <c r="BE235">
        <v>59.205468202445253</v>
      </c>
      <c r="BF235">
        <v>66.284978336481672</v>
      </c>
      <c r="BG235">
        <v>57.74814923682996</v>
      </c>
      <c r="BH235">
        <v>57.813427343971568</v>
      </c>
      <c r="BI235">
        <v>53.491093862412654</v>
      </c>
      <c r="BJ235">
        <v>43.730970094069818</v>
      </c>
      <c r="BK235">
        <v>43.772293111202096</v>
      </c>
      <c r="BL235">
        <v>41.593087066663223</v>
      </c>
    </row>
    <row r="236" spans="1:64" x14ac:dyDescent="0.2">
      <c r="A236" t="s">
        <v>26</v>
      </c>
      <c r="B236" t="s">
        <v>565</v>
      </c>
      <c r="C236" t="s">
        <v>672</v>
      </c>
      <c r="D236" t="s">
        <v>673</v>
      </c>
      <c r="E236">
        <v>17.415215160468758</v>
      </c>
      <c r="F236">
        <v>17.110095696458462</v>
      </c>
      <c r="G236">
        <v>17.649417414644557</v>
      </c>
      <c r="H236">
        <v>18.375083414010497</v>
      </c>
      <c r="I236">
        <v>18.775209841896761</v>
      </c>
      <c r="J236">
        <v>18.06114306194285</v>
      </c>
      <c r="K236">
        <v>17.945868990001919</v>
      </c>
      <c r="L236">
        <v>20.211460099104027</v>
      </c>
      <c r="M236">
        <v>20.681504373308037</v>
      </c>
      <c r="N236">
        <v>20.060604668602839</v>
      </c>
      <c r="O236">
        <v>19.381953932774607</v>
      </c>
      <c r="P236">
        <v>18.812907370231724</v>
      </c>
      <c r="Q236">
        <v>19.184009552846636</v>
      </c>
      <c r="R236">
        <v>20.046375804381089</v>
      </c>
      <c r="S236">
        <v>23.955586869165188</v>
      </c>
      <c r="T236">
        <v>22.974943407300277</v>
      </c>
      <c r="U236">
        <v>22.705050118442148</v>
      </c>
      <c r="V236">
        <v>25.377694701871274</v>
      </c>
      <c r="W236">
        <v>24.113272665840604</v>
      </c>
      <c r="X236">
        <v>29.296833777843872</v>
      </c>
      <c r="Y236">
        <v>30.367617824055586</v>
      </c>
      <c r="Z236">
        <v>30.121284817302136</v>
      </c>
      <c r="AA236">
        <v>24.630422177010921</v>
      </c>
      <c r="AB236">
        <v>27.273289675056933</v>
      </c>
      <c r="AC236">
        <v>26.167882336467507</v>
      </c>
      <c r="AD236">
        <v>25.941599049276615</v>
      </c>
      <c r="AE236">
        <v>23.569057981231325</v>
      </c>
      <c r="AF236">
        <v>28.333973501183952</v>
      </c>
      <c r="AG236">
        <v>34.401502038115801</v>
      </c>
      <c r="AH236">
        <v>37.48540547333927</v>
      </c>
      <c r="AI236">
        <v>41.650436119659133</v>
      </c>
      <c r="AJ236">
        <v>42.506825460399313</v>
      </c>
      <c r="AK236">
        <v>40.982170024589351</v>
      </c>
      <c r="AL236">
        <v>40.928827557297147</v>
      </c>
      <c r="AM236">
        <v>43.006839084977592</v>
      </c>
      <c r="AN236">
        <v>48.223829871581422</v>
      </c>
      <c r="AO236">
        <v>45.255727800864229</v>
      </c>
      <c r="AP236">
        <v>46.814731939086812</v>
      </c>
      <c r="AQ236">
        <v>42.303170888427715</v>
      </c>
      <c r="AR236">
        <v>44.267745842959641</v>
      </c>
      <c r="AS236">
        <v>56.45770461278704</v>
      </c>
      <c r="AT236">
        <v>57.017276516879974</v>
      </c>
      <c r="AU236">
        <v>54.323990420096578</v>
      </c>
      <c r="AV236">
        <v>55.170268071675522</v>
      </c>
      <c r="AW236">
        <v>61.440016381274155</v>
      </c>
      <c r="AX236">
        <v>69.451149931360419</v>
      </c>
      <c r="AY236">
        <v>65.411604157966934</v>
      </c>
      <c r="AZ236">
        <v>61.000951819469186</v>
      </c>
      <c r="BA236">
        <v>69.020593433824445</v>
      </c>
      <c r="BB236">
        <v>54.830806362824191</v>
      </c>
      <c r="BC236">
        <v>60.76434947902716</v>
      </c>
      <c r="BD236">
        <v>68.820497844414732</v>
      </c>
      <c r="BE236">
        <v>68.723702880441436</v>
      </c>
      <c r="BF236">
        <v>65.291133101120408</v>
      </c>
      <c r="BG236">
        <v>62.511374457769328</v>
      </c>
      <c r="BH236">
        <v>57.203042639253297</v>
      </c>
      <c r="BI236">
        <v>53.496064270953866</v>
      </c>
      <c r="BJ236">
        <v>54.225992604809171</v>
      </c>
      <c r="BK236">
        <v>56.030360564238144</v>
      </c>
      <c r="BL236">
        <v>50.624912189821558</v>
      </c>
    </row>
    <row r="237" spans="1:64" x14ac:dyDescent="0.2">
      <c r="A237" t="s">
        <v>160</v>
      </c>
      <c r="B237" t="s">
        <v>566</v>
      </c>
      <c r="C237" t="s">
        <v>672</v>
      </c>
      <c r="D237" t="s">
        <v>673</v>
      </c>
      <c r="AL237">
        <v>41.641444856164966</v>
      </c>
      <c r="AM237">
        <v>48.304455445544562</v>
      </c>
      <c r="AN237">
        <v>71.932808022922629</v>
      </c>
      <c r="AO237">
        <v>80.064785992217907</v>
      </c>
      <c r="AP237">
        <v>94.172134311076803</v>
      </c>
      <c r="AQ237">
        <v>58.031795572027697</v>
      </c>
      <c r="AR237">
        <v>67.509293680297404</v>
      </c>
      <c r="AS237">
        <v>88.599093300498112</v>
      </c>
      <c r="AT237">
        <v>78.516264919260465</v>
      </c>
      <c r="AU237">
        <v>75.87473706040943</v>
      </c>
      <c r="AV237">
        <v>73.738816314529359</v>
      </c>
      <c r="AW237">
        <v>69.59285262594652</v>
      </c>
      <c r="AX237">
        <v>72.752754419559849</v>
      </c>
      <c r="AY237">
        <v>82.997686177050298</v>
      </c>
      <c r="AZ237">
        <v>99.668863828059102</v>
      </c>
      <c r="BA237">
        <v>80.465352685378662</v>
      </c>
      <c r="BB237">
        <v>61.507138182611421</v>
      </c>
      <c r="BC237">
        <v>58.554018885259708</v>
      </c>
      <c r="BD237">
        <v>63.336559021785042</v>
      </c>
      <c r="BE237">
        <v>65.898664660938906</v>
      </c>
      <c r="BF237">
        <v>60.655599226836166</v>
      </c>
      <c r="BG237">
        <v>45.437068415636716</v>
      </c>
      <c r="BH237">
        <v>42.240341095712139</v>
      </c>
      <c r="BI237">
        <v>42.038139396575936</v>
      </c>
      <c r="BJ237">
        <v>40.921539406774116</v>
      </c>
    </row>
    <row r="238" spans="1:64" x14ac:dyDescent="0.2">
      <c r="A238" t="s">
        <v>75</v>
      </c>
      <c r="B238" t="s">
        <v>567</v>
      </c>
      <c r="C238" t="s">
        <v>672</v>
      </c>
      <c r="D238" t="s">
        <v>673</v>
      </c>
      <c r="AJ238">
        <v>27.118644067796609</v>
      </c>
      <c r="AK238">
        <v>38.1875</v>
      </c>
      <c r="AL238">
        <v>61.372255489021953</v>
      </c>
      <c r="AM238">
        <v>85.302752293577981</v>
      </c>
      <c r="AN238">
        <v>84.206595092024543</v>
      </c>
      <c r="AO238">
        <v>77.935483870967744</v>
      </c>
      <c r="AP238">
        <v>64.671467146714662</v>
      </c>
      <c r="AQ238">
        <v>66.595212575919973</v>
      </c>
      <c r="AR238">
        <v>54.799301919720769</v>
      </c>
      <c r="AS238">
        <v>48.343863679877465</v>
      </c>
      <c r="AT238">
        <v>40.493690195534597</v>
      </c>
      <c r="AU238">
        <v>28.293545534924846</v>
      </c>
      <c r="AV238">
        <v>30.595067755239459</v>
      </c>
      <c r="AW238">
        <v>29.626117583310759</v>
      </c>
      <c r="AX238">
        <v>23.28537036000224</v>
      </c>
      <c r="AY238">
        <v>17.331116005213719</v>
      </c>
      <c r="AZ238">
        <v>19.5</v>
      </c>
      <c r="BA238">
        <v>37.349909035779262</v>
      </c>
      <c r="BB238">
        <v>57.869156931835931</v>
      </c>
      <c r="BC238">
        <v>50.958640191417295</v>
      </c>
      <c r="BD238">
        <v>51.265678449258836</v>
      </c>
      <c r="BE238">
        <v>50.500908020515276</v>
      </c>
      <c r="BF238">
        <v>48.75350227815921</v>
      </c>
      <c r="BG238">
        <v>44.313308180968043</v>
      </c>
      <c r="BH238">
        <v>45.624466276666212</v>
      </c>
      <c r="BI238">
        <v>39.88391376451078</v>
      </c>
      <c r="BJ238">
        <v>31.10695936478281</v>
      </c>
      <c r="BK238">
        <v>12.497196209274939</v>
      </c>
    </row>
    <row r="239" spans="1:64" x14ac:dyDescent="0.2">
      <c r="A239" t="s">
        <v>568</v>
      </c>
      <c r="B239" t="s">
        <v>569</v>
      </c>
      <c r="C239" t="s">
        <v>672</v>
      </c>
      <c r="D239" t="s">
        <v>673</v>
      </c>
      <c r="E239">
        <v>11.155900625825739</v>
      </c>
      <c r="F239">
        <v>10.664231509027012</v>
      </c>
      <c r="G239">
        <v>9.9210817430074609</v>
      </c>
      <c r="H239">
        <v>11.370413955273207</v>
      </c>
      <c r="I239">
        <v>9.8230332715333439</v>
      </c>
      <c r="J239">
        <v>9.5504274375840428</v>
      </c>
      <c r="K239">
        <v>9.9198719287216743</v>
      </c>
      <c r="L239">
        <v>9.6492311968597857</v>
      </c>
      <c r="M239">
        <v>10.391733367859537</v>
      </c>
      <c r="N239">
        <v>10.429566569822363</v>
      </c>
      <c r="O239">
        <v>10.777625452922054</v>
      </c>
      <c r="P239">
        <v>11.069918034370522</v>
      </c>
      <c r="Q239">
        <v>11.309132030055704</v>
      </c>
      <c r="R239">
        <v>11.748498225667365</v>
      </c>
      <c r="S239">
        <v>14.843784762144615</v>
      </c>
      <c r="T239">
        <v>14.184006208583915</v>
      </c>
      <c r="U239">
        <v>13.223440510660501</v>
      </c>
      <c r="V239">
        <v>13.363688922564043</v>
      </c>
      <c r="W239">
        <v>13.558073535381563</v>
      </c>
      <c r="X239">
        <v>13.936751725999528</v>
      </c>
      <c r="Y239">
        <v>14.811051630912401</v>
      </c>
      <c r="Z239">
        <v>14.220572218626483</v>
      </c>
      <c r="AA239">
        <v>12.674171889855009</v>
      </c>
      <c r="AB239">
        <v>11.356918175932922</v>
      </c>
      <c r="AC239">
        <v>11.250684468056297</v>
      </c>
      <c r="AD239">
        <v>11.181124998785474</v>
      </c>
      <c r="AE239">
        <v>11.691618217696565</v>
      </c>
      <c r="AF239">
        <v>12.09899462490133</v>
      </c>
      <c r="AG239">
        <v>13.682793787347681</v>
      </c>
      <c r="AH239">
        <v>13.380918905976129</v>
      </c>
      <c r="AI239">
        <v>14.170004839219411</v>
      </c>
      <c r="AJ239">
        <v>14.945023458777159</v>
      </c>
      <c r="AK239">
        <v>16.097287079767941</v>
      </c>
      <c r="AL239">
        <v>15.610707857858747</v>
      </c>
      <c r="AM239">
        <v>15.970818636617544</v>
      </c>
      <c r="AN239">
        <v>16.950253587782178</v>
      </c>
      <c r="AO239">
        <v>17.297733298669286</v>
      </c>
      <c r="AP239">
        <v>17.973206625197651</v>
      </c>
      <c r="AQ239">
        <v>18.484721254042771</v>
      </c>
      <c r="AR239">
        <v>18.348798388483676</v>
      </c>
      <c r="AS239">
        <v>19.13627463096698</v>
      </c>
      <c r="AT239">
        <v>19.536702749511683</v>
      </c>
      <c r="AU239">
        <v>19.102168842150775</v>
      </c>
      <c r="AV239">
        <v>19.514014028970358</v>
      </c>
      <c r="AW239">
        <v>20.426398969143719</v>
      </c>
      <c r="AX239">
        <v>20.268856471320909</v>
      </c>
      <c r="AY239">
        <v>20.692075058983772</v>
      </c>
      <c r="AZ239">
        <v>21.390434651356397</v>
      </c>
      <c r="BA239">
        <v>22.71428822472706</v>
      </c>
      <c r="BB239">
        <v>19.50837487441364</v>
      </c>
      <c r="BC239">
        <v>20.595683297416912</v>
      </c>
      <c r="BD239">
        <v>21.753543647863719</v>
      </c>
      <c r="BE239">
        <v>22.357896274686098</v>
      </c>
      <c r="BF239">
        <v>22.654573302781714</v>
      </c>
      <c r="BG239">
        <v>22.601656015216165</v>
      </c>
      <c r="BH239">
        <v>22.349315025491773</v>
      </c>
      <c r="BI239">
        <v>21.789879814327286</v>
      </c>
      <c r="BJ239">
        <v>21.787612151113265</v>
      </c>
      <c r="BK239">
        <v>23.929769666906292</v>
      </c>
      <c r="BL239">
        <v>23.293139990738201</v>
      </c>
    </row>
    <row r="240" spans="1:64" x14ac:dyDescent="0.2">
      <c r="A240" t="s">
        <v>144</v>
      </c>
      <c r="B240" t="s">
        <v>570</v>
      </c>
      <c r="C240" t="s">
        <v>672</v>
      </c>
      <c r="D240" t="s">
        <v>673</v>
      </c>
      <c r="AS240">
        <v>164.93025240003826</v>
      </c>
      <c r="AT240">
        <v>157.72134692616621</v>
      </c>
      <c r="AU240">
        <v>172.58635486518477</v>
      </c>
      <c r="AV240">
        <v>115.45504764169191</v>
      </c>
      <c r="AW240">
        <v>99.873778426797728</v>
      </c>
      <c r="AX240">
        <v>67.542872891508665</v>
      </c>
      <c r="AY240">
        <v>89.645699829879504</v>
      </c>
      <c r="AZ240">
        <v>118.76396129443272</v>
      </c>
      <c r="BA240">
        <v>125.91034563688999</v>
      </c>
      <c r="BB240">
        <v>148.5316040466563</v>
      </c>
      <c r="BC240">
        <v>125.84764651656693</v>
      </c>
      <c r="BD240">
        <v>132.80428251751593</v>
      </c>
      <c r="BE240">
        <v>122.72535598297792</v>
      </c>
      <c r="BF240">
        <v>74.059052774848979</v>
      </c>
      <c r="BG240">
        <v>78.175318732375075</v>
      </c>
      <c r="BH240">
        <v>56.881262971876509</v>
      </c>
      <c r="BI240">
        <v>56.804702217109494</v>
      </c>
      <c r="BJ240">
        <v>54.475498332716519</v>
      </c>
      <c r="BK240">
        <v>60.496197532282459</v>
      </c>
      <c r="BL240">
        <v>55.536908236773328</v>
      </c>
    </row>
    <row r="241" spans="1:64" x14ac:dyDescent="0.2">
      <c r="A241" t="s">
        <v>571</v>
      </c>
      <c r="B241" t="s">
        <v>572</v>
      </c>
      <c r="C241" t="s">
        <v>672</v>
      </c>
      <c r="D241" t="s">
        <v>673</v>
      </c>
      <c r="E241">
        <v>27.834798668762303</v>
      </c>
      <c r="F241">
        <v>26.639200796996189</v>
      </c>
      <c r="G241">
        <v>17.287352976431112</v>
      </c>
      <c r="H241">
        <v>20.126904237086347</v>
      </c>
      <c r="I241">
        <v>20.743846316324436</v>
      </c>
      <c r="J241">
        <v>18.682226932357562</v>
      </c>
      <c r="K241">
        <v>19.604347518465072</v>
      </c>
      <c r="L241">
        <v>19.665654730769486</v>
      </c>
      <c r="M241">
        <v>20.041017141636999</v>
      </c>
      <c r="N241">
        <v>20.754705453296555</v>
      </c>
      <c r="O241">
        <v>21.680837394055349</v>
      </c>
      <c r="P241">
        <v>21.870585400944755</v>
      </c>
      <c r="Q241">
        <v>21.455462294899057</v>
      </c>
      <c r="R241">
        <v>22.87548275739514</v>
      </c>
      <c r="S241">
        <v>29.000044900590122</v>
      </c>
      <c r="T241">
        <v>37.044481610153689</v>
      </c>
      <c r="U241">
        <v>32.661955422137069</v>
      </c>
      <c r="V241">
        <v>35.380492116561008</v>
      </c>
      <c r="W241">
        <v>30.769911974845272</v>
      </c>
      <c r="X241">
        <v>29.347614929442919</v>
      </c>
      <c r="Y241">
        <v>33.834043189302619</v>
      </c>
      <c r="Z241">
        <v>38.183257709294338</v>
      </c>
      <c r="AA241">
        <v>34.106720353191015</v>
      </c>
      <c r="AB241">
        <v>29.670137317739261</v>
      </c>
      <c r="AC241">
        <v>26.509785044847753</v>
      </c>
      <c r="AD241">
        <v>24.506703841333952</v>
      </c>
      <c r="AE241">
        <v>20.071855354099036</v>
      </c>
      <c r="AF241">
        <v>19.077891430280065</v>
      </c>
      <c r="AG241">
        <v>23.58491508299652</v>
      </c>
      <c r="AH241">
        <v>28.196018375928936</v>
      </c>
      <c r="AI241">
        <v>29.033929304245792</v>
      </c>
      <c r="AJ241">
        <v>30.095540113237526</v>
      </c>
      <c r="AK241">
        <v>28.036272673570593</v>
      </c>
      <c r="AL241">
        <v>25.774236184781845</v>
      </c>
      <c r="AM241">
        <v>22.676388153147055</v>
      </c>
      <c r="AN241">
        <v>22.758450108882496</v>
      </c>
      <c r="AO241">
        <v>21.970709656231442</v>
      </c>
      <c r="AP241">
        <v>25.486816593201063</v>
      </c>
      <c r="AQ241">
        <v>26.951315771908558</v>
      </c>
      <c r="AR241">
        <v>26.500626079790525</v>
      </c>
      <c r="AS241">
        <v>26.746646457180159</v>
      </c>
      <c r="AT241">
        <v>28.93907781477181</v>
      </c>
      <c r="AU241">
        <v>29.929582902528043</v>
      </c>
      <c r="AV241">
        <v>33.580130525046386</v>
      </c>
      <c r="AW241">
        <v>34.746105050306205</v>
      </c>
      <c r="AX241">
        <v>34.342522470341137</v>
      </c>
      <c r="AY241">
        <v>31.20841750439951</v>
      </c>
      <c r="AZ241">
        <v>31.003068198539822</v>
      </c>
      <c r="BA241">
        <v>33.030467508218457</v>
      </c>
      <c r="BB241">
        <v>32.581996736283465</v>
      </c>
      <c r="BC241">
        <v>30.526484565000807</v>
      </c>
      <c r="BD241">
        <v>29.425041787873752</v>
      </c>
      <c r="BE241">
        <v>31.272822271546094</v>
      </c>
      <c r="BF241">
        <v>33.589626409835802</v>
      </c>
      <c r="BG241">
        <v>34.537520642439624</v>
      </c>
      <c r="BH241">
        <v>32.606318037820948</v>
      </c>
      <c r="BI241">
        <v>30.675791442967157</v>
      </c>
      <c r="BJ241">
        <v>32.607439647562614</v>
      </c>
      <c r="BK241">
        <v>35.601633487875077</v>
      </c>
      <c r="BL241">
        <v>35.865417480096895</v>
      </c>
    </row>
    <row r="242" spans="1:64" x14ac:dyDescent="0.2">
      <c r="A242" t="s">
        <v>220</v>
      </c>
      <c r="B242" t="s">
        <v>573</v>
      </c>
      <c r="C242" t="s">
        <v>672</v>
      </c>
      <c r="D242" t="s">
        <v>673</v>
      </c>
      <c r="T242">
        <v>70.81818145208382</v>
      </c>
      <c r="U242">
        <v>56.630510846745977</v>
      </c>
      <c r="V242">
        <v>57.177240969373329</v>
      </c>
      <c r="W242">
        <v>67.872513251187456</v>
      </c>
      <c r="X242">
        <v>69.803123693977085</v>
      </c>
      <c r="Y242">
        <v>67.718555576935415</v>
      </c>
      <c r="Z242">
        <v>67.24516736517549</v>
      </c>
      <c r="AA242">
        <v>64.62503881162877</v>
      </c>
      <c r="AB242">
        <v>69.170650838526328</v>
      </c>
      <c r="AC242">
        <v>62.955020420428617</v>
      </c>
      <c r="AD242">
        <v>72.23074955231516</v>
      </c>
      <c r="AE242">
        <v>69.875809882279142</v>
      </c>
      <c r="AF242">
        <v>64.605571130944725</v>
      </c>
      <c r="AG242">
        <v>66.749184832680399</v>
      </c>
      <c r="AH242">
        <v>62.80569357791309</v>
      </c>
      <c r="AI242">
        <v>65.095544863953904</v>
      </c>
      <c r="AJ242">
        <v>60.558770681165839</v>
      </c>
      <c r="AK242">
        <v>48.988854106866256</v>
      </c>
      <c r="AL242">
        <v>47.549433922888298</v>
      </c>
      <c r="AM242">
        <v>45.774781662686479</v>
      </c>
      <c r="AN242">
        <v>54.160209824432158</v>
      </c>
      <c r="AO242">
        <v>57.713717893058792</v>
      </c>
      <c r="AP242">
        <v>50.989956089424304</v>
      </c>
      <c r="AQ242">
        <v>58.703584866558586</v>
      </c>
      <c r="AR242">
        <v>35.093295120868632</v>
      </c>
      <c r="AS242">
        <v>38.549392932959115</v>
      </c>
      <c r="AT242">
        <v>45.1839196989024</v>
      </c>
      <c r="AU242">
        <v>55.258330873002578</v>
      </c>
      <c r="AV242">
        <v>56.684652051823711</v>
      </c>
      <c r="AW242">
        <v>56.615099496352606</v>
      </c>
      <c r="AX242">
        <v>56.866369267913882</v>
      </c>
      <c r="AY242">
        <v>51.920577480386875</v>
      </c>
      <c r="AZ242">
        <v>58.221455825773681</v>
      </c>
      <c r="BA242">
        <v>52.70588411399045</v>
      </c>
      <c r="BB242">
        <v>64.516062686725235</v>
      </c>
      <c r="BC242">
        <v>60.687167298593536</v>
      </c>
      <c r="BD242">
        <v>62.546153569637333</v>
      </c>
      <c r="BE242">
        <v>60.970028952889102</v>
      </c>
      <c r="BF242">
        <v>62.585574086306373</v>
      </c>
      <c r="BG242">
        <v>58.281927926056497</v>
      </c>
      <c r="BH242">
        <v>69.450606184937641</v>
      </c>
      <c r="BI242">
        <v>64.486405010390953</v>
      </c>
      <c r="BJ242">
        <v>65.581990827854383</v>
      </c>
      <c r="BK242">
        <v>65.660198890341221</v>
      </c>
      <c r="BL242">
        <v>66.557543714687199</v>
      </c>
    </row>
    <row r="243" spans="1:64" x14ac:dyDescent="0.2">
      <c r="A243" t="s">
        <v>574</v>
      </c>
      <c r="B243" t="s">
        <v>575</v>
      </c>
      <c r="C243" t="s">
        <v>672</v>
      </c>
      <c r="D243" t="s">
        <v>673</v>
      </c>
      <c r="E243">
        <v>8.2616468093822544</v>
      </c>
      <c r="F243">
        <v>7.6717134203836386</v>
      </c>
      <c r="G243">
        <v>7.7405186625167071</v>
      </c>
      <c r="H243">
        <v>7.8407197575421819</v>
      </c>
      <c r="I243">
        <v>7.7631355012819245</v>
      </c>
      <c r="J243">
        <v>7.5276251121017079</v>
      </c>
      <c r="K243">
        <v>8.1590703075948099</v>
      </c>
      <c r="L243">
        <v>7.5851226341372868</v>
      </c>
      <c r="M243">
        <v>6.5491003838044239</v>
      </c>
      <c r="N243">
        <v>5.7656561214403403</v>
      </c>
      <c r="O243">
        <v>5.7383548634643242</v>
      </c>
      <c r="P243">
        <v>5.7286066133238753</v>
      </c>
      <c r="Q243">
        <v>5.4390972834587528</v>
      </c>
      <c r="R243">
        <v>6.705060524150066</v>
      </c>
      <c r="S243">
        <v>8.1562329386232122</v>
      </c>
      <c r="T243">
        <v>8.8936382341425553</v>
      </c>
      <c r="U243">
        <v>8.7405814406669418</v>
      </c>
      <c r="V243">
        <v>8.4680868712502342</v>
      </c>
      <c r="W243">
        <v>9.215507894753646</v>
      </c>
      <c r="X243">
        <v>10.960690699442537</v>
      </c>
      <c r="Y243">
        <v>12.569096862736513</v>
      </c>
      <c r="Z243">
        <v>11.508866547445923</v>
      </c>
      <c r="AA243">
        <v>11.107288788614639</v>
      </c>
      <c r="AB243">
        <v>10.82059753656721</v>
      </c>
      <c r="AC243">
        <v>10.320656926917673</v>
      </c>
      <c r="AD243">
        <v>10.350766991607831</v>
      </c>
      <c r="AE243">
        <v>9.4777865401594994</v>
      </c>
      <c r="AF243">
        <v>9.3466707642506091</v>
      </c>
      <c r="AG243">
        <v>9.8466210737565163</v>
      </c>
      <c r="AH243">
        <v>10.525395021366863</v>
      </c>
      <c r="AI243">
        <v>10.807239207972142</v>
      </c>
      <c r="AJ243">
        <v>10.6596445272842</v>
      </c>
      <c r="AK243">
        <v>11.825357422604842</v>
      </c>
      <c r="AL243">
        <v>12.36527200415914</v>
      </c>
      <c r="AM243">
        <v>12.400677044996501</v>
      </c>
      <c r="AN243">
        <v>14.116285119275345</v>
      </c>
      <c r="AO243">
        <v>13.81711826971341</v>
      </c>
      <c r="AP243">
        <v>14.038849178189338</v>
      </c>
      <c r="AQ243">
        <v>14.295667907778908</v>
      </c>
      <c r="AR243">
        <v>14.820402722203449</v>
      </c>
      <c r="AS243">
        <v>15.103608057200134</v>
      </c>
      <c r="AT243">
        <v>14.783625120234273</v>
      </c>
      <c r="AU243">
        <v>15.983800186772559</v>
      </c>
      <c r="AV243">
        <v>16.343854357577076</v>
      </c>
      <c r="AW243">
        <v>19.52517710237283</v>
      </c>
      <c r="AX243">
        <v>22.378623860228615</v>
      </c>
      <c r="AY243">
        <v>24.514283854360539</v>
      </c>
      <c r="AZ243">
        <v>24.725565795437145</v>
      </c>
      <c r="BA243">
        <v>28.713214001798374</v>
      </c>
      <c r="BB243">
        <v>25.256110952639244</v>
      </c>
      <c r="BC243">
        <v>25.929072118899807</v>
      </c>
      <c r="BD243">
        <v>29.824115052813376</v>
      </c>
      <c r="BE243">
        <v>30.069658074816019</v>
      </c>
      <c r="BF243">
        <v>27.619598320747482</v>
      </c>
      <c r="BG243">
        <v>25.499333239764578</v>
      </c>
      <c r="BH243">
        <v>22.18222549717721</v>
      </c>
      <c r="BI243">
        <v>20.905708148964177</v>
      </c>
      <c r="BJ243">
        <v>21.838719825409175</v>
      </c>
      <c r="BK243">
        <v>23.641286399887257</v>
      </c>
      <c r="BL243">
        <v>21.55212064862787</v>
      </c>
    </row>
    <row r="244" spans="1:64" x14ac:dyDescent="0.2">
      <c r="A244" t="s">
        <v>576</v>
      </c>
      <c r="B244" t="s">
        <v>577</v>
      </c>
      <c r="C244" t="s">
        <v>672</v>
      </c>
      <c r="D244" t="s">
        <v>673</v>
      </c>
      <c r="E244">
        <v>22.785000966121885</v>
      </c>
      <c r="F244">
        <v>21.637698208946883</v>
      </c>
      <c r="G244">
        <v>20.162423446647885</v>
      </c>
      <c r="H244">
        <v>21.460390030737731</v>
      </c>
      <c r="I244">
        <v>22.564031386666635</v>
      </c>
      <c r="J244">
        <v>23.431806137469771</v>
      </c>
      <c r="K244">
        <v>21.632470829644326</v>
      </c>
      <c r="L244">
        <v>22.998725115239935</v>
      </c>
      <c r="M244">
        <v>22.146715452892082</v>
      </c>
      <c r="N244">
        <v>21.816529766440855</v>
      </c>
      <c r="O244">
        <v>21.821529277323531</v>
      </c>
      <c r="P244">
        <v>23.267567988223778</v>
      </c>
      <c r="Q244">
        <v>21.364178285387702</v>
      </c>
      <c r="R244">
        <v>22.156271875807565</v>
      </c>
      <c r="S244">
        <v>25.736414356452624</v>
      </c>
      <c r="T244">
        <v>28.266026281303567</v>
      </c>
      <c r="U244">
        <v>28.072459727313809</v>
      </c>
      <c r="V244">
        <v>26.321338556742841</v>
      </c>
      <c r="W244">
        <v>27.20462961996412</v>
      </c>
      <c r="X244">
        <v>26.033275906601304</v>
      </c>
      <c r="Y244">
        <v>27.725198423990363</v>
      </c>
      <c r="Z244">
        <v>26.45759424676239</v>
      </c>
      <c r="AA244">
        <v>23.566004574348948</v>
      </c>
      <c r="AB244">
        <v>20.149444603681872</v>
      </c>
      <c r="AC244">
        <v>20.510073635652976</v>
      </c>
      <c r="AD244">
        <v>20.285252263980638</v>
      </c>
      <c r="AE244">
        <v>19.465598853654683</v>
      </c>
      <c r="AF244">
        <v>19.71391427093841</v>
      </c>
      <c r="AG244">
        <v>19.691814113995552</v>
      </c>
      <c r="AH244">
        <v>20.34639043363952</v>
      </c>
      <c r="AI244">
        <v>20.049850363596931</v>
      </c>
      <c r="AJ244">
        <v>20.396276806117903</v>
      </c>
      <c r="AK244">
        <v>21.284075861653406</v>
      </c>
      <c r="AL244">
        <v>21.478896797712526</v>
      </c>
      <c r="AM244">
        <v>22.897417635252314</v>
      </c>
      <c r="AN244">
        <v>24.957128417042608</v>
      </c>
      <c r="AO244">
        <v>25.321407632789082</v>
      </c>
      <c r="AP244">
        <v>26.649880093404104</v>
      </c>
      <c r="AQ244">
        <v>26.764657825362082</v>
      </c>
      <c r="AR244">
        <v>23.809956693311676</v>
      </c>
      <c r="AS244">
        <v>27.671778068945692</v>
      </c>
      <c r="AT244">
        <v>30.956788483689088</v>
      </c>
      <c r="AU244">
        <v>29.310675306426006</v>
      </c>
      <c r="AV244">
        <v>29.516890055915251</v>
      </c>
      <c r="AW244">
        <v>27.502084984266244</v>
      </c>
      <c r="AX244">
        <v>28.447317000653985</v>
      </c>
      <c r="AY244">
        <v>28.395235390941991</v>
      </c>
      <c r="AZ244">
        <v>31.538956553708324</v>
      </c>
      <c r="BA244">
        <v>33.430202974137096</v>
      </c>
      <c r="BB244">
        <v>31.28715699344491</v>
      </c>
      <c r="BC244">
        <v>30.22847979899683</v>
      </c>
      <c r="BD244">
        <v>31.859590727688875</v>
      </c>
      <c r="BE244">
        <v>30.613426887576345</v>
      </c>
      <c r="BF244">
        <v>30.577989225768892</v>
      </c>
      <c r="BG244">
        <v>29.661231118078511</v>
      </c>
      <c r="BH244">
        <v>28.358782888380116</v>
      </c>
      <c r="BI244">
        <v>26.756864501185913</v>
      </c>
      <c r="BJ244">
        <v>25.876982037752416</v>
      </c>
      <c r="BK244">
        <v>27.573138999490467</v>
      </c>
      <c r="BL244">
        <v>27.806074045985472</v>
      </c>
    </row>
    <row r="245" spans="1:64" x14ac:dyDescent="0.2">
      <c r="A245" t="s">
        <v>80</v>
      </c>
      <c r="B245" t="s">
        <v>578</v>
      </c>
      <c r="C245" t="s">
        <v>672</v>
      </c>
      <c r="D245" t="s">
        <v>673</v>
      </c>
    </row>
    <row r="246" spans="1:64" x14ac:dyDescent="0.2">
      <c r="A246" t="s">
        <v>114</v>
      </c>
      <c r="B246" t="s">
        <v>579</v>
      </c>
      <c r="C246" t="s">
        <v>672</v>
      </c>
      <c r="D246" t="s">
        <v>673</v>
      </c>
      <c r="J246">
        <v>14.395541034018835</v>
      </c>
      <c r="K246">
        <v>13.485818847209515</v>
      </c>
      <c r="L246">
        <v>14.526315789473685</v>
      </c>
      <c r="M246">
        <v>10.851497569389995</v>
      </c>
      <c r="N246">
        <v>12.669816893089191</v>
      </c>
      <c r="O246">
        <v>24.748544203282162</v>
      </c>
      <c r="P246">
        <v>24.432591920108944</v>
      </c>
      <c r="Q246">
        <v>24.740046838407498</v>
      </c>
      <c r="R246">
        <v>26.413619386780162</v>
      </c>
      <c r="S246">
        <v>32.207003488822842</v>
      </c>
      <c r="T246">
        <v>32.916044561846789</v>
      </c>
      <c r="U246">
        <v>34.014485256078636</v>
      </c>
      <c r="V246">
        <v>38.01268306035859</v>
      </c>
      <c r="W246">
        <v>38.737469302306856</v>
      </c>
      <c r="X246">
        <v>41.967830253251201</v>
      </c>
      <c r="Y246">
        <v>45.600903827143057</v>
      </c>
      <c r="Z246">
        <v>49.839019702066317</v>
      </c>
      <c r="AA246">
        <v>47.439846807093502</v>
      </c>
      <c r="AB246">
        <v>42.719782643213776</v>
      </c>
      <c r="AC246">
        <v>44.328176657725656</v>
      </c>
      <c r="AD246">
        <v>38.13316615134719</v>
      </c>
      <c r="AE246">
        <v>37.302385341601031</v>
      </c>
      <c r="AF246">
        <v>35.81571316565654</v>
      </c>
      <c r="AG246">
        <v>41.657621873773181</v>
      </c>
      <c r="AH246">
        <v>47.661602310764451</v>
      </c>
      <c r="AI246">
        <v>50.604214244108107</v>
      </c>
      <c r="AJ246">
        <v>45.320397712157487</v>
      </c>
      <c r="AK246">
        <v>46.465000218885436</v>
      </c>
      <c r="AL246">
        <v>47.965628452567685</v>
      </c>
      <c r="AM246">
        <v>47.872111699907677</v>
      </c>
      <c r="AN246">
        <v>48.810096294819317</v>
      </c>
      <c r="AO246">
        <v>43.610978532803948</v>
      </c>
      <c r="AP246">
        <v>41.386629706146429</v>
      </c>
      <c r="AQ246">
        <v>41.459671734971302</v>
      </c>
      <c r="AR246">
        <v>39.926072355029063</v>
      </c>
      <c r="AS246">
        <v>42.909221867748435</v>
      </c>
      <c r="AT246">
        <v>46.735230655347834</v>
      </c>
      <c r="AU246">
        <v>44.557070519795509</v>
      </c>
      <c r="AV246">
        <v>42.90665558486203</v>
      </c>
      <c r="AW246">
        <v>44.727152883986548</v>
      </c>
      <c r="AX246">
        <v>45.318955840557905</v>
      </c>
      <c r="AY246">
        <v>47.910843420888725</v>
      </c>
      <c r="AZ246">
        <v>52.989361531426006</v>
      </c>
      <c r="BA246">
        <v>58.696564726658195</v>
      </c>
      <c r="BB246">
        <v>47.977067753744215</v>
      </c>
      <c r="BC246">
        <v>54.651769500987243</v>
      </c>
      <c r="BD246">
        <v>55.997314403912412</v>
      </c>
      <c r="BE246">
        <v>57.984859511274344</v>
      </c>
      <c r="BF246">
        <v>56.483343336336453</v>
      </c>
      <c r="BG246">
        <v>55.901906130434028</v>
      </c>
      <c r="BH246">
        <v>50.938314375757919</v>
      </c>
      <c r="BI246">
        <v>50.754212654111306</v>
      </c>
      <c r="BJ246">
        <v>56.183305987663289</v>
      </c>
      <c r="BK246">
        <v>61.492761332978688</v>
      </c>
      <c r="BL246">
        <v>60.078967016557591</v>
      </c>
    </row>
    <row r="247" spans="1:64" x14ac:dyDescent="0.2">
      <c r="A247" t="s">
        <v>27</v>
      </c>
      <c r="B247" t="s">
        <v>580</v>
      </c>
      <c r="C247" t="s">
        <v>672</v>
      </c>
      <c r="D247" t="s">
        <v>673</v>
      </c>
      <c r="E247">
        <v>3.6710719530102791</v>
      </c>
      <c r="F247">
        <v>6.8150208623087627</v>
      </c>
      <c r="G247">
        <v>7.9701120797011207</v>
      </c>
      <c r="H247">
        <v>6.9742489270386256</v>
      </c>
      <c r="I247">
        <v>5.4671968190854869</v>
      </c>
      <c r="J247">
        <v>5.3853296193129063</v>
      </c>
      <c r="K247">
        <v>5.6737588652482271</v>
      </c>
      <c r="L247">
        <v>4.9715909090909092</v>
      </c>
      <c r="M247">
        <v>5.0793650793650791</v>
      </c>
      <c r="N247">
        <v>4.737442922374429</v>
      </c>
      <c r="O247">
        <v>6.3613231552162848</v>
      </c>
      <c r="P247">
        <v>8.2474226804123703</v>
      </c>
      <c r="Q247">
        <v>8.5437564856451065</v>
      </c>
      <c r="R247">
        <v>9.0934065934065931</v>
      </c>
      <c r="S247">
        <v>11.27470754336426</v>
      </c>
      <c r="T247">
        <v>11.231771641327954</v>
      </c>
      <c r="U247">
        <v>10.66569484936832</v>
      </c>
      <c r="V247">
        <v>10.707185458676511</v>
      </c>
      <c r="W247">
        <v>7.288703457867121</v>
      </c>
      <c r="X247">
        <v>5.8817177207443931</v>
      </c>
      <c r="Y247">
        <v>11.927885902190953</v>
      </c>
      <c r="Z247">
        <v>12.904695608150869</v>
      </c>
      <c r="AA247">
        <v>15.01686967461543</v>
      </c>
      <c r="AB247">
        <v>16.557839175020494</v>
      </c>
      <c r="AC247">
        <v>19.673502416227592</v>
      </c>
      <c r="AD247">
        <v>18.966249234232311</v>
      </c>
      <c r="AE247">
        <v>16.102021758324799</v>
      </c>
      <c r="AF247">
        <v>17.757444604593832</v>
      </c>
      <c r="AG247">
        <v>17.552863427600805</v>
      </c>
      <c r="AH247">
        <v>17.780752485770304</v>
      </c>
      <c r="AI247">
        <v>17.577892648505241</v>
      </c>
      <c r="AJ247">
        <v>16.63488155927892</v>
      </c>
      <c r="AK247">
        <v>17.345129910515034</v>
      </c>
      <c r="AL247">
        <v>19.343284925613833</v>
      </c>
      <c r="AM247">
        <v>20.383721133728415</v>
      </c>
      <c r="AN247">
        <v>24.351027247677447</v>
      </c>
      <c r="AO247">
        <v>27.826656749419588</v>
      </c>
      <c r="AP247">
        <v>30.388605888097093</v>
      </c>
      <c r="AQ247">
        <v>19.729180780219842</v>
      </c>
      <c r="AR247">
        <v>18.854009489552848</v>
      </c>
      <c r="AS247">
        <v>22.473238139292487</v>
      </c>
      <c r="AT247">
        <v>22.689533247628354</v>
      </c>
      <c r="AU247">
        <v>22.877275019062861</v>
      </c>
      <c r="AV247">
        <v>23.218919730818776</v>
      </c>
      <c r="AW247">
        <v>25.201084931472096</v>
      </c>
      <c r="AX247">
        <v>24.266089485148669</v>
      </c>
      <c r="AY247">
        <v>26.368037128033446</v>
      </c>
      <c r="AZ247">
        <v>25.961291050365315</v>
      </c>
      <c r="BA247">
        <v>26.98196296818886</v>
      </c>
      <c r="BB247">
        <v>23.416867800864601</v>
      </c>
      <c r="BC247">
        <v>25.50033190935974</v>
      </c>
      <c r="BD247">
        <v>30.310474384380271</v>
      </c>
      <c r="BE247">
        <v>28.469927134064161</v>
      </c>
      <c r="BF247">
        <v>28.734289293825878</v>
      </c>
      <c r="BG247">
        <v>28.560759467444445</v>
      </c>
      <c r="BH247">
        <v>26.557266261767065</v>
      </c>
      <c r="BI247">
        <v>25.244677102755443</v>
      </c>
      <c r="BJ247">
        <v>29.722746405734114</v>
      </c>
      <c r="BK247">
        <v>31.34254384398719</v>
      </c>
      <c r="BL247">
        <v>29.941459314848085</v>
      </c>
    </row>
    <row r="248" spans="1:64" x14ac:dyDescent="0.2">
      <c r="A248" t="s">
        <v>241</v>
      </c>
      <c r="B248" t="s">
        <v>581</v>
      </c>
      <c r="C248" t="s">
        <v>672</v>
      </c>
      <c r="D248" t="s">
        <v>673</v>
      </c>
    </row>
    <row r="249" spans="1:64" x14ac:dyDescent="0.2">
      <c r="A249" t="s">
        <v>582</v>
      </c>
      <c r="B249" t="s">
        <v>583</v>
      </c>
      <c r="C249" t="s">
        <v>672</v>
      </c>
      <c r="D249" t="s">
        <v>673</v>
      </c>
      <c r="AI249">
        <v>37.454631253664111</v>
      </c>
      <c r="AJ249">
        <v>33.639149642861419</v>
      </c>
      <c r="AK249">
        <v>39.353577471862458</v>
      </c>
      <c r="AL249">
        <v>47.70761085251192</v>
      </c>
      <c r="AM249">
        <v>43.624968299601505</v>
      </c>
      <c r="AN249">
        <v>41.507697401092535</v>
      </c>
      <c r="AO249">
        <v>31.943507371454082</v>
      </c>
      <c r="AP249">
        <v>25.689519138999618</v>
      </c>
      <c r="AQ249">
        <v>15.910532902548107</v>
      </c>
      <c r="AR249">
        <v>14.85010060091804</v>
      </c>
      <c r="AS249">
        <v>13.171779943389831</v>
      </c>
      <c r="AT249">
        <v>14.188223669897738</v>
      </c>
      <c r="AU249">
        <v>13.213031445441793</v>
      </c>
      <c r="AV249">
        <v>15.350433771080827</v>
      </c>
      <c r="AW249">
        <v>17.55816485637688</v>
      </c>
      <c r="AX249">
        <v>19.975906232661462</v>
      </c>
      <c r="AY249">
        <v>24.35317502144644</v>
      </c>
      <c r="AZ249">
        <v>28.22776919237856</v>
      </c>
      <c r="BA249">
        <v>29.561933195647267</v>
      </c>
      <c r="BB249">
        <v>25.338334813941216</v>
      </c>
      <c r="BC249">
        <v>28.032910693418884</v>
      </c>
      <c r="BD249">
        <v>34.531841855207027</v>
      </c>
      <c r="BE249">
        <v>31.997517328036395</v>
      </c>
      <c r="BF249">
        <v>29.618411346241245</v>
      </c>
      <c r="BG249">
        <v>27.286812656225074</v>
      </c>
      <c r="BH249">
        <v>23.65276887597695</v>
      </c>
      <c r="BI249">
        <v>19.070495369581511</v>
      </c>
      <c r="BJ249">
        <v>17.098663264222029</v>
      </c>
    </row>
    <row r="250" spans="1:64" x14ac:dyDescent="0.2">
      <c r="A250" t="s">
        <v>136</v>
      </c>
      <c r="B250" t="s">
        <v>584</v>
      </c>
      <c r="C250" t="s">
        <v>672</v>
      </c>
      <c r="D250" t="s">
        <v>673</v>
      </c>
      <c r="E250">
        <v>21.816379630776854</v>
      </c>
      <c r="F250">
        <v>21.643867487785307</v>
      </c>
      <c r="G250">
        <v>21.447714295052268</v>
      </c>
      <c r="H250">
        <v>23.880545485931297</v>
      </c>
      <c r="I250">
        <v>23.096127838280307</v>
      </c>
      <c r="J250">
        <v>24.358974358974358</v>
      </c>
      <c r="K250">
        <v>25.325264750378214</v>
      </c>
      <c r="L250">
        <v>24.388478795773629</v>
      </c>
      <c r="M250">
        <v>22.618083670715254</v>
      </c>
      <c r="N250">
        <v>20.342638073559364</v>
      </c>
      <c r="O250">
        <v>20.117817050127819</v>
      </c>
      <c r="P250">
        <v>23.955349204781189</v>
      </c>
      <c r="Q250">
        <v>16.779342723004696</v>
      </c>
      <c r="R250">
        <v>13.153998025666338</v>
      </c>
      <c r="S250">
        <v>15.045510120907485</v>
      </c>
      <c r="T250">
        <v>10.915426634017706</v>
      </c>
      <c r="U250">
        <v>9.6065051281003555</v>
      </c>
      <c r="V250">
        <v>7.7984775641025639</v>
      </c>
      <c r="W250">
        <v>18.862501347321526</v>
      </c>
      <c r="X250">
        <v>17.531351900982926</v>
      </c>
      <c r="Y250">
        <v>26.032251066599176</v>
      </c>
      <c r="Z250">
        <v>22.059373364241385</v>
      </c>
      <c r="AA250">
        <v>17.520091848450058</v>
      </c>
      <c r="AB250">
        <v>13.643803005505134</v>
      </c>
      <c r="AC250">
        <v>14.325156819052925</v>
      </c>
      <c r="AD250">
        <v>15.008331525909933</v>
      </c>
      <c r="AE250">
        <v>15.238280026660345</v>
      </c>
      <c r="AF250">
        <v>18.043291887209904</v>
      </c>
      <c r="AG250">
        <v>17.777366987259381</v>
      </c>
      <c r="AH250">
        <v>18.093227819953828</v>
      </c>
      <c r="AI250">
        <v>19.368822901303801</v>
      </c>
      <c r="AJ250">
        <v>21.937771550694837</v>
      </c>
      <c r="AK250">
        <v>24.291055246287954</v>
      </c>
      <c r="AL250">
        <v>21.177311560744929</v>
      </c>
      <c r="AM250">
        <v>19.098828026462012</v>
      </c>
      <c r="AN250">
        <v>20.831153529716872</v>
      </c>
      <c r="AO250">
        <v>23.424373608420261</v>
      </c>
      <c r="AP250">
        <v>20.799053286550411</v>
      </c>
      <c r="AQ250">
        <v>20.404874343647833</v>
      </c>
      <c r="AR250">
        <v>23.77313626005116</v>
      </c>
      <c r="AS250">
        <v>22.097624045128214</v>
      </c>
      <c r="AT250">
        <v>23.811894144425082</v>
      </c>
      <c r="AU250">
        <v>25.064514990963342</v>
      </c>
      <c r="AV250">
        <v>25.19900163096565</v>
      </c>
      <c r="AW250">
        <v>22.763205497032637</v>
      </c>
      <c r="AX250">
        <v>24.8145855046671</v>
      </c>
      <c r="AY250">
        <v>28.35787240624915</v>
      </c>
      <c r="AZ250">
        <v>30.052348124787969</v>
      </c>
      <c r="BA250">
        <v>31.978125860968852</v>
      </c>
      <c r="BB250">
        <v>28.573001317460179</v>
      </c>
      <c r="BC250">
        <v>24.550182138647045</v>
      </c>
      <c r="BD250">
        <v>27.0155034336873</v>
      </c>
      <c r="BE250">
        <v>28.131200874044605</v>
      </c>
      <c r="BF250">
        <v>26.710812704373403</v>
      </c>
      <c r="BG250">
        <v>21.157036328117133</v>
      </c>
      <c r="BH250">
        <v>24.918972541324301</v>
      </c>
      <c r="BI250">
        <v>18.863194237799025</v>
      </c>
      <c r="BJ250">
        <v>20.175923511868501</v>
      </c>
      <c r="BK250">
        <v>21.560969777382265</v>
      </c>
      <c r="BL250">
        <v>22.367794545520866</v>
      </c>
    </row>
    <row r="251" spans="1:64" x14ac:dyDescent="0.2">
      <c r="A251" t="s">
        <v>28</v>
      </c>
      <c r="B251" t="s">
        <v>585</v>
      </c>
      <c r="C251" t="s">
        <v>672</v>
      </c>
      <c r="D251" t="s">
        <v>673</v>
      </c>
      <c r="AH251">
        <v>32.140295977573508</v>
      </c>
      <c r="AI251">
        <v>28.720157960868786</v>
      </c>
      <c r="AJ251">
        <v>23.944696767298961</v>
      </c>
      <c r="AK251">
        <v>21.989965724504497</v>
      </c>
      <c r="AL251">
        <v>26.190877637870685</v>
      </c>
      <c r="AM251">
        <v>38.555153403845644</v>
      </c>
      <c r="AN251">
        <v>50.156446441386507</v>
      </c>
      <c r="AO251">
        <v>48.204712065560926</v>
      </c>
      <c r="AP251">
        <v>43.650188978413581</v>
      </c>
      <c r="AQ251">
        <v>44.161879713366616</v>
      </c>
      <c r="AR251">
        <v>48.24791535092227</v>
      </c>
      <c r="AS251">
        <v>57.413418004351144</v>
      </c>
      <c r="AT251">
        <v>51.485114539366926</v>
      </c>
      <c r="AU251">
        <v>48.494170840906072</v>
      </c>
      <c r="AV251">
        <v>52.773659223315519</v>
      </c>
      <c r="AW251">
        <v>53.516776109706008</v>
      </c>
      <c r="AX251">
        <v>48.431253840520064</v>
      </c>
      <c r="AY251">
        <v>47.312654749071967</v>
      </c>
      <c r="AZ251">
        <v>48.350270198200903</v>
      </c>
      <c r="BA251">
        <v>52.515121984181704</v>
      </c>
      <c r="BB251">
        <v>45.953220655507018</v>
      </c>
      <c r="BC251">
        <v>51.086676561547449</v>
      </c>
      <c r="BD251">
        <v>56.425467560929263</v>
      </c>
      <c r="BE251">
        <v>56.372284146656618</v>
      </c>
      <c r="BF251">
        <v>52.192945936317138</v>
      </c>
      <c r="BG251">
        <v>52.098820667773637</v>
      </c>
      <c r="BH251">
        <v>55.208936789932736</v>
      </c>
      <c r="BI251">
        <v>56.222585455403717</v>
      </c>
      <c r="BJ251">
        <v>55.703543236629329</v>
      </c>
      <c r="BK251">
        <v>53.919680862417415</v>
      </c>
      <c r="BL251">
        <v>49.001576021923412</v>
      </c>
    </row>
    <row r="252" spans="1:64" x14ac:dyDescent="0.2">
      <c r="A252" t="s">
        <v>586</v>
      </c>
      <c r="B252" t="s">
        <v>587</v>
      </c>
      <c r="C252" t="s">
        <v>672</v>
      </c>
      <c r="D252" t="s">
        <v>673</v>
      </c>
      <c r="E252">
        <v>8.7907699635194767</v>
      </c>
      <c r="F252">
        <v>8.338931584490938</v>
      </c>
      <c r="G252">
        <v>7.4566610682151238</v>
      </c>
      <c r="H252">
        <v>8.1298910504161945</v>
      </c>
      <c r="I252">
        <v>7.8659164478034853</v>
      </c>
      <c r="J252">
        <v>7.5095957239579905</v>
      </c>
      <c r="K252">
        <v>8.3606090198316014</v>
      </c>
      <c r="L252">
        <v>8.0241234844554086</v>
      </c>
      <c r="M252">
        <v>8.2479501320876203</v>
      </c>
      <c r="N252">
        <v>7.9159396471055707</v>
      </c>
      <c r="O252">
        <v>8.6050033714117546</v>
      </c>
      <c r="P252">
        <v>8.7587842564813947</v>
      </c>
      <c r="Q252">
        <v>9.0173669759909352</v>
      </c>
      <c r="R252">
        <v>9.7328200538440282</v>
      </c>
      <c r="S252">
        <v>12.261376293237538</v>
      </c>
      <c r="T252">
        <v>12.173421100886861</v>
      </c>
      <c r="U252">
        <v>11.339180735663145</v>
      </c>
      <c r="V252">
        <v>11.31110476206212</v>
      </c>
      <c r="W252">
        <v>11.317352460727383</v>
      </c>
      <c r="X252">
        <v>11.814071448325512</v>
      </c>
      <c r="Y252">
        <v>13.434231475096068</v>
      </c>
      <c r="Z252">
        <v>14.346041064628706</v>
      </c>
      <c r="AA252">
        <v>14.20035203256386</v>
      </c>
      <c r="AB252">
        <v>13.43285249035749</v>
      </c>
      <c r="AC252">
        <v>13.376746917428296</v>
      </c>
      <c r="AD252">
        <v>14.362305009783563</v>
      </c>
      <c r="AE252">
        <v>13.537254560636194</v>
      </c>
      <c r="AF252">
        <v>14.415143144071584</v>
      </c>
      <c r="AG252">
        <v>16.89286952980023</v>
      </c>
      <c r="AH252">
        <v>16.744771383707445</v>
      </c>
      <c r="AI252">
        <v>16.205549093815598</v>
      </c>
      <c r="AJ252">
        <v>16.430581352662745</v>
      </c>
      <c r="AK252">
        <v>21.827674918058488</v>
      </c>
      <c r="AL252">
        <v>21.600875818389877</v>
      </c>
      <c r="AM252">
        <v>20.307061164801269</v>
      </c>
      <c r="AN252">
        <v>20.776607069441066</v>
      </c>
      <c r="AO252">
        <v>20.299141238362711</v>
      </c>
      <c r="AP252">
        <v>20.911135447148602</v>
      </c>
      <c r="AQ252">
        <v>21.089028749988593</v>
      </c>
      <c r="AR252">
        <v>21.048277646056572</v>
      </c>
      <c r="AS252">
        <v>23.017642465198815</v>
      </c>
      <c r="AT252">
        <v>23.174024906078984</v>
      </c>
      <c r="AU252">
        <v>23.643689697311771</v>
      </c>
      <c r="AV252">
        <v>25.674391334282561</v>
      </c>
      <c r="AW252">
        <v>27.753290282585034</v>
      </c>
      <c r="AX252">
        <v>27.571057893007374</v>
      </c>
      <c r="AY252">
        <v>27.335716118134744</v>
      </c>
      <c r="AZ252">
        <v>26.662292925744808</v>
      </c>
      <c r="BA252">
        <v>26.690596739385999</v>
      </c>
      <c r="BB252">
        <v>22.820782702325143</v>
      </c>
      <c r="BC252">
        <v>24.523595286411574</v>
      </c>
      <c r="BD252">
        <v>25.44676840342445</v>
      </c>
      <c r="BE252">
        <v>25.278505236546827</v>
      </c>
      <c r="BF252">
        <v>25.256874315379317</v>
      </c>
      <c r="BG252">
        <v>24.917392102672832</v>
      </c>
      <c r="BH252">
        <v>23.089607366826247</v>
      </c>
      <c r="BI252">
        <v>22.269663919041644</v>
      </c>
      <c r="BJ252">
        <v>22.834057799354156</v>
      </c>
      <c r="BK252">
        <v>24.050528777279798</v>
      </c>
      <c r="BL252">
        <v>23.268221188442652</v>
      </c>
    </row>
    <row r="253" spans="1:64" x14ac:dyDescent="0.2">
      <c r="A253" t="s">
        <v>29</v>
      </c>
      <c r="B253" t="s">
        <v>588</v>
      </c>
      <c r="C253" t="s">
        <v>672</v>
      </c>
      <c r="D253" t="s">
        <v>673</v>
      </c>
      <c r="E253">
        <v>18.620689655172416</v>
      </c>
      <c r="F253">
        <v>14.772727272727273</v>
      </c>
      <c r="G253">
        <v>14.432989690721648</v>
      </c>
      <c r="H253">
        <v>12.017167381974248</v>
      </c>
      <c r="I253">
        <v>11.343283582089553</v>
      </c>
      <c r="J253">
        <v>11.475409836065573</v>
      </c>
      <c r="K253">
        <v>11.487179487179487</v>
      </c>
      <c r="L253">
        <v>13.178294573643413</v>
      </c>
      <c r="M253">
        <v>12.205683355886334</v>
      </c>
      <c r="N253">
        <v>12.130356065178033</v>
      </c>
      <c r="O253">
        <v>15.20754716981132</v>
      </c>
      <c r="P253">
        <v>11.43349612180408</v>
      </c>
      <c r="Q253">
        <v>14.894166236448116</v>
      </c>
      <c r="R253">
        <v>9.5055915244261318</v>
      </c>
      <c r="S253">
        <v>16.890748820229721</v>
      </c>
      <c r="T253">
        <v>20.278093793452157</v>
      </c>
      <c r="U253">
        <v>20.078772665719853</v>
      </c>
      <c r="V253">
        <v>22.658542325897642</v>
      </c>
      <c r="W253">
        <v>21.154580894708904</v>
      </c>
      <c r="X253">
        <v>21.167023459498832</v>
      </c>
      <c r="Y253">
        <v>20.631425968504622</v>
      </c>
      <c r="Z253">
        <v>19.031346437676103</v>
      </c>
      <c r="AA253">
        <v>17.29079159808331</v>
      </c>
      <c r="AB253">
        <v>23.603865560591807</v>
      </c>
      <c r="AC253">
        <v>21.37545371381356</v>
      </c>
      <c r="AD253">
        <v>21.100043453554836</v>
      </c>
      <c r="AE253">
        <v>20.268650983941807</v>
      </c>
      <c r="AF253">
        <v>19.205949689804349</v>
      </c>
      <c r="AG253">
        <v>17.735925050881086</v>
      </c>
      <c r="AH253">
        <v>17.699692737115779</v>
      </c>
      <c r="AI253">
        <v>18.096348744396106</v>
      </c>
      <c r="AJ253">
        <v>17.861236442454867</v>
      </c>
      <c r="AK253">
        <v>19.62546881282654</v>
      </c>
      <c r="AL253">
        <v>19.558950912004747</v>
      </c>
      <c r="AM253">
        <v>20.38202333060163</v>
      </c>
      <c r="AN253">
        <v>19.100862030330294</v>
      </c>
      <c r="AO253">
        <v>19.858456657702369</v>
      </c>
      <c r="AP253">
        <v>20.248549348433098</v>
      </c>
      <c r="AQ253">
        <v>19.220104820599438</v>
      </c>
      <c r="AR253">
        <v>18.288795878396876</v>
      </c>
      <c r="AS253">
        <v>20.015639205225074</v>
      </c>
      <c r="AT253">
        <v>19.504853372317861</v>
      </c>
      <c r="AU253">
        <v>19.407394828068291</v>
      </c>
      <c r="AV253">
        <v>24.326779441988862</v>
      </c>
      <c r="AW253">
        <v>29.364392484655994</v>
      </c>
      <c r="AX253">
        <v>28.473676507009753</v>
      </c>
      <c r="AY253">
        <v>31.674070105651175</v>
      </c>
      <c r="AZ253">
        <v>30.119960593107827</v>
      </c>
      <c r="BA253">
        <v>35.005071038938929</v>
      </c>
      <c r="BB253">
        <v>26.295203514298809</v>
      </c>
      <c r="BC253">
        <v>25.35604265554533</v>
      </c>
      <c r="BD253">
        <v>26.824884582033697</v>
      </c>
      <c r="BE253">
        <v>29.141524739633333</v>
      </c>
      <c r="BF253">
        <v>26.364710047055645</v>
      </c>
      <c r="BG253">
        <v>25.544962451225889</v>
      </c>
      <c r="BH253">
        <v>22.850389558346603</v>
      </c>
      <c r="BI253">
        <v>19.882682774358944</v>
      </c>
      <c r="BJ253">
        <v>18.334826241274989</v>
      </c>
      <c r="BK253">
        <v>18.987977908410354</v>
      </c>
      <c r="BL253">
        <v>19.306244333867404</v>
      </c>
    </row>
    <row r="254" spans="1:64" x14ac:dyDescent="0.2">
      <c r="A254" t="s">
        <v>589</v>
      </c>
      <c r="B254" t="s">
        <v>590</v>
      </c>
      <c r="C254" t="s">
        <v>672</v>
      </c>
      <c r="D254" t="s">
        <v>673</v>
      </c>
      <c r="O254">
        <v>5.195177876144947</v>
      </c>
      <c r="P254">
        <v>5.3519337253723656</v>
      </c>
      <c r="Q254">
        <v>5.8021593138979446</v>
      </c>
      <c r="R254">
        <v>6.3954353097007379</v>
      </c>
      <c r="S254">
        <v>8.2488644180882886</v>
      </c>
      <c r="T254">
        <v>7.2840945240797108</v>
      </c>
      <c r="U254">
        <v>8.0679530183430028</v>
      </c>
      <c r="V254">
        <v>8.7636046432314707</v>
      </c>
      <c r="W254">
        <v>9.0257735268640609</v>
      </c>
      <c r="X254">
        <v>9.6171251923052044</v>
      </c>
      <c r="Y254">
        <v>10.283389219289351</v>
      </c>
      <c r="Z254">
        <v>9.9081334139060235</v>
      </c>
      <c r="AA254">
        <v>9.0670792923835801</v>
      </c>
      <c r="AB254">
        <v>9.0433286608450434</v>
      </c>
      <c r="AC254">
        <v>10.033329098157747</v>
      </c>
      <c r="AD254">
        <v>9.6158335866571374</v>
      </c>
      <c r="AE254">
        <v>9.8887224756754417</v>
      </c>
      <c r="AF254">
        <v>10.47766164835131</v>
      </c>
      <c r="AG254">
        <v>10.579577185865659</v>
      </c>
      <c r="AH254">
        <v>10.476338188947068</v>
      </c>
      <c r="AI254">
        <v>10.560318516540939</v>
      </c>
      <c r="AJ254">
        <v>10.125543001778626</v>
      </c>
      <c r="AK254">
        <v>10.241679596744151</v>
      </c>
      <c r="AL254">
        <v>10.497438310292294</v>
      </c>
      <c r="AM254">
        <v>11.162311746181954</v>
      </c>
      <c r="AN254">
        <v>11.814157768795807</v>
      </c>
      <c r="AO254">
        <v>11.940436425957641</v>
      </c>
      <c r="AP254">
        <v>12.308566565128599</v>
      </c>
      <c r="AQ254">
        <v>12.310629818810526</v>
      </c>
      <c r="AR254">
        <v>12.964962476219458</v>
      </c>
      <c r="AS254">
        <v>14.350911263830584</v>
      </c>
      <c r="AT254">
        <v>13.159974521320116</v>
      </c>
      <c r="AU254">
        <v>13.022022958046026</v>
      </c>
      <c r="AV254">
        <v>13.43403069780603</v>
      </c>
      <c r="AW254">
        <v>14.710543998278498</v>
      </c>
      <c r="AX254">
        <v>15.544020270934483</v>
      </c>
      <c r="AY254">
        <v>16.240326512017226</v>
      </c>
      <c r="AZ254">
        <v>16.463487892003364</v>
      </c>
      <c r="BA254">
        <v>17.400734931896121</v>
      </c>
      <c r="BB254">
        <v>13.692685796084932</v>
      </c>
      <c r="BC254">
        <v>15.742894205203925</v>
      </c>
      <c r="BD254">
        <v>17.258755042363262</v>
      </c>
      <c r="BE254">
        <v>17.039264973664363</v>
      </c>
      <c r="BF254">
        <v>16.468482783025181</v>
      </c>
      <c r="BG254">
        <v>16.427997422203568</v>
      </c>
      <c r="BH254">
        <v>15.322240254668296</v>
      </c>
      <c r="BI254">
        <v>14.63901563905077</v>
      </c>
      <c r="BJ254">
        <v>15.011219358153735</v>
      </c>
      <c r="BK254">
        <v>15.248491917247591</v>
      </c>
      <c r="BL254">
        <v>14.581197436167564</v>
      </c>
    </row>
    <row r="255" spans="1:64" x14ac:dyDescent="0.2">
      <c r="A255" t="s">
        <v>98</v>
      </c>
      <c r="B255" t="s">
        <v>591</v>
      </c>
      <c r="C255" t="s">
        <v>672</v>
      </c>
      <c r="D255" t="s">
        <v>673</v>
      </c>
      <c r="AP255">
        <v>30.089473091530767</v>
      </c>
      <c r="AQ255">
        <v>22.853735247055766</v>
      </c>
      <c r="AR255">
        <v>18.439769620324522</v>
      </c>
      <c r="AS255">
        <v>19.391325715689888</v>
      </c>
      <c r="AT255">
        <v>27.10117150224352</v>
      </c>
      <c r="AU255">
        <v>28.034079622023572</v>
      </c>
      <c r="AV255">
        <v>32.221688338073953</v>
      </c>
      <c r="AW255">
        <v>34.805782562596853</v>
      </c>
      <c r="AX255">
        <v>31.716228946079355</v>
      </c>
      <c r="AY255">
        <v>30.957604533039206</v>
      </c>
      <c r="AZ255">
        <v>34.74326356864136</v>
      </c>
      <c r="BA255">
        <v>38.579469230019143</v>
      </c>
      <c r="BB255">
        <v>34.010511264673241</v>
      </c>
      <c r="BC255">
        <v>19.743118270538115</v>
      </c>
      <c r="BD255">
        <v>20.070698581950282</v>
      </c>
      <c r="BE255">
        <v>20.120168828042072</v>
      </c>
      <c r="BF255">
        <v>20.228404290419402</v>
      </c>
      <c r="BG255">
        <v>18.216540195649319</v>
      </c>
      <c r="BH255">
        <v>15.109012733729202</v>
      </c>
      <c r="BI255">
        <v>14.871111840570689</v>
      </c>
      <c r="BJ255">
        <v>23.877796666995245</v>
      </c>
      <c r="BK255">
        <v>38.585731903597335</v>
      </c>
      <c r="BL255">
        <v>41.81855551589458</v>
      </c>
    </row>
    <row r="256" spans="1:64" x14ac:dyDescent="0.2">
      <c r="A256" t="s">
        <v>592</v>
      </c>
      <c r="B256" t="s">
        <v>593</v>
      </c>
      <c r="C256" t="s">
        <v>672</v>
      </c>
      <c r="D256" t="s">
        <v>673</v>
      </c>
      <c r="V256">
        <v>64.516111118311258</v>
      </c>
      <c r="W256">
        <v>63.245338168775248</v>
      </c>
      <c r="X256">
        <v>73.035984115684087</v>
      </c>
      <c r="Y256">
        <v>76.880547236562862</v>
      </c>
      <c r="Z256">
        <v>64.861455090230351</v>
      </c>
      <c r="AA256">
        <v>66.648250248692136</v>
      </c>
      <c r="AB256">
        <v>65.882143144207902</v>
      </c>
      <c r="AC256">
        <v>63.538307986214249</v>
      </c>
      <c r="AD256">
        <v>61.012234885792935</v>
      </c>
      <c r="AE256">
        <v>63.647001557657958</v>
      </c>
      <c r="AF256">
        <v>64.817739931972767</v>
      </c>
      <c r="AG256">
        <v>67.895888606414871</v>
      </c>
      <c r="AH256">
        <v>75.393467614283594</v>
      </c>
      <c r="AI256">
        <v>63.348033332400135</v>
      </c>
      <c r="AJ256">
        <v>60.774082902156856</v>
      </c>
      <c r="AK256">
        <v>58.171073002857788</v>
      </c>
      <c r="AL256">
        <v>56.904566970203398</v>
      </c>
      <c r="AM256">
        <v>58.758728106874628</v>
      </c>
      <c r="AN256">
        <v>55.223552954333499</v>
      </c>
      <c r="AO256">
        <v>56.197488732681713</v>
      </c>
      <c r="AP256">
        <v>65.833208197414422</v>
      </c>
      <c r="AQ256">
        <v>66.649246173769811</v>
      </c>
      <c r="AR256">
        <v>61.417611987468113</v>
      </c>
      <c r="AS256">
        <v>50.590439886431113</v>
      </c>
      <c r="AT256">
        <v>48.706918342776774</v>
      </c>
      <c r="AU256">
        <v>46.509328592037768</v>
      </c>
      <c r="AV256">
        <v>50.101562253771881</v>
      </c>
      <c r="AW256">
        <v>52.147292676364309</v>
      </c>
      <c r="AX256">
        <v>52.874219031298196</v>
      </c>
      <c r="AY256">
        <v>53.337252474384677</v>
      </c>
      <c r="AZ256">
        <v>58.750509806548678</v>
      </c>
      <c r="BA256">
        <v>61.949863177951634</v>
      </c>
      <c r="BB256">
        <v>57.494547933543195</v>
      </c>
      <c r="BC256">
        <v>57.132294175533204</v>
      </c>
      <c r="BD256">
        <v>55.699378269562594</v>
      </c>
      <c r="BE256">
        <v>58.028670386761597</v>
      </c>
    </row>
    <row r="257" spans="1:64" x14ac:dyDescent="0.2">
      <c r="A257" t="s">
        <v>594</v>
      </c>
      <c r="B257" t="s">
        <v>595</v>
      </c>
      <c r="C257" t="s">
        <v>672</v>
      </c>
      <c r="D257" t="s">
        <v>673</v>
      </c>
      <c r="E257">
        <v>18.148494410034669</v>
      </c>
      <c r="F257">
        <v>16.940127294256957</v>
      </c>
      <c r="G257">
        <v>16.90397967823878</v>
      </c>
      <c r="H257">
        <v>15.182688125271856</v>
      </c>
      <c r="I257">
        <v>17.988046131829279</v>
      </c>
      <c r="J257">
        <v>19.136980883322348</v>
      </c>
      <c r="K257">
        <v>17.141917198096973</v>
      </c>
      <c r="L257">
        <v>17.435915915915917</v>
      </c>
      <c r="M257">
        <v>19.501716310486103</v>
      </c>
      <c r="N257">
        <v>19.862584534278245</v>
      </c>
      <c r="O257">
        <v>18.786352715040845</v>
      </c>
      <c r="P257">
        <v>18.967291436971699</v>
      </c>
      <c r="Q257">
        <v>19.98243959546031</v>
      </c>
      <c r="R257">
        <v>19.15484690046824</v>
      </c>
      <c r="S257">
        <v>18.537430725092218</v>
      </c>
      <c r="T257">
        <v>24.991532456095786</v>
      </c>
      <c r="U257">
        <v>28.865022501184274</v>
      </c>
      <c r="V257">
        <v>35.051699998715527</v>
      </c>
      <c r="W257">
        <v>37.262806104341657</v>
      </c>
      <c r="X257">
        <v>28.415255828282877</v>
      </c>
      <c r="Y257">
        <v>24.744080471752667</v>
      </c>
      <c r="Z257">
        <v>24.90403494993128</v>
      </c>
      <c r="AA257">
        <v>28.00723045442685</v>
      </c>
      <c r="AB257">
        <v>13.025005852140506</v>
      </c>
      <c r="AC257">
        <v>17.552229141670953</v>
      </c>
      <c r="AD257">
        <v>16.890891916142539</v>
      </c>
      <c r="AE257">
        <v>19.708977619324084</v>
      </c>
      <c r="AF257">
        <v>22.066063487459452</v>
      </c>
      <c r="AG257">
        <v>26.417415660215532</v>
      </c>
      <c r="AH257">
        <v>20.406485601786592</v>
      </c>
      <c r="AI257">
        <v>19.531900909987932</v>
      </c>
      <c r="AJ257">
        <v>25.379457789518455</v>
      </c>
      <c r="AK257">
        <v>27.974649780720384</v>
      </c>
      <c r="AL257">
        <v>26.302917378618577</v>
      </c>
      <c r="AM257">
        <v>21.578737574309766</v>
      </c>
      <c r="AN257">
        <v>21.111080584488057</v>
      </c>
      <c r="AO257">
        <v>20.638121914626296</v>
      </c>
      <c r="AP257">
        <v>21.986025799539956</v>
      </c>
      <c r="AQ257">
        <v>22.678906452400636</v>
      </c>
      <c r="AR257">
        <v>19.158521584103696</v>
      </c>
      <c r="AS257">
        <v>18.113001893198042</v>
      </c>
      <c r="AT257">
        <v>19.40563645219714</v>
      </c>
      <c r="AU257">
        <v>18.142140100192353</v>
      </c>
      <c r="AV257">
        <v>16.723617969754454</v>
      </c>
      <c r="AW257">
        <v>19.169102035111564</v>
      </c>
      <c r="AX257">
        <v>20.468677012516967</v>
      </c>
      <c r="AY257">
        <v>22.146969950516624</v>
      </c>
      <c r="AZ257">
        <v>25.068556622183191</v>
      </c>
      <c r="BA257">
        <v>21.007343373267243</v>
      </c>
      <c r="BB257">
        <v>20.449410788750814</v>
      </c>
      <c r="BC257">
        <v>17.606486536001029</v>
      </c>
      <c r="BD257">
        <v>19.695106987100779</v>
      </c>
      <c r="BE257">
        <v>24.232553128187156</v>
      </c>
      <c r="BF257">
        <v>29.512782964192802</v>
      </c>
      <c r="BG257">
        <v>31.396986175270385</v>
      </c>
    </row>
    <row r="258" spans="1:64" x14ac:dyDescent="0.2">
      <c r="A258" t="s">
        <v>161</v>
      </c>
      <c r="B258" t="s">
        <v>596</v>
      </c>
      <c r="C258" t="s">
        <v>672</v>
      </c>
      <c r="D258" t="s">
        <v>673</v>
      </c>
    </row>
    <row r="259" spans="1:64" x14ac:dyDescent="0.2">
      <c r="A259" t="s">
        <v>597</v>
      </c>
      <c r="B259" t="s">
        <v>598</v>
      </c>
      <c r="C259" t="s">
        <v>672</v>
      </c>
      <c r="D259" t="s">
        <v>673</v>
      </c>
      <c r="AU259">
        <v>134.56714591618234</v>
      </c>
      <c r="AV259">
        <v>171.87952505068057</v>
      </c>
      <c r="AW259">
        <v>207.15977888918138</v>
      </c>
      <c r="AX259">
        <v>238.61230006758279</v>
      </c>
      <c r="AY259">
        <v>265.65275310834812</v>
      </c>
      <c r="AZ259">
        <v>262.50260254007912</v>
      </c>
      <c r="BA259">
        <v>427.57647058823534</v>
      </c>
      <c r="BB259">
        <v>252.08184630026173</v>
      </c>
      <c r="BC259">
        <v>284.9734961972805</v>
      </c>
      <c r="BD259">
        <v>336.65958952583156</v>
      </c>
      <c r="BE259">
        <v>76.043956043956044</v>
      </c>
      <c r="BF259">
        <v>73.232323232323239</v>
      </c>
      <c r="BG259">
        <v>83.627829928216457</v>
      </c>
      <c r="BH259">
        <v>80.81643543223052</v>
      </c>
      <c r="BI259">
        <v>78.410561739580643</v>
      </c>
      <c r="BJ259">
        <v>78.57328145265889</v>
      </c>
    </row>
    <row r="260" spans="1:64" x14ac:dyDescent="0.2">
      <c r="A260" t="s">
        <v>599</v>
      </c>
      <c r="B260" t="s">
        <v>600</v>
      </c>
      <c r="C260" t="s">
        <v>672</v>
      </c>
      <c r="D260" t="s">
        <v>673</v>
      </c>
      <c r="AE260">
        <v>16.596155025041735</v>
      </c>
      <c r="AF260">
        <v>14.797178202090592</v>
      </c>
      <c r="AG260">
        <v>15.005188861219196</v>
      </c>
      <c r="AH260">
        <v>34.055104364788377</v>
      </c>
      <c r="AI260">
        <v>45.277084301751877</v>
      </c>
      <c r="AJ260">
        <v>36.031913056044431</v>
      </c>
      <c r="AK260">
        <v>38.831289307983205</v>
      </c>
      <c r="AL260">
        <v>37.489484484236193</v>
      </c>
      <c r="AM260">
        <v>43.460069298452957</v>
      </c>
      <c r="AN260">
        <v>41.908410586564841</v>
      </c>
      <c r="AO260">
        <v>51.837259376736903</v>
      </c>
      <c r="AP260">
        <v>51.241777316714654</v>
      </c>
      <c r="AQ260">
        <v>52.152945134772047</v>
      </c>
      <c r="AR260">
        <v>52.821160631166521</v>
      </c>
      <c r="AS260">
        <v>57.495597411161881</v>
      </c>
      <c r="AT260">
        <v>56.894004716442105</v>
      </c>
      <c r="AU260">
        <v>61.957734964405844</v>
      </c>
      <c r="AV260">
        <v>67.65469652437146</v>
      </c>
      <c r="AW260">
        <v>73.285456454361551</v>
      </c>
      <c r="AX260">
        <v>67.015353374886899</v>
      </c>
      <c r="AY260">
        <v>70.59680754357953</v>
      </c>
      <c r="AZ260">
        <v>84.08750939428235</v>
      </c>
      <c r="BA260">
        <v>83.98078768748681</v>
      </c>
      <c r="BB260">
        <v>72.097433655271075</v>
      </c>
      <c r="BC260">
        <v>80.215012503313517</v>
      </c>
      <c r="BD260">
        <v>83.523677281033713</v>
      </c>
      <c r="BE260">
        <v>76.525311523720049</v>
      </c>
      <c r="BF260">
        <v>81.46809580326439</v>
      </c>
      <c r="BG260">
        <v>83.129753855905335</v>
      </c>
      <c r="BH260">
        <v>88.988166078444749</v>
      </c>
      <c r="BI260">
        <v>91.062339250406367</v>
      </c>
      <c r="BJ260">
        <v>98.791144582224248</v>
      </c>
      <c r="BK260">
        <v>102.47486076258153</v>
      </c>
      <c r="BL260">
        <v>103.60469530661476</v>
      </c>
    </row>
    <row r="261" spans="1:64" x14ac:dyDescent="0.2">
      <c r="A261" t="s">
        <v>214</v>
      </c>
      <c r="B261" t="s">
        <v>601</v>
      </c>
      <c r="C261" t="s">
        <v>672</v>
      </c>
      <c r="D261" t="s">
        <v>673</v>
      </c>
      <c r="Y261">
        <v>39.101014983083616</v>
      </c>
      <c r="Z261">
        <v>35.35474732312619</v>
      </c>
      <c r="AA261">
        <v>38.825344045025417</v>
      </c>
      <c r="AB261">
        <v>62.803249892841841</v>
      </c>
      <c r="AC261">
        <v>58.394364232405657</v>
      </c>
      <c r="AD261">
        <v>64.809384164222877</v>
      </c>
      <c r="AE261">
        <v>60.812107788851975</v>
      </c>
      <c r="AF261">
        <v>60.274151436031332</v>
      </c>
      <c r="AG261">
        <v>56.392114175133045</v>
      </c>
      <c r="AH261">
        <v>59.008504923903317</v>
      </c>
      <c r="AI261">
        <v>68.415195508118771</v>
      </c>
      <c r="AJ261">
        <v>54.209472981987993</v>
      </c>
      <c r="AK261">
        <v>51.853726433000126</v>
      </c>
      <c r="AL261">
        <v>51.817361339021986</v>
      </c>
      <c r="AM261">
        <v>50.356565210998383</v>
      </c>
      <c r="AN261">
        <v>50.076914821307192</v>
      </c>
      <c r="AO261">
        <v>49.828767123287669</v>
      </c>
      <c r="AP261">
        <v>47.285325571094091</v>
      </c>
      <c r="AQ261">
        <v>52.450145005531134</v>
      </c>
      <c r="AR261">
        <v>53.854826120891509</v>
      </c>
      <c r="AS261">
        <v>47.976816858524082</v>
      </c>
      <c r="AT261">
        <v>49.815901814300965</v>
      </c>
      <c r="AU261">
        <v>49.388559078598199</v>
      </c>
      <c r="AV261">
        <v>48.291476903057905</v>
      </c>
      <c r="AW261">
        <v>53.106389236085583</v>
      </c>
      <c r="AX261">
        <v>54.790488551033654</v>
      </c>
      <c r="AY261">
        <v>48.266924485220002</v>
      </c>
      <c r="AZ261">
        <v>47.657901568816527</v>
      </c>
      <c r="BA261">
        <v>57.618452448585387</v>
      </c>
      <c r="BB261">
        <v>56.276969855188199</v>
      </c>
      <c r="BC261">
        <v>52.738838496878316</v>
      </c>
      <c r="BD261">
        <v>49.965431123276851</v>
      </c>
      <c r="BE261">
        <v>50.838914589518744</v>
      </c>
      <c r="BF261">
        <v>51.2961228447423</v>
      </c>
      <c r="BG261">
        <v>49.391346117382348</v>
      </c>
    </row>
    <row r="262" spans="1:64" x14ac:dyDescent="0.2">
      <c r="A262" t="s">
        <v>49</v>
      </c>
      <c r="B262" t="s">
        <v>602</v>
      </c>
      <c r="C262" t="s">
        <v>672</v>
      </c>
      <c r="D262" t="s">
        <v>673</v>
      </c>
      <c r="O262">
        <v>13.694520676500826</v>
      </c>
      <c r="P262">
        <v>13.584343477582086</v>
      </c>
      <c r="Q262">
        <v>13.518660042171012</v>
      </c>
      <c r="R262">
        <v>14.848806758022974</v>
      </c>
      <c r="S262">
        <v>18.101974229809354</v>
      </c>
      <c r="T262">
        <v>16.941656943818831</v>
      </c>
      <c r="U262">
        <v>17.378595549159488</v>
      </c>
      <c r="V262">
        <v>17.56168047692805</v>
      </c>
      <c r="W262">
        <v>17.272131128534806</v>
      </c>
      <c r="X262">
        <v>18.511173340725232</v>
      </c>
      <c r="Y262">
        <v>19.861613179103465</v>
      </c>
      <c r="Z262">
        <v>19.997768866069286</v>
      </c>
      <c r="AA262">
        <v>19.380579450000553</v>
      </c>
      <c r="AB262">
        <v>18.843845260914822</v>
      </c>
      <c r="AC262">
        <v>19.457796452697718</v>
      </c>
      <c r="AD262">
        <v>19.324014476762319</v>
      </c>
      <c r="AE262">
        <v>17.905854374543456</v>
      </c>
      <c r="AF262">
        <v>18.228609599320709</v>
      </c>
      <c r="AG262">
        <v>19.107414376443106</v>
      </c>
      <c r="AH262">
        <v>19.60411991060062</v>
      </c>
      <c r="AI262">
        <v>19.49564370569265</v>
      </c>
      <c r="AJ262">
        <v>19.343792643309659</v>
      </c>
      <c r="AK262">
        <v>20.417218923118966</v>
      </c>
      <c r="AL262">
        <v>20.197334926944347</v>
      </c>
      <c r="AM262">
        <v>20.488340796679207</v>
      </c>
      <c r="AN262">
        <v>21.533025268305533</v>
      </c>
      <c r="AO262">
        <v>21.622645811859758</v>
      </c>
      <c r="AP262">
        <v>22.459114728607091</v>
      </c>
      <c r="AQ262">
        <v>22.65946929542849</v>
      </c>
      <c r="AR262">
        <v>22.838740815035088</v>
      </c>
      <c r="AS262">
        <v>25.040582778591904</v>
      </c>
      <c r="AT262">
        <v>24.61501759688425</v>
      </c>
      <c r="AU262">
        <v>24.261974179020118</v>
      </c>
      <c r="AV262">
        <v>24.904083877922194</v>
      </c>
      <c r="AW262">
        <v>26.500018842481953</v>
      </c>
      <c r="AX262">
        <v>27.437209029186945</v>
      </c>
      <c r="AY262">
        <v>28.55468627437395</v>
      </c>
      <c r="AZ262">
        <v>28.911474050558741</v>
      </c>
      <c r="BA262">
        <v>30.070905314935107</v>
      </c>
      <c r="BB262">
        <v>25.800989276710027</v>
      </c>
      <c r="BC262">
        <v>28.103988458798852</v>
      </c>
      <c r="BD262">
        <v>29.90612908802316</v>
      </c>
      <c r="BE262">
        <v>29.876082396541118</v>
      </c>
      <c r="BF262">
        <v>29.637066924078866</v>
      </c>
      <c r="BG262">
        <v>29.538480302123148</v>
      </c>
      <c r="BH262">
        <v>28.498078196568589</v>
      </c>
      <c r="BI262">
        <v>27.60237230688044</v>
      </c>
      <c r="BJ262">
        <v>28.526146990548714</v>
      </c>
      <c r="BK262">
        <v>29.335669386104538</v>
      </c>
      <c r="BL262">
        <v>29.752480231513424</v>
      </c>
    </row>
    <row r="263" spans="1:64" x14ac:dyDescent="0.2">
      <c r="A263" t="s">
        <v>174</v>
      </c>
      <c r="B263" t="s">
        <v>603</v>
      </c>
      <c r="C263" t="s">
        <v>672</v>
      </c>
      <c r="D263" t="s">
        <v>673</v>
      </c>
      <c r="AU263">
        <v>52.568643910809229</v>
      </c>
      <c r="AV263">
        <v>44.454685263073621</v>
      </c>
      <c r="AW263">
        <v>42.163877351728409</v>
      </c>
      <c r="AX263">
        <v>48.839890349643255</v>
      </c>
      <c r="AY263">
        <v>52.238014294594457</v>
      </c>
      <c r="AZ263">
        <v>54.283023457588008</v>
      </c>
      <c r="BA263">
        <v>47.665423757879019</v>
      </c>
      <c r="BB263">
        <v>51.535953312149843</v>
      </c>
      <c r="BC263">
        <v>52.164834896471504</v>
      </c>
      <c r="BD263">
        <v>53.691201590845374</v>
      </c>
      <c r="BE263">
        <v>57.425729901168246</v>
      </c>
      <c r="BF263">
        <v>51.640939001291621</v>
      </c>
      <c r="BG263">
        <v>55.689012345805423</v>
      </c>
      <c r="BH263">
        <v>49.653436813523513</v>
      </c>
      <c r="BI263">
        <v>49.021782196035844</v>
      </c>
      <c r="BJ263">
        <v>47.156909826959485</v>
      </c>
      <c r="BK263">
        <v>51.159189626651958</v>
      </c>
      <c r="BL263">
        <v>51.737695248860362</v>
      </c>
    </row>
    <row r="264" spans="1:64" x14ac:dyDescent="0.2">
      <c r="A264" t="s">
        <v>604</v>
      </c>
      <c r="B264" t="s">
        <v>605</v>
      </c>
      <c r="C264" t="s">
        <v>672</v>
      </c>
      <c r="D264" t="s">
        <v>673</v>
      </c>
      <c r="AU264">
        <v>46.448194662480375</v>
      </c>
      <c r="AV264">
        <v>49.388069379153833</v>
      </c>
      <c r="AW264">
        <v>45.866396336560982</v>
      </c>
      <c r="AX264">
        <v>48.202342556442026</v>
      </c>
      <c r="AY264">
        <v>51.70726934742197</v>
      </c>
      <c r="AZ264">
        <v>52.607596425211668</v>
      </c>
      <c r="BA264">
        <v>54.267538889461207</v>
      </c>
      <c r="BB264">
        <v>51.951051700412812</v>
      </c>
      <c r="BC264">
        <v>55.499772830531583</v>
      </c>
      <c r="BD264">
        <v>57.999792294111543</v>
      </c>
      <c r="BE264">
        <v>53.89815766584961</v>
      </c>
      <c r="BF264">
        <v>49.665828107986329</v>
      </c>
      <c r="BG264">
        <v>51.218679838347548</v>
      </c>
      <c r="BH264">
        <v>50.392629584983638</v>
      </c>
      <c r="BI264">
        <v>50.915141430948417</v>
      </c>
      <c r="BJ264">
        <v>52.532780367639035</v>
      </c>
      <c r="BK264">
        <v>55.576039606904445</v>
      </c>
      <c r="BL264">
        <v>56.253831686398591</v>
      </c>
    </row>
    <row r="265" spans="1:64" x14ac:dyDescent="0.2">
      <c r="A265" t="s">
        <v>606</v>
      </c>
      <c r="B265" t="s">
        <v>607</v>
      </c>
      <c r="C265" t="s">
        <v>672</v>
      </c>
      <c r="D265" t="s">
        <v>673</v>
      </c>
    </row>
    <row r="266" spans="1:64" x14ac:dyDescent="0.2">
      <c r="A266" t="s">
        <v>35</v>
      </c>
      <c r="B266" t="s">
        <v>608</v>
      </c>
      <c r="C266" t="s">
        <v>672</v>
      </c>
      <c r="D266" t="s">
        <v>673</v>
      </c>
      <c r="E266">
        <v>24.561079282942156</v>
      </c>
      <c r="F266">
        <v>21.299385425812115</v>
      </c>
      <c r="G266">
        <v>20.658978583196046</v>
      </c>
      <c r="H266">
        <v>23.191204872975785</v>
      </c>
      <c r="I266">
        <v>25.519568151147098</v>
      </c>
      <c r="J266">
        <v>26.778656126482215</v>
      </c>
      <c r="K266">
        <v>23.138810198300284</v>
      </c>
      <c r="L266">
        <v>24.225180367848793</v>
      </c>
      <c r="M266">
        <v>22.229532850831845</v>
      </c>
      <c r="N266">
        <v>22.467879192391123</v>
      </c>
      <c r="O266">
        <v>24.635147461234418</v>
      </c>
      <c r="P266">
        <v>25.352403218043047</v>
      </c>
      <c r="Q266">
        <v>22.170788159337313</v>
      </c>
      <c r="R266">
        <v>22.100344318740778</v>
      </c>
      <c r="S266">
        <v>27.708916433426626</v>
      </c>
      <c r="T266">
        <v>29.234371673880649</v>
      </c>
      <c r="U266">
        <v>28.068742341889475</v>
      </c>
      <c r="V266">
        <v>24.450479504370705</v>
      </c>
      <c r="W266">
        <v>24.872671800802106</v>
      </c>
      <c r="X266">
        <v>25.002575248769034</v>
      </c>
      <c r="Y266">
        <v>26.545769635452128</v>
      </c>
      <c r="Z266">
        <v>29.417412291813903</v>
      </c>
      <c r="AA266">
        <v>26.020222423167709</v>
      </c>
      <c r="AB266">
        <v>20.347058219529725</v>
      </c>
      <c r="AC266">
        <v>22.927329453831593</v>
      </c>
      <c r="AD266">
        <v>21.869588991160121</v>
      </c>
      <c r="AE266">
        <v>21.077328908736202</v>
      </c>
      <c r="AF266">
        <v>19.705110929970775</v>
      </c>
      <c r="AG266">
        <v>21.902570003835827</v>
      </c>
      <c r="AH266">
        <v>20.723762734574127</v>
      </c>
      <c r="AI266">
        <v>18.187717203340792</v>
      </c>
      <c r="AJ266">
        <v>16.952767754094289</v>
      </c>
      <c r="AK266">
        <v>16.783721590835054</v>
      </c>
      <c r="AL266">
        <v>17.298192688728683</v>
      </c>
      <c r="AM266">
        <v>19.29476677286678</v>
      </c>
      <c r="AN266">
        <v>21.475340060652279</v>
      </c>
      <c r="AO266">
        <v>22.58706514699556</v>
      </c>
      <c r="AP266">
        <v>22.857931183572578</v>
      </c>
      <c r="AQ266">
        <v>23.891562879927736</v>
      </c>
      <c r="AR266">
        <v>22.166676849319501</v>
      </c>
      <c r="AS266">
        <v>24.278893909485546</v>
      </c>
      <c r="AT266">
        <v>25.42680548758106</v>
      </c>
      <c r="AU266">
        <v>27.983799747795263</v>
      </c>
      <c r="AV266">
        <v>24.516769927724802</v>
      </c>
      <c r="AW266">
        <v>25.610937930670186</v>
      </c>
      <c r="AX266">
        <v>26.702451236965107</v>
      </c>
      <c r="AY266">
        <v>31.00337066434707</v>
      </c>
      <c r="AZ266">
        <v>32.509236777210923</v>
      </c>
      <c r="BA266">
        <v>37.242952171385902</v>
      </c>
      <c r="BB266">
        <v>27.50637342847584</v>
      </c>
      <c r="BC266">
        <v>27.373752430228659</v>
      </c>
      <c r="BD266">
        <v>29.651689310310203</v>
      </c>
      <c r="BE266">
        <v>31.175820076642569</v>
      </c>
      <c r="BF266">
        <v>33.270418695467988</v>
      </c>
      <c r="BG266">
        <v>32.965855904879483</v>
      </c>
      <c r="BH266">
        <v>31.464185147031369</v>
      </c>
      <c r="BI266">
        <v>30.057260051478991</v>
      </c>
      <c r="BJ266">
        <v>28.346225561014439</v>
      </c>
      <c r="BK266">
        <v>29.56325110553173</v>
      </c>
      <c r="BL266">
        <v>29.350696782365084</v>
      </c>
    </row>
    <row r="267" spans="1:64" x14ac:dyDescent="0.2">
      <c r="A267" t="s">
        <v>178</v>
      </c>
      <c r="B267" t="s">
        <v>609</v>
      </c>
      <c r="C267" t="s">
        <v>672</v>
      </c>
      <c r="D267" t="s">
        <v>673</v>
      </c>
      <c r="AM267">
        <v>33.700199365950908</v>
      </c>
      <c r="AN267">
        <v>36.325747980803158</v>
      </c>
      <c r="AO267">
        <v>35.342572956945908</v>
      </c>
      <c r="AP267">
        <v>30.90160506437001</v>
      </c>
      <c r="AQ267">
        <v>31.632543453836558</v>
      </c>
      <c r="AR267">
        <v>34.730314802994577</v>
      </c>
      <c r="AS267">
        <v>36.463608157725282</v>
      </c>
      <c r="AT267">
        <v>39.558583610284032</v>
      </c>
      <c r="AU267">
        <v>37.782818668195048</v>
      </c>
      <c r="AV267">
        <v>36.628880644920208</v>
      </c>
      <c r="AW267">
        <v>37.273092680700216</v>
      </c>
      <c r="AX267">
        <v>31.589569876982772</v>
      </c>
      <c r="AY267">
        <v>25.263860186713892</v>
      </c>
      <c r="AZ267">
        <v>32.180265485893443</v>
      </c>
      <c r="BA267">
        <v>30.535529415330835</v>
      </c>
      <c r="BB267">
        <v>26.870383286181649</v>
      </c>
      <c r="BC267">
        <v>30.874985722759547</v>
      </c>
      <c r="BD267">
        <v>35.743505585418013</v>
      </c>
      <c r="BE267">
        <v>39.01779350225295</v>
      </c>
      <c r="BF267">
        <v>39.973303553138486</v>
      </c>
      <c r="BG267">
        <v>37.371373157022028</v>
      </c>
      <c r="BH267">
        <v>42.72689100833783</v>
      </c>
      <c r="BI267">
        <v>38.633885505650213</v>
      </c>
      <c r="BJ267">
        <v>36.592836890664849</v>
      </c>
      <c r="BK267">
        <v>36.930893540474244</v>
      </c>
      <c r="BL267">
        <v>34.154881527314117</v>
      </c>
    </row>
    <row r="268" spans="1:64" x14ac:dyDescent="0.2">
      <c r="A268" t="s">
        <v>156</v>
      </c>
      <c r="B268" t="s">
        <v>610</v>
      </c>
      <c r="C268" t="s">
        <v>672</v>
      </c>
      <c r="D268" t="s">
        <v>673</v>
      </c>
      <c r="T268">
        <v>24.433629102660447</v>
      </c>
      <c r="U268">
        <v>19.597098165697631</v>
      </c>
      <c r="V268">
        <v>20.217601937282257</v>
      </c>
      <c r="W268">
        <v>19.985451329918728</v>
      </c>
      <c r="X268">
        <v>22.661133759928664</v>
      </c>
      <c r="Y268">
        <v>26.523023766212368</v>
      </c>
      <c r="Z268">
        <v>25.905417120843872</v>
      </c>
      <c r="AA268">
        <v>22.219708472921074</v>
      </c>
      <c r="AB268">
        <v>19.473930351193516</v>
      </c>
      <c r="AC268">
        <v>20.804996953854456</v>
      </c>
      <c r="AD268">
        <v>22.007901960443792</v>
      </c>
      <c r="AE268">
        <v>21.520942493552539</v>
      </c>
      <c r="AF268">
        <v>21.274885591471485</v>
      </c>
      <c r="AG268">
        <v>20.360003291709621</v>
      </c>
      <c r="AH268">
        <v>21.720259579077215</v>
      </c>
      <c r="AI268">
        <v>22.79240640347151</v>
      </c>
      <c r="AJ268">
        <v>27.168079288995077</v>
      </c>
      <c r="AK268">
        <v>36.485230584227246</v>
      </c>
      <c r="AL268">
        <v>32.447447888257273</v>
      </c>
      <c r="AM268">
        <v>36.519525300496689</v>
      </c>
      <c r="AN268">
        <v>40.920448999360971</v>
      </c>
      <c r="AO268">
        <v>35.93954767477036</v>
      </c>
      <c r="AP268">
        <v>44.609791422584465</v>
      </c>
      <c r="AQ268">
        <v>45.120956708282307</v>
      </c>
      <c r="AR268">
        <v>33.514080047470308</v>
      </c>
      <c r="AS268">
        <v>35.907656574684424</v>
      </c>
      <c r="AT268">
        <v>32.938959477982706</v>
      </c>
      <c r="AU268">
        <v>34.972552695500823</v>
      </c>
      <c r="AV268">
        <v>38.054929123964456</v>
      </c>
      <c r="AW268">
        <v>41.569809582419623</v>
      </c>
      <c r="AX268">
        <v>42.495059090058007</v>
      </c>
      <c r="AY268">
        <v>46.864480248660129</v>
      </c>
      <c r="AZ268">
        <v>46.387531129592475</v>
      </c>
      <c r="BA268">
        <v>68.054788469912424</v>
      </c>
      <c r="BB268">
        <v>42.300939748008062</v>
      </c>
      <c r="BC268">
        <v>53.48329522007905</v>
      </c>
      <c r="BD268">
        <v>54.665725206233084</v>
      </c>
      <c r="BE268">
        <v>48.999281027875085</v>
      </c>
      <c r="BF268">
        <v>36.66873535306128</v>
      </c>
      <c r="BG268">
        <v>33.741469501536137</v>
      </c>
      <c r="BH268">
        <v>37.588635315863392</v>
      </c>
      <c r="BI268">
        <v>31.2754930936409</v>
      </c>
      <c r="BJ268">
        <v>30.370272999213832</v>
      </c>
      <c r="BK268">
        <v>31.004752245336125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A797-4F23-F147-8680-2F5BA2DADACD}">
  <dimension ref="A1:F240"/>
  <sheetViews>
    <sheetView workbookViewId="0">
      <selection sqref="A1:F240"/>
    </sheetView>
  </sheetViews>
  <sheetFormatPr baseColWidth="10" defaultRowHeight="16" x14ac:dyDescent="0.2"/>
  <sheetData>
    <row r="1" spans="1:6" x14ac:dyDescent="0.2">
      <c r="A1" s="63" t="s">
        <v>39</v>
      </c>
      <c r="B1" s="63"/>
      <c r="C1" s="63"/>
      <c r="D1" s="63"/>
      <c r="E1" s="63"/>
      <c r="F1" s="63"/>
    </row>
    <row r="2" spans="1:6" ht="28" customHeight="1" x14ac:dyDescent="0.2">
      <c r="A2" s="64" t="s">
        <v>40</v>
      </c>
      <c r="B2" s="64"/>
      <c r="C2" s="64"/>
      <c r="D2" s="64"/>
      <c r="E2" s="64"/>
      <c r="F2" s="64"/>
    </row>
    <row r="3" spans="1:6" x14ac:dyDescent="0.2">
      <c r="A3" s="4"/>
      <c r="B3" s="3"/>
      <c r="C3" s="3"/>
      <c r="D3" s="3"/>
      <c r="E3" s="3"/>
      <c r="F3" s="3"/>
    </row>
    <row r="4" spans="1:6" ht="90" x14ac:dyDescent="0.2">
      <c r="A4" s="6" t="s">
        <v>41</v>
      </c>
      <c r="B4" s="3"/>
      <c r="C4" s="3"/>
      <c r="D4" s="3"/>
      <c r="E4" s="3"/>
      <c r="F4" s="3"/>
    </row>
    <row r="5" spans="1:6" ht="105" x14ac:dyDescent="0.2">
      <c r="A5" s="6" t="s">
        <v>42</v>
      </c>
      <c r="B5" s="3"/>
      <c r="C5" s="3"/>
      <c r="D5" s="3"/>
      <c r="E5" s="3"/>
      <c r="F5" s="3"/>
    </row>
    <row r="6" spans="1:6" ht="90" x14ac:dyDescent="0.2">
      <c r="A6" s="6" t="s">
        <v>43</v>
      </c>
      <c r="B6" s="3"/>
      <c r="C6" s="3"/>
      <c r="D6" s="3"/>
      <c r="E6" s="3"/>
      <c r="F6" s="3"/>
    </row>
    <row r="7" spans="1:6" x14ac:dyDescent="0.2">
      <c r="A7" s="4"/>
      <c r="B7" s="3"/>
      <c r="C7" s="3"/>
      <c r="D7" s="3"/>
      <c r="E7" s="3"/>
      <c r="F7" s="3"/>
    </row>
    <row r="8" spans="1:6" x14ac:dyDescent="0.2">
      <c r="A8" s="4"/>
      <c r="B8" s="3"/>
      <c r="C8" s="3"/>
      <c r="D8" s="3"/>
      <c r="E8" s="3"/>
      <c r="F8" s="3"/>
    </row>
    <row r="9" spans="1:6" x14ac:dyDescent="0.2">
      <c r="A9" s="4"/>
      <c r="B9" s="3"/>
      <c r="C9" s="3"/>
      <c r="D9" s="3"/>
      <c r="E9" s="3"/>
      <c r="F9" s="3"/>
    </row>
    <row r="10" spans="1:6" x14ac:dyDescent="0.2">
      <c r="A10" s="4"/>
      <c r="B10" s="3"/>
      <c r="C10" s="3"/>
      <c r="D10" s="3"/>
      <c r="E10" s="3"/>
      <c r="F10" s="3"/>
    </row>
    <row r="11" spans="1:6" x14ac:dyDescent="0.2">
      <c r="A11" s="4"/>
      <c r="B11" s="3"/>
      <c r="C11" s="3"/>
      <c r="D11" s="3"/>
      <c r="E11" s="3"/>
      <c r="F11" s="3"/>
    </row>
    <row r="12" spans="1:6" ht="45" x14ac:dyDescent="0.2">
      <c r="A12" s="6" t="s">
        <v>44</v>
      </c>
      <c r="B12" s="3"/>
      <c r="C12" s="3"/>
      <c r="D12" s="3"/>
      <c r="E12" s="3"/>
      <c r="F12" s="3"/>
    </row>
    <row r="13" spans="1:6" x14ac:dyDescent="0.2">
      <c r="A13" s="4"/>
      <c r="B13" s="3"/>
      <c r="C13" s="3"/>
      <c r="D13" s="3"/>
      <c r="E13" s="3"/>
      <c r="F13" s="3"/>
    </row>
    <row r="14" spans="1:6" ht="24" x14ac:dyDescent="0.2">
      <c r="A14" s="7" t="s">
        <v>45</v>
      </c>
      <c r="B14" s="8" t="s">
        <v>46</v>
      </c>
      <c r="C14" s="8" t="s">
        <v>47</v>
      </c>
      <c r="D14" s="9" t="s">
        <v>48</v>
      </c>
      <c r="E14" s="3"/>
      <c r="F14" s="3"/>
    </row>
    <row r="15" spans="1:6" x14ac:dyDescent="0.2">
      <c r="A15" s="10" t="s">
        <v>49</v>
      </c>
      <c r="B15" s="11">
        <v>1949078734</v>
      </c>
      <c r="C15" s="12">
        <v>2504524988</v>
      </c>
      <c r="D15" s="12">
        <v>2054395912</v>
      </c>
      <c r="E15" s="3"/>
      <c r="F15" s="3"/>
    </row>
    <row r="16" spans="1:6" ht="25" x14ac:dyDescent="0.2">
      <c r="A16" s="13" t="s">
        <v>50</v>
      </c>
      <c r="B16" s="14">
        <v>173299849</v>
      </c>
      <c r="C16" s="14">
        <v>237591878</v>
      </c>
      <c r="D16" s="15">
        <v>220845173</v>
      </c>
      <c r="E16" s="3"/>
      <c r="F16" s="3"/>
    </row>
    <row r="17" spans="1:6" ht="25" x14ac:dyDescent="0.2">
      <c r="A17" s="10" t="s">
        <v>51</v>
      </c>
      <c r="B17" s="16">
        <v>139067570</v>
      </c>
      <c r="C17" s="16">
        <v>192681236</v>
      </c>
      <c r="D17" s="17">
        <v>199735686</v>
      </c>
      <c r="E17" s="3"/>
      <c r="F17" s="3"/>
    </row>
    <row r="18" spans="1:6" x14ac:dyDescent="0.2">
      <c r="A18" s="13" t="s">
        <v>52</v>
      </c>
      <c r="B18" s="18">
        <v>84631706</v>
      </c>
      <c r="C18" s="18">
        <v>99281193</v>
      </c>
      <c r="D18" s="19">
        <v>98433244</v>
      </c>
      <c r="E18" s="3"/>
      <c r="F18" s="3"/>
    </row>
    <row r="19" spans="1:6" ht="25" x14ac:dyDescent="0.2">
      <c r="A19" s="10" t="s">
        <v>37</v>
      </c>
      <c r="B19" s="16">
        <v>69187801</v>
      </c>
      <c r="C19" s="16">
        <v>92538259</v>
      </c>
      <c r="D19" s="17">
        <v>93958869</v>
      </c>
      <c r="E19" s="3"/>
      <c r="F19" s="3"/>
    </row>
    <row r="20" spans="1:6" x14ac:dyDescent="0.2">
      <c r="A20" s="13" t="s">
        <v>53</v>
      </c>
      <c r="B20" s="18">
        <v>66938756</v>
      </c>
      <c r="C20" s="18">
        <v>88157303</v>
      </c>
      <c r="D20" s="19">
        <v>88880849</v>
      </c>
      <c r="E20" s="3"/>
      <c r="F20" s="3"/>
    </row>
    <row r="21" spans="1:6" x14ac:dyDescent="0.2">
      <c r="A21" s="10" t="s">
        <v>54</v>
      </c>
      <c r="B21" s="20">
        <v>66938786</v>
      </c>
      <c r="C21" s="21">
        <v>95718285</v>
      </c>
      <c r="D21" s="21">
        <v>87936286</v>
      </c>
      <c r="E21" s="3"/>
      <c r="F21" s="3"/>
    </row>
    <row r="22" spans="1:6" x14ac:dyDescent="0.2">
      <c r="A22" s="13" t="s">
        <v>55</v>
      </c>
      <c r="B22" s="14">
        <v>69184639</v>
      </c>
      <c r="C22" s="14">
        <v>81363413</v>
      </c>
      <c r="D22" s="15">
        <v>75747147</v>
      </c>
      <c r="E22" s="3"/>
      <c r="F22" s="3"/>
    </row>
    <row r="23" spans="1:6" x14ac:dyDescent="0.2">
      <c r="A23" s="10" t="s">
        <v>20</v>
      </c>
      <c r="B23" s="16">
        <v>56825055</v>
      </c>
      <c r="C23" s="16">
        <v>73128043</v>
      </c>
      <c r="D23" s="17">
        <v>62601781</v>
      </c>
      <c r="E23" s="3"/>
      <c r="F23" s="3"/>
    </row>
    <row r="24" spans="1:6" x14ac:dyDescent="0.2">
      <c r="A24" s="13" t="s">
        <v>56</v>
      </c>
      <c r="B24" s="18">
        <v>49583134</v>
      </c>
      <c r="C24" s="18">
        <v>65391330</v>
      </c>
      <c r="D24" s="19">
        <v>58689727</v>
      </c>
      <c r="E24" s="3"/>
      <c r="F24" s="3"/>
    </row>
    <row r="25" spans="1:6" x14ac:dyDescent="0.2">
      <c r="A25" s="10" t="s">
        <v>57</v>
      </c>
      <c r="B25" s="16">
        <v>58370878</v>
      </c>
      <c r="C25" s="16">
        <v>76562370</v>
      </c>
      <c r="D25" s="17">
        <v>57080591</v>
      </c>
      <c r="E25" s="3"/>
      <c r="F25" s="3"/>
    </row>
    <row r="26" spans="1:6" x14ac:dyDescent="0.2">
      <c r="A26" s="13" t="s">
        <v>58</v>
      </c>
      <c r="B26" s="18">
        <v>47783338</v>
      </c>
      <c r="C26" s="18">
        <v>54070608</v>
      </c>
      <c r="D26" s="19">
        <v>47881207</v>
      </c>
      <c r="E26" s="3"/>
      <c r="F26" s="3"/>
    </row>
    <row r="27" spans="1:6" x14ac:dyDescent="0.2">
      <c r="A27" s="10" t="s">
        <v>4</v>
      </c>
      <c r="B27" s="16">
        <v>35453364</v>
      </c>
      <c r="C27" s="16">
        <v>46630492</v>
      </c>
      <c r="D27" s="17">
        <v>47035193</v>
      </c>
      <c r="E27" s="3"/>
      <c r="F27" s="3"/>
    </row>
    <row r="28" spans="1:6" x14ac:dyDescent="0.2">
      <c r="A28" s="13" t="s">
        <v>32</v>
      </c>
      <c r="B28" s="18">
        <v>39382748</v>
      </c>
      <c r="C28" s="18">
        <v>49805075</v>
      </c>
      <c r="D28" s="19">
        <v>46674561</v>
      </c>
      <c r="E28" s="3"/>
      <c r="F28" s="3"/>
    </row>
    <row r="29" spans="1:6" x14ac:dyDescent="0.2">
      <c r="A29" s="10" t="s">
        <v>11</v>
      </c>
      <c r="B29" s="16">
        <v>35883624</v>
      </c>
      <c r="C29" s="16">
        <v>48695001</v>
      </c>
      <c r="D29" s="17">
        <v>44532702</v>
      </c>
      <c r="E29" s="3"/>
      <c r="F29" s="3"/>
    </row>
    <row r="30" spans="1:6" x14ac:dyDescent="0.2">
      <c r="A30" s="13" t="s">
        <v>59</v>
      </c>
      <c r="B30" s="18">
        <v>36319388</v>
      </c>
      <c r="C30" s="18">
        <v>48195733</v>
      </c>
      <c r="D30" s="19">
        <v>42134597</v>
      </c>
      <c r="E30" s="3"/>
      <c r="F30" s="3"/>
    </row>
    <row r="31" spans="1:6" x14ac:dyDescent="0.2">
      <c r="A31" s="10" t="s">
        <v>60</v>
      </c>
      <c r="B31" s="16">
        <v>35362905</v>
      </c>
      <c r="C31" s="16">
        <v>46430792</v>
      </c>
      <c r="D31" s="17">
        <v>40885436</v>
      </c>
      <c r="E31" s="3"/>
      <c r="F31" s="3"/>
    </row>
    <row r="32" spans="1:6" x14ac:dyDescent="0.2">
      <c r="A32" s="13" t="s">
        <v>13</v>
      </c>
      <c r="B32" s="18">
        <v>30679000</v>
      </c>
      <c r="C32" s="18">
        <v>42737941</v>
      </c>
      <c r="D32" s="19">
        <v>38717325</v>
      </c>
      <c r="E32" s="3"/>
      <c r="F32" s="3"/>
    </row>
    <row r="33" spans="1:6" x14ac:dyDescent="0.2">
      <c r="A33" s="10" t="s">
        <v>61</v>
      </c>
      <c r="B33" s="16">
        <v>35925284</v>
      </c>
      <c r="C33" s="16">
        <v>44265552</v>
      </c>
      <c r="D33" s="17">
        <v>36651328</v>
      </c>
      <c r="E33" s="3"/>
      <c r="F33" s="3"/>
    </row>
    <row r="34" spans="1:6" x14ac:dyDescent="0.2">
      <c r="A34" s="13" t="s">
        <v>14</v>
      </c>
      <c r="B34" s="18">
        <v>33275694</v>
      </c>
      <c r="C34" s="18">
        <v>38492679</v>
      </c>
      <c r="D34" s="19">
        <v>34479307</v>
      </c>
      <c r="E34" s="3"/>
      <c r="F34" s="3"/>
    </row>
    <row r="35" spans="1:6" x14ac:dyDescent="0.2">
      <c r="A35" s="10" t="s">
        <v>62</v>
      </c>
      <c r="B35" s="16">
        <v>33822733</v>
      </c>
      <c r="C35" s="20">
        <v>40527733</v>
      </c>
      <c r="D35" s="21">
        <v>34255153</v>
      </c>
      <c r="E35" s="3"/>
      <c r="F35" s="3"/>
    </row>
    <row r="36" spans="1:6" x14ac:dyDescent="0.2">
      <c r="A36" s="13" t="s">
        <v>12</v>
      </c>
      <c r="B36" s="18">
        <v>36866865</v>
      </c>
      <c r="C36" s="14">
        <v>42011767</v>
      </c>
      <c r="D36" s="15">
        <v>34105452</v>
      </c>
      <c r="E36" s="3"/>
      <c r="F36" s="3"/>
    </row>
    <row r="37" spans="1:6" x14ac:dyDescent="0.2">
      <c r="A37" s="10" t="s">
        <v>63</v>
      </c>
      <c r="B37" s="16">
        <v>26126339</v>
      </c>
      <c r="C37" s="16">
        <v>33199216</v>
      </c>
      <c r="D37" s="17">
        <v>34039982</v>
      </c>
      <c r="E37" s="3"/>
      <c r="F37" s="3"/>
    </row>
    <row r="38" spans="1:6" x14ac:dyDescent="0.2">
      <c r="A38" s="13" t="s">
        <v>64</v>
      </c>
      <c r="B38" s="18">
        <v>33051869</v>
      </c>
      <c r="C38" s="18">
        <v>38830028</v>
      </c>
      <c r="D38" s="19">
        <v>33163037</v>
      </c>
      <c r="E38" s="3"/>
      <c r="F38" s="3"/>
    </row>
    <row r="39" spans="1:6" x14ac:dyDescent="0.2">
      <c r="A39" s="10" t="s">
        <v>2</v>
      </c>
      <c r="B39" s="16">
        <v>18723141</v>
      </c>
      <c r="C39" s="16">
        <v>29670809</v>
      </c>
      <c r="D39" s="17">
        <v>30039342</v>
      </c>
      <c r="E39" s="3"/>
      <c r="F39" s="3"/>
    </row>
    <row r="40" spans="1:6" x14ac:dyDescent="0.2">
      <c r="A40" s="13" t="s">
        <v>33</v>
      </c>
      <c r="B40" s="18">
        <v>21977874</v>
      </c>
      <c r="C40" s="18">
        <v>28961599</v>
      </c>
      <c r="D40" s="22">
        <v>28972571</v>
      </c>
      <c r="E40" s="3"/>
      <c r="F40" s="3"/>
    </row>
    <row r="41" spans="1:6" x14ac:dyDescent="0.2">
      <c r="A41" s="10" t="s">
        <v>65</v>
      </c>
      <c r="B41" s="16"/>
      <c r="C41" s="16">
        <v>28658034</v>
      </c>
      <c r="D41" s="23">
        <v>27845544</v>
      </c>
      <c r="E41" s="3"/>
      <c r="F41" s="3"/>
    </row>
    <row r="42" spans="1:6" x14ac:dyDescent="0.2">
      <c r="A42" s="13" t="s">
        <v>15</v>
      </c>
      <c r="B42" s="18">
        <v>22632116</v>
      </c>
      <c r="C42" s="18">
        <v>29718580</v>
      </c>
      <c r="D42" s="15">
        <v>25010382</v>
      </c>
      <c r="E42" s="3"/>
      <c r="F42" s="3"/>
    </row>
    <row r="43" spans="1:6" x14ac:dyDescent="0.2">
      <c r="A43" s="10" t="s">
        <v>5</v>
      </c>
      <c r="B43" s="16">
        <v>20411532</v>
      </c>
      <c r="C43" s="16">
        <v>24163057</v>
      </c>
      <c r="D43" s="17">
        <v>21638662</v>
      </c>
      <c r="E43" s="3"/>
      <c r="F43" s="3"/>
    </row>
    <row r="44" spans="1:6" x14ac:dyDescent="0.2">
      <c r="A44" s="13" t="s">
        <v>66</v>
      </c>
      <c r="B44" s="18">
        <v>17842250</v>
      </c>
      <c r="C44" s="18">
        <v>22296673</v>
      </c>
      <c r="D44" s="19">
        <v>20345861</v>
      </c>
      <c r="E44" s="3"/>
      <c r="F44" s="3"/>
    </row>
    <row r="45" spans="1:6" x14ac:dyDescent="0.2">
      <c r="A45" s="10" t="s">
        <v>30</v>
      </c>
      <c r="B45" s="16">
        <v>13867168</v>
      </c>
      <c r="C45" s="16">
        <v>17878567</v>
      </c>
      <c r="D45" s="17">
        <v>17800171</v>
      </c>
      <c r="E45" s="3"/>
      <c r="F45" s="3"/>
    </row>
    <row r="46" spans="1:6" ht="25" x14ac:dyDescent="0.2">
      <c r="A46" s="13" t="s">
        <v>67</v>
      </c>
      <c r="B46" s="18">
        <v>61111371</v>
      </c>
      <c r="C46" s="18">
        <v>66366802</v>
      </c>
      <c r="D46" s="22">
        <v>17537638</v>
      </c>
      <c r="E46" s="3"/>
      <c r="F46" s="3"/>
    </row>
    <row r="47" spans="1:6" x14ac:dyDescent="0.2">
      <c r="A47" s="10" t="s">
        <v>68</v>
      </c>
      <c r="B47" s="16">
        <v>14649462</v>
      </c>
      <c r="C47" s="16">
        <v>18714287</v>
      </c>
      <c r="D47" s="24">
        <v>15476240</v>
      </c>
      <c r="E47" s="3"/>
      <c r="F47" s="3"/>
    </row>
    <row r="48" spans="1:6" x14ac:dyDescent="0.2">
      <c r="A48" s="13" t="s">
        <v>69</v>
      </c>
      <c r="B48" s="18">
        <v>16180727</v>
      </c>
      <c r="C48" s="18">
        <v>18367972</v>
      </c>
      <c r="D48" s="19">
        <v>15393794</v>
      </c>
      <c r="E48" s="3"/>
      <c r="F48" s="3"/>
    </row>
    <row r="49" spans="1:6" ht="37" x14ac:dyDescent="0.2">
      <c r="A49" s="10" t="s">
        <v>70</v>
      </c>
      <c r="B49" s="20">
        <v>29978378</v>
      </c>
      <c r="C49" s="21">
        <v>32770563</v>
      </c>
      <c r="D49" s="21">
        <v>14832900</v>
      </c>
      <c r="E49" s="3"/>
      <c r="F49" s="3"/>
    </row>
    <row r="50" spans="1:6" x14ac:dyDescent="0.2">
      <c r="A50" s="13" t="s">
        <v>71</v>
      </c>
      <c r="B50" s="14">
        <v>11377042</v>
      </c>
      <c r="C50" s="14">
        <v>13366072</v>
      </c>
      <c r="D50" s="15">
        <v>14013288</v>
      </c>
      <c r="E50" s="3"/>
      <c r="F50" s="3"/>
    </row>
    <row r="51" spans="1:6" x14ac:dyDescent="0.2">
      <c r="A51" s="10" t="s">
        <v>72</v>
      </c>
      <c r="B51" s="16">
        <v>10929363</v>
      </c>
      <c r="C51" s="16">
        <v>13835120</v>
      </c>
      <c r="D51" s="17">
        <v>12931696</v>
      </c>
      <c r="E51" s="3"/>
      <c r="F51" s="3"/>
    </row>
    <row r="52" spans="1:6" x14ac:dyDescent="0.2">
      <c r="A52" s="13" t="s">
        <v>73</v>
      </c>
      <c r="B52" s="18">
        <v>10135397</v>
      </c>
      <c r="C52" s="18">
        <v>13556148</v>
      </c>
      <c r="D52" s="19">
        <v>11953262</v>
      </c>
      <c r="E52" s="3"/>
      <c r="F52" s="3"/>
    </row>
    <row r="53" spans="1:6" x14ac:dyDescent="0.2">
      <c r="A53" s="10" t="s">
        <v>74</v>
      </c>
      <c r="B53" s="16">
        <v>9865946</v>
      </c>
      <c r="C53" s="16">
        <v>12337695</v>
      </c>
      <c r="D53" s="17">
        <v>10216786</v>
      </c>
      <c r="E53" s="3"/>
      <c r="F53" s="3"/>
    </row>
    <row r="54" spans="1:6" x14ac:dyDescent="0.2">
      <c r="A54" s="13" t="s">
        <v>75</v>
      </c>
      <c r="B54" s="22">
        <v>7548572</v>
      </c>
      <c r="C54" s="25">
        <v>9278196</v>
      </c>
      <c r="D54" s="25">
        <v>10059037</v>
      </c>
      <c r="E54" s="3"/>
      <c r="F54" s="3"/>
    </row>
    <row r="55" spans="1:6" x14ac:dyDescent="0.2">
      <c r="A55" s="10" t="s">
        <v>35</v>
      </c>
      <c r="B55" s="26">
        <v>10638948</v>
      </c>
      <c r="C55" s="26">
        <v>10105877</v>
      </c>
      <c r="D55" s="24">
        <v>9115040</v>
      </c>
      <c r="E55" s="3"/>
      <c r="F55" s="3"/>
    </row>
    <row r="56" spans="1:6" x14ac:dyDescent="0.2">
      <c r="A56" s="13" t="s">
        <v>76</v>
      </c>
      <c r="B56" s="18">
        <v>6914483</v>
      </c>
      <c r="C56" s="18">
        <v>8806561</v>
      </c>
      <c r="D56" s="19">
        <v>8746465</v>
      </c>
      <c r="E56" s="3"/>
      <c r="F56" s="3"/>
    </row>
    <row r="57" spans="1:6" x14ac:dyDescent="0.2">
      <c r="A57" s="10" t="s">
        <v>26</v>
      </c>
      <c r="B57" s="16">
        <v>8221587</v>
      </c>
      <c r="C57" s="16">
        <v>10590822</v>
      </c>
      <c r="D57" s="17">
        <v>8479015</v>
      </c>
      <c r="E57" s="3"/>
      <c r="F57" s="3"/>
    </row>
    <row r="58" spans="1:6" x14ac:dyDescent="0.2">
      <c r="A58" s="13" t="s">
        <v>8</v>
      </c>
      <c r="B58" s="18">
        <v>5116437</v>
      </c>
      <c r="C58" s="18">
        <v>7242900</v>
      </c>
      <c r="D58" s="19">
        <v>8114933</v>
      </c>
      <c r="E58" s="3"/>
      <c r="F58" s="3"/>
    </row>
    <row r="59" spans="1:6" x14ac:dyDescent="0.2">
      <c r="A59" s="10" t="s">
        <v>27</v>
      </c>
      <c r="B59" s="16">
        <v>4327175</v>
      </c>
      <c r="C59" s="16">
        <v>4411992</v>
      </c>
      <c r="D59" s="17">
        <v>7315812</v>
      </c>
      <c r="E59" s="3"/>
      <c r="F59" s="3"/>
    </row>
    <row r="60" spans="1:6" x14ac:dyDescent="0.2">
      <c r="A60" s="13" t="s">
        <v>77</v>
      </c>
      <c r="B60" s="18">
        <v>6891102</v>
      </c>
      <c r="C60" s="18">
        <v>8477298</v>
      </c>
      <c r="D60" s="19">
        <v>6821222</v>
      </c>
      <c r="E60" s="3"/>
      <c r="F60" s="3"/>
    </row>
    <row r="61" spans="1:6" ht="25" x14ac:dyDescent="0.2">
      <c r="A61" s="10" t="s">
        <v>78</v>
      </c>
      <c r="B61" s="16">
        <v>5003512</v>
      </c>
      <c r="C61" s="16">
        <v>5920717</v>
      </c>
      <c r="D61" s="17">
        <v>6622960</v>
      </c>
      <c r="E61" s="3"/>
      <c r="F61" s="3"/>
    </row>
    <row r="62" spans="1:6" x14ac:dyDescent="0.2">
      <c r="A62" s="13" t="s">
        <v>79</v>
      </c>
      <c r="B62" s="18">
        <v>5296921</v>
      </c>
      <c r="C62" s="18">
        <v>6381501</v>
      </c>
      <c r="D62" s="19">
        <v>6511461</v>
      </c>
      <c r="E62" s="3"/>
      <c r="F62" s="3"/>
    </row>
    <row r="63" spans="1:6" x14ac:dyDescent="0.2">
      <c r="A63" s="10" t="s">
        <v>1</v>
      </c>
      <c r="B63" s="16">
        <v>5567063</v>
      </c>
      <c r="C63" s="16">
        <v>6924813</v>
      </c>
      <c r="D63" s="17">
        <v>5971845</v>
      </c>
      <c r="E63" s="3"/>
      <c r="F63" s="3"/>
    </row>
    <row r="64" spans="1:6" x14ac:dyDescent="0.2">
      <c r="A64" s="13" t="s">
        <v>19</v>
      </c>
      <c r="B64" s="18">
        <v>5638204</v>
      </c>
      <c r="C64" s="18">
        <v>6802026</v>
      </c>
      <c r="D64" s="19">
        <v>5644321</v>
      </c>
      <c r="E64" s="3"/>
      <c r="F64" s="3"/>
    </row>
    <row r="65" spans="1:6" ht="25" x14ac:dyDescent="0.2">
      <c r="A65" s="10" t="s">
        <v>80</v>
      </c>
      <c r="B65" s="20">
        <v>5110879</v>
      </c>
      <c r="C65" s="21">
        <v>6639819</v>
      </c>
      <c r="D65" s="21">
        <v>5629659</v>
      </c>
      <c r="E65" s="3"/>
      <c r="F65" s="3"/>
    </row>
    <row r="66" spans="1:6" ht="25" x14ac:dyDescent="0.2">
      <c r="A66" s="13" t="s">
        <v>81</v>
      </c>
      <c r="B66" s="27">
        <v>4781586</v>
      </c>
      <c r="C66" s="28">
        <v>5005626</v>
      </c>
      <c r="D66" s="28">
        <v>5522000</v>
      </c>
      <c r="E66" s="3"/>
      <c r="F66" s="3"/>
    </row>
    <row r="67" spans="1:6" x14ac:dyDescent="0.2">
      <c r="A67" s="10" t="s">
        <v>9</v>
      </c>
      <c r="B67" s="26">
        <v>3639252</v>
      </c>
      <c r="C67" s="26">
        <v>5233434</v>
      </c>
      <c r="D67" s="24">
        <v>5315923</v>
      </c>
      <c r="E67" s="3"/>
      <c r="F67" s="3"/>
    </row>
    <row r="68" spans="1:6" x14ac:dyDescent="0.2">
      <c r="A68" s="13" t="s">
        <v>82</v>
      </c>
      <c r="B68" s="22">
        <v>3324702</v>
      </c>
      <c r="C68" s="25">
        <v>4206468</v>
      </c>
      <c r="D68" s="25">
        <v>4930392</v>
      </c>
      <c r="E68" s="3"/>
      <c r="F68" s="3"/>
    </row>
    <row r="69" spans="1:6" x14ac:dyDescent="0.2">
      <c r="A69" s="10" t="s">
        <v>83</v>
      </c>
      <c r="B69" s="26">
        <v>4695572</v>
      </c>
      <c r="C69" s="26">
        <v>5424587</v>
      </c>
      <c r="D69" s="24">
        <v>4915571</v>
      </c>
      <c r="E69" s="3"/>
      <c r="F69" s="3"/>
    </row>
    <row r="70" spans="1:6" x14ac:dyDescent="0.2">
      <c r="A70" s="13" t="s">
        <v>84</v>
      </c>
      <c r="B70" s="18">
        <v>3676797</v>
      </c>
      <c r="C70" s="18">
        <v>9171402</v>
      </c>
      <c r="D70" s="19">
        <v>4680442</v>
      </c>
      <c r="E70" s="3"/>
      <c r="F70" s="3"/>
    </row>
    <row r="71" spans="1:6" x14ac:dyDescent="0.2">
      <c r="A71" s="10" t="s">
        <v>85</v>
      </c>
      <c r="B71" s="20">
        <v>4607234</v>
      </c>
      <c r="C71" s="21">
        <v>5695366</v>
      </c>
      <c r="D71" s="21">
        <v>4517599</v>
      </c>
      <c r="E71" s="3"/>
      <c r="F71" s="3"/>
    </row>
    <row r="72" spans="1:6" x14ac:dyDescent="0.2">
      <c r="A72" s="13" t="s">
        <v>86</v>
      </c>
      <c r="B72" s="14">
        <v>4338693</v>
      </c>
      <c r="C72" s="14">
        <v>4872280</v>
      </c>
      <c r="D72" s="15">
        <v>4357943</v>
      </c>
      <c r="E72" s="3"/>
      <c r="F72" s="3"/>
    </row>
    <row r="73" spans="1:6" x14ac:dyDescent="0.2">
      <c r="A73" s="10" t="s">
        <v>87</v>
      </c>
      <c r="B73" s="16">
        <v>3700956</v>
      </c>
      <c r="C73" s="16">
        <v>3594381</v>
      </c>
      <c r="D73" s="17">
        <v>4349418</v>
      </c>
      <c r="E73" s="3"/>
      <c r="F73" s="3"/>
    </row>
    <row r="74" spans="1:6" x14ac:dyDescent="0.2">
      <c r="A74" s="13" t="s">
        <v>88</v>
      </c>
      <c r="B74" s="18">
        <v>4452809</v>
      </c>
      <c r="C74" s="18">
        <v>5112372</v>
      </c>
      <c r="D74" s="19">
        <v>4086904</v>
      </c>
      <c r="E74" s="3"/>
      <c r="F74" s="3"/>
    </row>
    <row r="75" spans="1:6" x14ac:dyDescent="0.2">
      <c r="A75" s="10" t="s">
        <v>89</v>
      </c>
      <c r="B75" s="16">
        <v>3055792</v>
      </c>
      <c r="C75" s="16">
        <v>3720085</v>
      </c>
      <c r="D75" s="17">
        <v>3826043</v>
      </c>
      <c r="E75" s="3"/>
      <c r="F75" s="3"/>
    </row>
    <row r="76" spans="1:6" x14ac:dyDescent="0.2">
      <c r="A76" s="13" t="s">
        <v>90</v>
      </c>
      <c r="B76" s="18">
        <v>4847077</v>
      </c>
      <c r="C76" s="18">
        <v>3938321</v>
      </c>
      <c r="D76" s="19">
        <v>3648471</v>
      </c>
      <c r="E76" s="3"/>
      <c r="F76" s="3"/>
    </row>
    <row r="77" spans="1:6" x14ac:dyDescent="0.2">
      <c r="A77" s="10" t="s">
        <v>91</v>
      </c>
      <c r="B77" s="16">
        <v>2648901</v>
      </c>
      <c r="C77" s="16">
        <v>3210394</v>
      </c>
      <c r="D77" s="17">
        <v>3485104</v>
      </c>
      <c r="E77" s="3"/>
      <c r="F77" s="3"/>
    </row>
    <row r="78" spans="1:6" x14ac:dyDescent="0.2">
      <c r="A78" s="13" t="s">
        <v>92</v>
      </c>
      <c r="B78" s="18">
        <v>3265324</v>
      </c>
      <c r="C78" s="18">
        <v>3915850</v>
      </c>
      <c r="D78" s="19">
        <v>3439199</v>
      </c>
      <c r="E78" s="3"/>
      <c r="F78" s="3"/>
    </row>
    <row r="79" spans="1:6" x14ac:dyDescent="0.2">
      <c r="A79" s="10" t="s">
        <v>10</v>
      </c>
      <c r="B79" s="16">
        <v>2834447</v>
      </c>
      <c r="C79" s="16">
        <v>3479159</v>
      </c>
      <c r="D79" s="17">
        <v>3205965</v>
      </c>
      <c r="E79" s="3"/>
      <c r="F79" s="3"/>
    </row>
    <row r="80" spans="1:6" x14ac:dyDescent="0.2">
      <c r="A80" s="13" t="s">
        <v>93</v>
      </c>
      <c r="B80" s="18">
        <v>3133064</v>
      </c>
      <c r="C80" s="18">
        <v>3007316</v>
      </c>
      <c r="D80" s="19">
        <v>3184025</v>
      </c>
      <c r="E80" s="3"/>
      <c r="F80" s="3"/>
    </row>
    <row r="81" spans="1:6" x14ac:dyDescent="0.2">
      <c r="A81" s="10" t="s">
        <v>17</v>
      </c>
      <c r="B81" s="16">
        <v>3514461</v>
      </c>
      <c r="C81" s="16">
        <v>4184420</v>
      </c>
      <c r="D81" s="17">
        <v>3117103</v>
      </c>
      <c r="E81" s="3"/>
      <c r="F81" s="3"/>
    </row>
    <row r="82" spans="1:6" x14ac:dyDescent="0.2">
      <c r="A82" s="13" t="s">
        <v>0</v>
      </c>
      <c r="B82" s="18">
        <v>1608367</v>
      </c>
      <c r="C82" s="18">
        <v>3109319</v>
      </c>
      <c r="D82" s="19">
        <v>2956638</v>
      </c>
      <c r="E82" s="3"/>
      <c r="F82" s="3"/>
    </row>
    <row r="83" spans="1:6" x14ac:dyDescent="0.2">
      <c r="A83" s="10" t="s">
        <v>21</v>
      </c>
      <c r="B83" s="16">
        <v>2682057</v>
      </c>
      <c r="C83" s="16">
        <v>3279850</v>
      </c>
      <c r="D83" s="17">
        <v>2924934</v>
      </c>
      <c r="E83" s="3"/>
      <c r="F83" s="3"/>
    </row>
    <row r="84" spans="1:6" ht="37" x14ac:dyDescent="0.2">
      <c r="A84" s="13" t="s">
        <v>94</v>
      </c>
      <c r="B84" s="18">
        <v>2734408</v>
      </c>
      <c r="C84" s="18">
        <v>3140986</v>
      </c>
      <c r="D84" s="19">
        <v>2823655</v>
      </c>
      <c r="E84" s="3"/>
      <c r="F84" s="3"/>
    </row>
    <row r="85" spans="1:6" x14ac:dyDescent="0.2">
      <c r="A85" s="10" t="s">
        <v>95</v>
      </c>
      <c r="B85" s="16">
        <v>1418539</v>
      </c>
      <c r="C85" s="20">
        <v>2066265</v>
      </c>
      <c r="D85" s="21">
        <v>2698610</v>
      </c>
      <c r="E85" s="3"/>
      <c r="F85" s="3"/>
    </row>
    <row r="86" spans="1:6" x14ac:dyDescent="0.2">
      <c r="A86" s="13" t="s">
        <v>96</v>
      </c>
      <c r="B86" s="18">
        <v>2788111</v>
      </c>
      <c r="C86" s="14">
        <v>2818483</v>
      </c>
      <c r="D86" s="15">
        <v>2618486</v>
      </c>
      <c r="E86" s="3"/>
      <c r="F86" s="3"/>
    </row>
    <row r="87" spans="1:6" x14ac:dyDescent="0.2">
      <c r="A87" s="10" t="s">
        <v>97</v>
      </c>
      <c r="B87" s="16">
        <v>2107141</v>
      </c>
      <c r="C87" s="16">
        <v>2908199</v>
      </c>
      <c r="D87" s="17">
        <v>2552617</v>
      </c>
      <c r="E87" s="3"/>
      <c r="F87" s="3"/>
    </row>
    <row r="88" spans="1:6" x14ac:dyDescent="0.2">
      <c r="A88" s="13" t="s">
        <v>98</v>
      </c>
      <c r="B88" s="18">
        <v>1607636</v>
      </c>
      <c r="C88" s="18">
        <v>2666756</v>
      </c>
      <c r="D88" s="19">
        <v>2524918</v>
      </c>
      <c r="E88" s="3"/>
      <c r="F88" s="3"/>
    </row>
    <row r="89" spans="1:6" x14ac:dyDescent="0.2">
      <c r="A89" s="10" t="s">
        <v>99</v>
      </c>
      <c r="B89" s="16">
        <v>1586758</v>
      </c>
      <c r="C89" s="16">
        <v>1878135</v>
      </c>
      <c r="D89" s="17">
        <v>2135940</v>
      </c>
      <c r="E89" s="3"/>
      <c r="F89" s="3"/>
    </row>
    <row r="90" spans="1:6" x14ac:dyDescent="0.2">
      <c r="A90" s="13" t="s">
        <v>100</v>
      </c>
      <c r="B90" s="18">
        <v>1533379</v>
      </c>
      <c r="C90" s="18">
        <v>2627458</v>
      </c>
      <c r="D90" s="19">
        <v>2022452</v>
      </c>
      <c r="E90" s="3"/>
      <c r="F90" s="3"/>
    </row>
    <row r="91" spans="1:6" x14ac:dyDescent="0.2">
      <c r="A91" s="10" t="s">
        <v>101</v>
      </c>
      <c r="B91" s="16">
        <v>2426243</v>
      </c>
      <c r="C91" s="16">
        <v>2419403</v>
      </c>
      <c r="D91" s="17">
        <v>2001353</v>
      </c>
      <c r="E91" s="3"/>
      <c r="F91" s="3"/>
    </row>
    <row r="92" spans="1:6" x14ac:dyDescent="0.2">
      <c r="A92" s="13" t="s">
        <v>102</v>
      </c>
      <c r="B92" s="18">
        <v>1564089</v>
      </c>
      <c r="C92" s="18">
        <v>1899912</v>
      </c>
      <c r="D92" s="19">
        <v>1990936</v>
      </c>
      <c r="E92" s="3"/>
      <c r="F92" s="3"/>
    </row>
    <row r="93" spans="1:6" x14ac:dyDescent="0.2">
      <c r="A93" s="10" t="s">
        <v>103</v>
      </c>
      <c r="B93" s="16">
        <v>1684920</v>
      </c>
      <c r="C93" s="16">
        <v>1819307</v>
      </c>
      <c r="D93" s="17">
        <v>1618625</v>
      </c>
      <c r="E93" s="3"/>
      <c r="F93" s="3"/>
    </row>
    <row r="94" spans="1:6" x14ac:dyDescent="0.2">
      <c r="A94" s="13" t="s">
        <v>104</v>
      </c>
      <c r="B94" s="18">
        <v>2150364</v>
      </c>
      <c r="C94" s="18">
        <v>2108768</v>
      </c>
      <c r="D94" s="19">
        <v>1568867</v>
      </c>
      <c r="E94" s="3"/>
      <c r="F94" s="3"/>
    </row>
    <row r="95" spans="1:6" x14ac:dyDescent="0.2">
      <c r="A95" s="10" t="s">
        <v>105</v>
      </c>
      <c r="B95" s="20">
        <v>1269059</v>
      </c>
      <c r="C95" s="21">
        <v>1588402</v>
      </c>
      <c r="D95" s="21">
        <v>1549702</v>
      </c>
      <c r="E95" s="3"/>
      <c r="F95" s="3"/>
    </row>
    <row r="96" spans="1:6" x14ac:dyDescent="0.2">
      <c r="A96" s="13" t="s">
        <v>106</v>
      </c>
      <c r="B96" s="14">
        <v>886914</v>
      </c>
      <c r="C96" s="14">
        <v>1362548</v>
      </c>
      <c r="D96" s="15">
        <v>1445353</v>
      </c>
      <c r="E96" s="3"/>
      <c r="F96" s="3"/>
    </row>
    <row r="97" spans="1:6" ht="37" x14ac:dyDescent="0.2">
      <c r="A97" s="10" t="s">
        <v>107</v>
      </c>
      <c r="B97" s="16">
        <v>1292557</v>
      </c>
      <c r="C97" s="16">
        <v>1410206</v>
      </c>
      <c r="D97" s="17">
        <v>1347349</v>
      </c>
      <c r="E97" s="3"/>
      <c r="F97" s="3"/>
    </row>
    <row r="98" spans="1:6" x14ac:dyDescent="0.2">
      <c r="A98" s="13" t="s">
        <v>16</v>
      </c>
      <c r="B98" s="18">
        <v>1789</v>
      </c>
      <c r="C98" s="22">
        <v>1380621</v>
      </c>
      <c r="D98" s="25">
        <v>1262091</v>
      </c>
      <c r="E98" s="3"/>
      <c r="F98" s="3"/>
    </row>
    <row r="99" spans="1:6" x14ac:dyDescent="0.2">
      <c r="A99" s="10" t="s">
        <v>108</v>
      </c>
      <c r="B99" s="16">
        <v>1541023</v>
      </c>
      <c r="C99" s="26">
        <v>1199277</v>
      </c>
      <c r="D99" s="24">
        <v>1194968</v>
      </c>
      <c r="E99" s="3"/>
      <c r="F99" s="3"/>
    </row>
    <row r="100" spans="1:6" x14ac:dyDescent="0.2">
      <c r="A100" s="13" t="s">
        <v>109</v>
      </c>
      <c r="B100" s="22">
        <v>937349</v>
      </c>
      <c r="C100" s="25">
        <v>964536</v>
      </c>
      <c r="D100" s="25">
        <v>1063229</v>
      </c>
      <c r="E100" s="3"/>
      <c r="F100" s="3"/>
    </row>
    <row r="101" spans="1:6" x14ac:dyDescent="0.2">
      <c r="A101" s="10" t="s">
        <v>18</v>
      </c>
      <c r="B101" s="26">
        <v>899570</v>
      </c>
      <c r="C101" s="26">
        <v>1144465</v>
      </c>
      <c r="D101" s="24">
        <v>1037113</v>
      </c>
      <c r="E101" s="3"/>
      <c r="F101" s="3"/>
    </row>
    <row r="102" spans="1:6" x14ac:dyDescent="0.2">
      <c r="A102" s="13" t="s">
        <v>110</v>
      </c>
      <c r="B102" s="22">
        <v>1151578</v>
      </c>
      <c r="C102" s="25">
        <v>1481184</v>
      </c>
      <c r="D102" s="25">
        <v>1001136</v>
      </c>
      <c r="E102" s="3"/>
      <c r="F102" s="3"/>
    </row>
    <row r="103" spans="1:6" x14ac:dyDescent="0.2">
      <c r="A103" s="10" t="s">
        <v>111</v>
      </c>
      <c r="B103" s="26">
        <v>1114896</v>
      </c>
      <c r="C103" s="26">
        <v>1424580</v>
      </c>
      <c r="D103" s="24">
        <v>992029</v>
      </c>
      <c r="E103" s="3"/>
      <c r="F103" s="3"/>
    </row>
    <row r="104" spans="1:6" x14ac:dyDescent="0.2">
      <c r="A104" s="13" t="s">
        <v>28</v>
      </c>
      <c r="B104" s="18">
        <v>790374</v>
      </c>
      <c r="C104" s="18">
        <v>861312</v>
      </c>
      <c r="D104" s="19">
        <v>863026</v>
      </c>
      <c r="E104" s="3"/>
      <c r="F104" s="3"/>
    </row>
    <row r="105" spans="1:6" x14ac:dyDescent="0.2">
      <c r="A105" s="10" t="s">
        <v>112</v>
      </c>
      <c r="B105" s="16">
        <v>548815</v>
      </c>
      <c r="C105" s="16">
        <v>509492</v>
      </c>
      <c r="D105" s="20">
        <v>861854</v>
      </c>
      <c r="E105" s="3"/>
      <c r="F105" s="3"/>
    </row>
    <row r="106" spans="1:6" x14ac:dyDescent="0.2">
      <c r="A106" s="13" t="s">
        <v>113</v>
      </c>
      <c r="B106" s="18">
        <v>441762</v>
      </c>
      <c r="C106" s="18">
        <v>571449</v>
      </c>
      <c r="D106" s="15">
        <v>831891</v>
      </c>
      <c r="E106" s="3"/>
      <c r="F106" s="3"/>
    </row>
    <row r="107" spans="1:6" x14ac:dyDescent="0.2">
      <c r="A107" s="10" t="s">
        <v>114</v>
      </c>
      <c r="B107" s="16">
        <v>846524</v>
      </c>
      <c r="C107" s="16">
        <v>883232</v>
      </c>
      <c r="D107" s="17">
        <v>825248</v>
      </c>
      <c r="E107" s="3"/>
      <c r="F107" s="3"/>
    </row>
    <row r="108" spans="1:6" x14ac:dyDescent="0.2">
      <c r="A108" s="13" t="s">
        <v>115</v>
      </c>
      <c r="B108" s="18">
        <v>721196</v>
      </c>
      <c r="C108" s="18">
        <v>1204140</v>
      </c>
      <c r="D108" s="19">
        <v>729533</v>
      </c>
      <c r="E108" s="3"/>
      <c r="F108" s="3"/>
    </row>
    <row r="109" spans="1:6" x14ac:dyDescent="0.2">
      <c r="A109" s="10" t="s">
        <v>116</v>
      </c>
      <c r="B109" s="16">
        <v>697871</v>
      </c>
      <c r="C109" s="16">
        <v>805641</v>
      </c>
      <c r="D109" s="17">
        <v>655885</v>
      </c>
      <c r="E109" s="3"/>
      <c r="F109" s="3"/>
    </row>
    <row r="110" spans="1:6" x14ac:dyDescent="0.2">
      <c r="A110" s="13" t="s">
        <v>117</v>
      </c>
      <c r="B110" s="18">
        <v>588099</v>
      </c>
      <c r="C110" s="18">
        <v>682164</v>
      </c>
      <c r="D110" s="19">
        <v>626409</v>
      </c>
      <c r="E110" s="3"/>
      <c r="F110" s="3"/>
    </row>
    <row r="111" spans="1:6" ht="37" x14ac:dyDescent="0.2">
      <c r="A111" s="10" t="s">
        <v>118</v>
      </c>
      <c r="B111" s="20">
        <v>423550</v>
      </c>
      <c r="C111" s="21">
        <v>452816</v>
      </c>
      <c r="D111" s="21">
        <v>560020</v>
      </c>
      <c r="E111" s="3"/>
      <c r="F111" s="3"/>
    </row>
    <row r="112" spans="1:6" x14ac:dyDescent="0.2">
      <c r="A112" s="13" t="s">
        <v>119</v>
      </c>
      <c r="B112" s="14">
        <v>618354</v>
      </c>
      <c r="C112" s="14">
        <v>696995</v>
      </c>
      <c r="D112" s="15">
        <v>554746</v>
      </c>
      <c r="E112" s="3"/>
      <c r="F112" s="3"/>
    </row>
    <row r="113" spans="1:6" ht="25" x14ac:dyDescent="0.2">
      <c r="A113" s="10" t="s">
        <v>120</v>
      </c>
      <c r="B113" s="16">
        <v>530390</v>
      </c>
      <c r="C113" s="16">
        <v>702529</v>
      </c>
      <c r="D113" s="17">
        <v>532288</v>
      </c>
      <c r="E113" s="3"/>
      <c r="F113" s="3"/>
    </row>
    <row r="114" spans="1:6" x14ac:dyDescent="0.2">
      <c r="A114" s="13" t="s">
        <v>121</v>
      </c>
      <c r="B114" s="18">
        <v>427631</v>
      </c>
      <c r="C114" s="18">
        <v>555861</v>
      </c>
      <c r="D114" s="19">
        <v>522441</v>
      </c>
      <c r="E114" s="3"/>
      <c r="F114" s="3"/>
    </row>
    <row r="115" spans="1:6" x14ac:dyDescent="0.2">
      <c r="A115" s="10" t="s">
        <v>122</v>
      </c>
      <c r="B115" s="16">
        <v>381236</v>
      </c>
      <c r="C115" s="16">
        <v>454408</v>
      </c>
      <c r="D115" s="17">
        <v>503918</v>
      </c>
      <c r="E115" s="3"/>
      <c r="F115" s="3"/>
    </row>
    <row r="116" spans="1:6" x14ac:dyDescent="0.2">
      <c r="A116" s="13" t="s">
        <v>123</v>
      </c>
      <c r="B116" s="22">
        <v>2118722</v>
      </c>
      <c r="C116" s="25">
        <v>383453</v>
      </c>
      <c r="D116" s="25">
        <v>457959</v>
      </c>
      <c r="E116" s="3"/>
      <c r="F116" s="3"/>
    </row>
    <row r="117" spans="1:6" x14ac:dyDescent="0.2">
      <c r="A117" s="10" t="s">
        <v>124</v>
      </c>
      <c r="B117" s="26">
        <v>353681</v>
      </c>
      <c r="C117" s="26">
        <v>386699</v>
      </c>
      <c r="D117" s="24">
        <v>451733</v>
      </c>
      <c r="E117" s="3"/>
      <c r="F117" s="3"/>
    </row>
    <row r="118" spans="1:6" x14ac:dyDescent="0.2">
      <c r="A118" s="13" t="s">
        <v>125</v>
      </c>
      <c r="B118" s="18">
        <v>234606</v>
      </c>
      <c r="C118" s="18">
        <v>350665</v>
      </c>
      <c r="D118" s="19">
        <v>446750</v>
      </c>
      <c r="E118" s="3"/>
      <c r="F118" s="3"/>
    </row>
    <row r="119" spans="1:6" x14ac:dyDescent="0.2">
      <c r="A119" s="10" t="s">
        <v>126</v>
      </c>
      <c r="B119" s="16">
        <v>258910</v>
      </c>
      <c r="C119" s="16">
        <v>502476</v>
      </c>
      <c r="D119" s="17">
        <v>373387</v>
      </c>
      <c r="E119" s="3"/>
      <c r="F119" s="3"/>
    </row>
    <row r="120" spans="1:6" x14ac:dyDescent="0.2">
      <c r="A120" s="13" t="s">
        <v>127</v>
      </c>
      <c r="B120" s="18">
        <v>201987</v>
      </c>
      <c r="C120" s="18">
        <v>383265</v>
      </c>
      <c r="D120" s="22">
        <v>315325</v>
      </c>
      <c r="E120" s="3"/>
      <c r="F120" s="3"/>
    </row>
    <row r="121" spans="1:6" x14ac:dyDescent="0.2">
      <c r="A121" s="10" t="s">
        <v>128</v>
      </c>
      <c r="B121" s="16">
        <v>152777</v>
      </c>
      <c r="C121" s="16">
        <v>164576</v>
      </c>
      <c r="D121" s="24">
        <v>314791</v>
      </c>
      <c r="E121" s="3"/>
      <c r="F121" s="3"/>
    </row>
    <row r="122" spans="1:6" x14ac:dyDescent="0.2">
      <c r="A122" s="13" t="s">
        <v>129</v>
      </c>
      <c r="B122" s="18">
        <v>233941</v>
      </c>
      <c r="C122" s="18">
        <v>280256</v>
      </c>
      <c r="D122" s="19">
        <v>299629</v>
      </c>
      <c r="E122" s="3"/>
      <c r="F122" s="3"/>
    </row>
    <row r="123" spans="1:6" x14ac:dyDescent="0.2">
      <c r="A123" s="10" t="s">
        <v>3</v>
      </c>
      <c r="B123" s="16">
        <v>363916</v>
      </c>
      <c r="C123" s="16">
        <v>406993</v>
      </c>
      <c r="D123" s="17">
        <v>285363</v>
      </c>
      <c r="E123" s="3"/>
      <c r="F123" s="3"/>
    </row>
    <row r="124" spans="1:6" x14ac:dyDescent="0.2">
      <c r="A124" s="13" t="s">
        <v>130</v>
      </c>
      <c r="B124" s="18">
        <v>72694</v>
      </c>
      <c r="C124" s="18">
        <v>101558</v>
      </c>
      <c r="D124" s="22">
        <v>263001</v>
      </c>
      <c r="E124" s="3"/>
      <c r="F124" s="3"/>
    </row>
    <row r="125" spans="1:6" x14ac:dyDescent="0.2">
      <c r="A125" s="10" t="s">
        <v>131</v>
      </c>
      <c r="B125" s="16">
        <v>262547</v>
      </c>
      <c r="C125" s="16">
        <v>232911</v>
      </c>
      <c r="D125" s="24">
        <v>219098</v>
      </c>
      <c r="E125" s="3"/>
      <c r="F125" s="3"/>
    </row>
    <row r="126" spans="1:6" x14ac:dyDescent="0.2">
      <c r="A126" s="13" t="s">
        <v>132</v>
      </c>
      <c r="B126" s="18">
        <v>162466</v>
      </c>
      <c r="C126" s="18">
        <v>208520</v>
      </c>
      <c r="D126" s="19">
        <v>217293</v>
      </c>
      <c r="E126" s="3"/>
      <c r="F126" s="3"/>
    </row>
    <row r="127" spans="1:6" ht="25" x14ac:dyDescent="0.2">
      <c r="A127" s="10" t="s">
        <v>133</v>
      </c>
      <c r="B127" s="16">
        <v>57622</v>
      </c>
      <c r="C127" s="16">
        <v>72976</v>
      </c>
      <c r="D127" s="20">
        <v>203998</v>
      </c>
      <c r="E127" s="3"/>
      <c r="F127" s="3"/>
    </row>
    <row r="128" spans="1:6" x14ac:dyDescent="0.2">
      <c r="A128" s="13" t="s">
        <v>134</v>
      </c>
      <c r="B128" s="18">
        <v>115766</v>
      </c>
      <c r="C128" s="18">
        <v>209628</v>
      </c>
      <c r="D128" s="15">
        <v>200516</v>
      </c>
      <c r="E128" s="3"/>
      <c r="F128" s="3"/>
    </row>
    <row r="129" spans="1:6" x14ac:dyDescent="0.2">
      <c r="A129" s="10" t="s">
        <v>135</v>
      </c>
      <c r="B129" s="16">
        <v>10390</v>
      </c>
      <c r="C129" s="16">
        <v>121313</v>
      </c>
      <c r="D129" s="17">
        <v>177359</v>
      </c>
      <c r="E129" s="3"/>
      <c r="F129" s="3"/>
    </row>
    <row r="130" spans="1:6" x14ac:dyDescent="0.2">
      <c r="A130" s="13" t="s">
        <v>136</v>
      </c>
      <c r="B130" s="18">
        <v>186864</v>
      </c>
      <c r="C130" s="18">
        <v>166822</v>
      </c>
      <c r="D130" s="19">
        <v>177347</v>
      </c>
      <c r="E130" s="3"/>
      <c r="F130" s="3"/>
    </row>
    <row r="131" spans="1:6" x14ac:dyDescent="0.2">
      <c r="A131" s="10" t="s">
        <v>137</v>
      </c>
      <c r="B131" s="16">
        <v>72125</v>
      </c>
      <c r="C131" s="16">
        <v>169088</v>
      </c>
      <c r="D131" s="17">
        <v>172515</v>
      </c>
      <c r="E131" s="3"/>
      <c r="F131" s="3"/>
    </row>
    <row r="132" spans="1:6" x14ac:dyDescent="0.2">
      <c r="A132" s="13" t="s">
        <v>138</v>
      </c>
      <c r="B132" s="18">
        <v>137023</v>
      </c>
      <c r="C132" s="18">
        <v>145517</v>
      </c>
      <c r="D132" s="19">
        <v>150134</v>
      </c>
      <c r="E132" s="3"/>
      <c r="F132" s="3"/>
    </row>
    <row r="133" spans="1:6" x14ac:dyDescent="0.2">
      <c r="A133" s="10" t="s">
        <v>139</v>
      </c>
      <c r="B133" s="16">
        <v>85482</v>
      </c>
      <c r="C133" s="16">
        <v>117269</v>
      </c>
      <c r="D133" s="17">
        <v>149150</v>
      </c>
      <c r="E133" s="3"/>
      <c r="F133" s="3"/>
    </row>
    <row r="134" spans="1:6" x14ac:dyDescent="0.2">
      <c r="A134" s="13" t="s">
        <v>140</v>
      </c>
      <c r="B134" s="18">
        <v>107908</v>
      </c>
      <c r="C134" s="18">
        <v>120989</v>
      </c>
      <c r="D134" s="19">
        <v>127449</v>
      </c>
      <c r="E134" s="3"/>
      <c r="F134" s="3"/>
    </row>
    <row r="135" spans="1:6" x14ac:dyDescent="0.2">
      <c r="A135" s="10" t="s">
        <v>141</v>
      </c>
      <c r="B135" s="16">
        <v>87146</v>
      </c>
      <c r="C135" s="16">
        <v>139267</v>
      </c>
      <c r="D135" s="17">
        <v>119917</v>
      </c>
      <c r="E135" s="3"/>
      <c r="F135" s="3"/>
    </row>
    <row r="136" spans="1:6" x14ac:dyDescent="0.2">
      <c r="A136" s="13" t="s">
        <v>142</v>
      </c>
      <c r="B136" s="22">
        <v>22645</v>
      </c>
      <c r="C136" s="25">
        <v>25485</v>
      </c>
      <c r="D136" s="25">
        <v>94291</v>
      </c>
      <c r="E136" s="3"/>
      <c r="F136" s="3"/>
    </row>
    <row r="137" spans="1:6" x14ac:dyDescent="0.2">
      <c r="A137" s="10" t="s">
        <v>29</v>
      </c>
      <c r="B137" s="26">
        <v>134361</v>
      </c>
      <c r="C137" s="26">
        <v>129161</v>
      </c>
      <c r="D137" s="24">
        <v>92994</v>
      </c>
      <c r="E137" s="3"/>
      <c r="F137" s="3"/>
    </row>
    <row r="138" spans="1:6" x14ac:dyDescent="0.2">
      <c r="A138" s="13" t="s">
        <v>143</v>
      </c>
      <c r="B138" s="18">
        <v>79961</v>
      </c>
      <c r="C138" s="18">
        <v>43102</v>
      </c>
      <c r="D138" s="19">
        <v>92064</v>
      </c>
      <c r="E138" s="3"/>
      <c r="F138" s="3"/>
    </row>
    <row r="139" spans="1:6" x14ac:dyDescent="0.2">
      <c r="A139" s="10" t="s">
        <v>144</v>
      </c>
      <c r="B139" s="16">
        <v>486</v>
      </c>
      <c r="C139" s="20">
        <v>43757</v>
      </c>
      <c r="D139" s="21">
        <v>91907</v>
      </c>
      <c r="E139" s="3"/>
      <c r="F139" s="3"/>
    </row>
    <row r="140" spans="1:6" x14ac:dyDescent="0.2">
      <c r="A140" s="13" t="s">
        <v>145</v>
      </c>
      <c r="B140" s="18">
        <v>45985</v>
      </c>
      <c r="C140" s="14">
        <v>81979</v>
      </c>
      <c r="D140" s="15">
        <v>90251</v>
      </c>
      <c r="E140" s="3"/>
      <c r="F140" s="3"/>
    </row>
    <row r="141" spans="1:6" x14ac:dyDescent="0.2">
      <c r="A141" s="10" t="s">
        <v>146</v>
      </c>
      <c r="B141" s="20">
        <v>317153</v>
      </c>
      <c r="C141" s="21">
        <v>127266</v>
      </c>
      <c r="D141" s="21">
        <v>86466</v>
      </c>
      <c r="E141" s="3"/>
      <c r="F141" s="3"/>
    </row>
    <row r="142" spans="1:6" x14ac:dyDescent="0.2">
      <c r="A142" s="13" t="s">
        <v>147</v>
      </c>
      <c r="B142" s="27">
        <v>829894</v>
      </c>
      <c r="C142" s="28">
        <v>316484</v>
      </c>
      <c r="D142" s="28">
        <v>84708</v>
      </c>
      <c r="E142" s="3"/>
      <c r="F142" s="3"/>
    </row>
    <row r="143" spans="1:6" x14ac:dyDescent="0.2">
      <c r="A143" s="10" t="s">
        <v>148</v>
      </c>
      <c r="B143" s="26">
        <v>57528</v>
      </c>
      <c r="C143" s="26">
        <v>112599</v>
      </c>
      <c r="D143" s="24">
        <v>83336</v>
      </c>
      <c r="E143" s="3"/>
      <c r="F143" s="3"/>
    </row>
    <row r="144" spans="1:6" ht="25" x14ac:dyDescent="0.2">
      <c r="A144" s="13" t="s">
        <v>149</v>
      </c>
      <c r="B144" s="22">
        <v>1185</v>
      </c>
      <c r="C144" s="25">
        <v>970</v>
      </c>
      <c r="D144" s="25">
        <v>74750</v>
      </c>
      <c r="E144" s="3"/>
      <c r="F144" s="3"/>
    </row>
    <row r="145" spans="1:6" x14ac:dyDescent="0.2">
      <c r="A145" s="10" t="s">
        <v>150</v>
      </c>
      <c r="B145" s="26">
        <v>43547</v>
      </c>
      <c r="C145" s="26">
        <v>89390</v>
      </c>
      <c r="D145" s="24">
        <v>69550</v>
      </c>
      <c r="E145" s="3"/>
      <c r="F145" s="3"/>
    </row>
    <row r="146" spans="1:6" x14ac:dyDescent="0.2">
      <c r="A146" s="13" t="s">
        <v>151</v>
      </c>
      <c r="B146" s="18">
        <v>71979</v>
      </c>
      <c r="C146" s="18">
        <v>81157</v>
      </c>
      <c r="D146" s="19">
        <v>68877</v>
      </c>
      <c r="E146" s="3"/>
      <c r="F146" s="3"/>
    </row>
    <row r="147" spans="1:6" x14ac:dyDescent="0.2">
      <c r="A147" s="10" t="s">
        <v>152</v>
      </c>
      <c r="B147" s="16">
        <v>1510</v>
      </c>
      <c r="C147" s="20">
        <v>255592</v>
      </c>
      <c r="D147" s="21">
        <v>65824</v>
      </c>
      <c r="E147" s="3"/>
      <c r="F147" s="3"/>
    </row>
    <row r="148" spans="1:6" x14ac:dyDescent="0.2">
      <c r="A148" s="13" t="s">
        <v>153</v>
      </c>
      <c r="B148" s="18">
        <v>58728</v>
      </c>
      <c r="C148" s="14">
        <v>74521</v>
      </c>
      <c r="D148" s="27">
        <v>57743</v>
      </c>
      <c r="E148" s="3"/>
      <c r="F148" s="3"/>
    </row>
    <row r="149" spans="1:6" x14ac:dyDescent="0.2">
      <c r="A149" s="10" t="s">
        <v>154</v>
      </c>
      <c r="B149" s="16">
        <v>36369</v>
      </c>
      <c r="C149" s="16">
        <v>51818</v>
      </c>
      <c r="D149" s="24">
        <v>54996</v>
      </c>
      <c r="E149" s="3"/>
      <c r="F149" s="3"/>
    </row>
    <row r="150" spans="1:6" x14ac:dyDescent="0.2">
      <c r="A150" s="13" t="s">
        <v>155</v>
      </c>
      <c r="B150" s="18">
        <v>43186</v>
      </c>
      <c r="C150" s="18">
        <v>375722</v>
      </c>
      <c r="D150" s="19">
        <v>54258</v>
      </c>
      <c r="E150" s="3"/>
      <c r="F150" s="3"/>
    </row>
    <row r="151" spans="1:6" x14ac:dyDescent="0.2">
      <c r="A151" s="10" t="s">
        <v>156</v>
      </c>
      <c r="B151" s="16">
        <v>25379</v>
      </c>
      <c r="C151" s="16">
        <v>40799</v>
      </c>
      <c r="D151" s="17">
        <v>48194</v>
      </c>
      <c r="E151" s="3"/>
      <c r="F151" s="3"/>
    </row>
    <row r="152" spans="1:6" x14ac:dyDescent="0.2">
      <c r="A152" s="13" t="s">
        <v>157</v>
      </c>
      <c r="B152" s="18">
        <v>105946</v>
      </c>
      <c r="C152" s="18">
        <v>104540</v>
      </c>
      <c r="D152" s="19">
        <v>46933</v>
      </c>
      <c r="E152" s="3"/>
      <c r="F152" s="3"/>
    </row>
    <row r="153" spans="1:6" x14ac:dyDescent="0.2">
      <c r="A153" s="10" t="s">
        <v>36</v>
      </c>
      <c r="B153" s="16">
        <v>294671</v>
      </c>
      <c r="C153" s="20">
        <v>54107</v>
      </c>
      <c r="D153" s="21">
        <v>42091</v>
      </c>
      <c r="E153" s="3"/>
      <c r="F153" s="3"/>
    </row>
    <row r="154" spans="1:6" ht="37" x14ac:dyDescent="0.2">
      <c r="A154" s="13" t="s">
        <v>158</v>
      </c>
      <c r="B154" s="22">
        <v>59713</v>
      </c>
      <c r="C154" s="28">
        <v>74702</v>
      </c>
      <c r="D154" s="28">
        <v>40470</v>
      </c>
      <c r="E154" s="3"/>
      <c r="F154" s="3"/>
    </row>
    <row r="155" spans="1:6" x14ac:dyDescent="0.2">
      <c r="A155" s="10" t="s">
        <v>159</v>
      </c>
      <c r="B155" s="26">
        <v>35</v>
      </c>
      <c r="C155" s="26">
        <v>72345</v>
      </c>
      <c r="D155" s="24">
        <v>36900</v>
      </c>
      <c r="E155" s="3"/>
      <c r="F155" s="3"/>
    </row>
    <row r="156" spans="1:6" x14ac:dyDescent="0.2">
      <c r="A156" s="13" t="s">
        <v>160</v>
      </c>
      <c r="B156" s="18">
        <v>51699</v>
      </c>
      <c r="C156" s="18">
        <v>79107</v>
      </c>
      <c r="D156" s="19">
        <v>35554</v>
      </c>
      <c r="E156" s="3"/>
      <c r="F156" s="3"/>
    </row>
    <row r="157" spans="1:6" ht="25" x14ac:dyDescent="0.2">
      <c r="A157" s="10" t="s">
        <v>161</v>
      </c>
      <c r="B157" s="20">
        <v>41642</v>
      </c>
      <c r="C157" s="21">
        <v>76802</v>
      </c>
      <c r="D157" s="21">
        <v>33075</v>
      </c>
      <c r="E157" s="3"/>
      <c r="F157" s="3"/>
    </row>
    <row r="158" spans="1:6" ht="37" x14ac:dyDescent="0.2">
      <c r="A158" s="13" t="s">
        <v>162</v>
      </c>
      <c r="B158" s="27">
        <v>8339</v>
      </c>
      <c r="C158" s="28">
        <v>33913</v>
      </c>
      <c r="D158" s="28">
        <v>27405</v>
      </c>
      <c r="E158" s="3"/>
      <c r="F158" s="3"/>
    </row>
    <row r="159" spans="1:6" x14ac:dyDescent="0.2">
      <c r="A159" s="10" t="s">
        <v>163</v>
      </c>
      <c r="B159" s="26">
        <v>414</v>
      </c>
      <c r="C159" s="26">
        <v>44457</v>
      </c>
      <c r="D159" s="24">
        <v>26638</v>
      </c>
      <c r="E159" s="3"/>
      <c r="F159" s="3"/>
    </row>
    <row r="160" spans="1:6" x14ac:dyDescent="0.2">
      <c r="A160" s="13" t="s">
        <v>164</v>
      </c>
      <c r="B160" s="18">
        <v>18492</v>
      </c>
      <c r="C160" s="18">
        <v>25804</v>
      </c>
      <c r="D160" s="19">
        <v>25613</v>
      </c>
      <c r="E160" s="3"/>
      <c r="F160" s="3"/>
    </row>
    <row r="161" spans="1:6" ht="25" x14ac:dyDescent="0.2">
      <c r="A161" s="10" t="s">
        <v>31</v>
      </c>
      <c r="B161" s="16">
        <v>480676</v>
      </c>
      <c r="C161" s="16">
        <v>27512</v>
      </c>
      <c r="D161" s="17">
        <v>23808</v>
      </c>
      <c r="E161" s="3"/>
      <c r="F161" s="3"/>
    </row>
    <row r="162" spans="1:6" x14ac:dyDescent="0.2">
      <c r="A162" s="13" t="s">
        <v>165</v>
      </c>
      <c r="B162" s="18">
        <v>21019</v>
      </c>
      <c r="C162" s="18">
        <v>25713</v>
      </c>
      <c r="D162" s="19">
        <v>21804</v>
      </c>
      <c r="E162" s="3"/>
      <c r="F162" s="3"/>
    </row>
    <row r="163" spans="1:6" x14ac:dyDescent="0.2">
      <c r="A163" s="10" t="s">
        <v>166</v>
      </c>
      <c r="B163" s="20">
        <v>54289</v>
      </c>
      <c r="C163" s="21">
        <v>25464</v>
      </c>
      <c r="D163" s="21">
        <v>20025</v>
      </c>
      <c r="E163" s="3"/>
      <c r="F163" s="3"/>
    </row>
    <row r="164" spans="1:6" x14ac:dyDescent="0.2">
      <c r="A164" s="13" t="s">
        <v>167</v>
      </c>
      <c r="B164" s="14">
        <v>13666</v>
      </c>
      <c r="C164" s="14">
        <v>27083</v>
      </c>
      <c r="D164" s="15">
        <v>19963</v>
      </c>
      <c r="E164" s="3"/>
      <c r="F164" s="3"/>
    </row>
    <row r="165" spans="1:6" x14ac:dyDescent="0.2">
      <c r="A165" s="10" t="s">
        <v>168</v>
      </c>
      <c r="B165" s="16">
        <v>32688</v>
      </c>
      <c r="C165" s="16">
        <v>21772</v>
      </c>
      <c r="D165" s="17">
        <v>17510</v>
      </c>
      <c r="E165" s="3"/>
      <c r="F165" s="3"/>
    </row>
    <row r="166" spans="1:6" x14ac:dyDescent="0.2">
      <c r="A166" s="13" t="s">
        <v>169</v>
      </c>
      <c r="B166" s="18">
        <v>21432</v>
      </c>
      <c r="C166" s="18">
        <v>18768</v>
      </c>
      <c r="D166" s="19">
        <v>16704</v>
      </c>
      <c r="E166" s="3"/>
      <c r="F166" s="3"/>
    </row>
    <row r="167" spans="1:6" x14ac:dyDescent="0.2">
      <c r="A167" s="10" t="s">
        <v>170</v>
      </c>
      <c r="B167" s="16">
        <v>11563</v>
      </c>
      <c r="C167" s="16">
        <v>13395</v>
      </c>
      <c r="D167" s="17">
        <v>16030</v>
      </c>
      <c r="E167" s="3"/>
      <c r="F167" s="3"/>
    </row>
    <row r="168" spans="1:6" x14ac:dyDescent="0.2">
      <c r="A168" s="13" t="s">
        <v>171</v>
      </c>
      <c r="B168" s="18">
        <v>8860</v>
      </c>
      <c r="C168" s="18">
        <v>11239</v>
      </c>
      <c r="D168" s="19">
        <v>15254</v>
      </c>
      <c r="E168" s="3"/>
      <c r="F168" s="3"/>
    </row>
    <row r="169" spans="1:6" x14ac:dyDescent="0.2">
      <c r="A169" s="10" t="s">
        <v>172</v>
      </c>
      <c r="B169" s="16">
        <v>11203</v>
      </c>
      <c r="C169" s="16">
        <v>15110</v>
      </c>
      <c r="D169" s="17">
        <v>14756</v>
      </c>
      <c r="E169" s="3"/>
      <c r="F169" s="3"/>
    </row>
    <row r="170" spans="1:6" ht="37" x14ac:dyDescent="0.2">
      <c r="A170" s="13" t="s">
        <v>173</v>
      </c>
      <c r="B170" s="22">
        <v>450228</v>
      </c>
      <c r="C170" s="25">
        <v>15739</v>
      </c>
      <c r="D170" s="25">
        <v>13731</v>
      </c>
      <c r="E170" s="3"/>
      <c r="F170" s="3"/>
    </row>
    <row r="171" spans="1:6" x14ac:dyDescent="0.2">
      <c r="A171" s="10" t="s">
        <v>174</v>
      </c>
      <c r="B171" s="26">
        <v>12881</v>
      </c>
      <c r="C171" s="26">
        <v>11937</v>
      </c>
      <c r="D171" s="24">
        <v>12198</v>
      </c>
      <c r="E171" s="3"/>
      <c r="F171" s="3"/>
    </row>
    <row r="172" spans="1:6" x14ac:dyDescent="0.2">
      <c r="A172" s="13" t="s">
        <v>175</v>
      </c>
      <c r="B172" s="18">
        <v>0</v>
      </c>
      <c r="C172" s="18">
        <v>0</v>
      </c>
      <c r="D172" s="19">
        <v>11509</v>
      </c>
      <c r="E172" s="3"/>
      <c r="F172" s="3"/>
    </row>
    <row r="173" spans="1:6" ht="25" x14ac:dyDescent="0.2">
      <c r="A173" s="10" t="s">
        <v>176</v>
      </c>
      <c r="B173" s="16">
        <v>18238</v>
      </c>
      <c r="C173" s="16">
        <v>18463</v>
      </c>
      <c r="D173" s="17">
        <v>10406</v>
      </c>
      <c r="E173" s="3"/>
      <c r="F173" s="3"/>
    </row>
    <row r="174" spans="1:6" x14ac:dyDescent="0.2">
      <c r="A174" s="13" t="s">
        <v>177</v>
      </c>
      <c r="B174" s="18">
        <v>391</v>
      </c>
      <c r="C174" s="18">
        <v>760</v>
      </c>
      <c r="D174" s="19">
        <v>8218</v>
      </c>
      <c r="E174" s="3"/>
      <c r="F174" s="3"/>
    </row>
    <row r="175" spans="1:6" x14ac:dyDescent="0.2">
      <c r="A175" s="10" t="s">
        <v>178</v>
      </c>
      <c r="B175" s="16">
        <v>57819</v>
      </c>
      <c r="C175" s="16">
        <v>78609</v>
      </c>
      <c r="D175" s="17">
        <v>7604</v>
      </c>
      <c r="E175" s="3"/>
      <c r="F175" s="3"/>
    </row>
    <row r="176" spans="1:6" x14ac:dyDescent="0.2">
      <c r="A176" s="13" t="s">
        <v>179</v>
      </c>
      <c r="B176" s="18">
        <v>349</v>
      </c>
      <c r="C176" s="18">
        <v>6909</v>
      </c>
      <c r="D176" s="19">
        <v>4764</v>
      </c>
      <c r="E176" s="3"/>
      <c r="F176" s="3"/>
    </row>
    <row r="177" spans="1:6" x14ac:dyDescent="0.2">
      <c r="A177" s="10" t="s">
        <v>180</v>
      </c>
      <c r="B177" s="20">
        <v>864</v>
      </c>
      <c r="C177" s="21">
        <v>2985</v>
      </c>
      <c r="D177" s="21">
        <v>4144</v>
      </c>
      <c r="E177" s="3"/>
      <c r="F177" s="3"/>
    </row>
    <row r="178" spans="1:6" ht="25" x14ac:dyDescent="0.2">
      <c r="A178" s="13" t="s">
        <v>181</v>
      </c>
      <c r="B178" s="14">
        <v>87</v>
      </c>
      <c r="C178" s="14">
        <v>1043</v>
      </c>
      <c r="D178" s="15">
        <v>4103</v>
      </c>
      <c r="E178" s="3"/>
      <c r="F178" s="3"/>
    </row>
    <row r="179" spans="1:6" x14ac:dyDescent="0.2">
      <c r="A179" s="10" t="s">
        <v>182</v>
      </c>
      <c r="B179" s="16">
        <v>7957</v>
      </c>
      <c r="C179" s="16">
        <v>4035</v>
      </c>
      <c r="D179" s="17">
        <v>3412</v>
      </c>
      <c r="E179" s="3"/>
      <c r="F179" s="3"/>
    </row>
    <row r="180" spans="1:6" x14ac:dyDescent="0.2">
      <c r="A180" s="13" t="s">
        <v>183</v>
      </c>
      <c r="B180" s="22">
        <v>53627</v>
      </c>
      <c r="C180" s="25">
        <v>65940</v>
      </c>
      <c r="D180" s="25">
        <v>2838</v>
      </c>
      <c r="E180" s="3"/>
      <c r="F180" s="3"/>
    </row>
    <row r="181" spans="1:6" x14ac:dyDescent="0.2">
      <c r="A181" s="10" t="s">
        <v>184</v>
      </c>
      <c r="B181" s="23">
        <v>2601</v>
      </c>
      <c r="C181" s="29">
        <v>127</v>
      </c>
      <c r="D181" s="29">
        <v>2795</v>
      </c>
      <c r="E181" s="3"/>
      <c r="F181" s="3"/>
    </row>
    <row r="182" spans="1:6" x14ac:dyDescent="0.2">
      <c r="A182" s="13" t="s">
        <v>185</v>
      </c>
      <c r="B182" s="14">
        <v>404</v>
      </c>
      <c r="C182" s="14">
        <v>294</v>
      </c>
      <c r="D182" s="27">
        <v>2644</v>
      </c>
      <c r="E182" s="3"/>
      <c r="F182" s="3"/>
    </row>
    <row r="183" spans="1:6" x14ac:dyDescent="0.2">
      <c r="A183" s="10" t="s">
        <v>186</v>
      </c>
      <c r="B183" s="16">
        <v>4123</v>
      </c>
      <c r="C183" s="16">
        <v>3685</v>
      </c>
      <c r="D183" s="24">
        <v>2159</v>
      </c>
      <c r="E183" s="3"/>
      <c r="F183" s="3"/>
    </row>
    <row r="184" spans="1:6" x14ac:dyDescent="0.2">
      <c r="A184" s="13" t="s">
        <v>187</v>
      </c>
      <c r="B184" s="22">
        <v>37216</v>
      </c>
      <c r="C184" s="25">
        <v>35540</v>
      </c>
      <c r="D184" s="25">
        <v>2079</v>
      </c>
      <c r="E184" s="3"/>
      <c r="F184" s="3"/>
    </row>
    <row r="185" spans="1:6" x14ac:dyDescent="0.2">
      <c r="A185" s="10" t="s">
        <v>188</v>
      </c>
      <c r="B185" s="26">
        <v>3</v>
      </c>
      <c r="C185" s="26">
        <v>0</v>
      </c>
      <c r="D185" s="23">
        <v>1058</v>
      </c>
      <c r="E185" s="3"/>
      <c r="F185" s="3"/>
    </row>
    <row r="186" spans="1:6" x14ac:dyDescent="0.2">
      <c r="A186" s="13" t="s">
        <v>189</v>
      </c>
      <c r="B186" s="18">
        <v>1013</v>
      </c>
      <c r="C186" s="18">
        <v>830</v>
      </c>
      <c r="D186" s="15">
        <v>955</v>
      </c>
      <c r="E186" s="3"/>
      <c r="F186" s="3"/>
    </row>
    <row r="187" spans="1:6" x14ac:dyDescent="0.2">
      <c r="A187" s="10" t="s">
        <v>190</v>
      </c>
      <c r="B187" s="20">
        <v>12267</v>
      </c>
      <c r="C187" s="21">
        <v>375</v>
      </c>
      <c r="D187" s="21">
        <v>482</v>
      </c>
      <c r="E187" s="3"/>
      <c r="F187" s="3"/>
    </row>
    <row r="188" spans="1:6" x14ac:dyDescent="0.2">
      <c r="A188" s="13" t="s">
        <v>191</v>
      </c>
      <c r="B188" s="14">
        <v>10</v>
      </c>
      <c r="C188" s="14">
        <v>18</v>
      </c>
      <c r="D188" s="27">
        <v>440</v>
      </c>
      <c r="E188" s="3"/>
      <c r="F188" s="3"/>
    </row>
    <row r="189" spans="1:6" x14ac:dyDescent="0.2">
      <c r="A189" s="10" t="s">
        <v>192</v>
      </c>
      <c r="B189" s="16">
        <v>40608</v>
      </c>
      <c r="C189" s="16">
        <v>13856</v>
      </c>
      <c r="D189" s="24">
        <v>435</v>
      </c>
      <c r="E189" s="3"/>
      <c r="F189" s="3"/>
    </row>
    <row r="190" spans="1:6" x14ac:dyDescent="0.2">
      <c r="A190" s="13" t="s">
        <v>193</v>
      </c>
      <c r="B190" s="18">
        <v>566</v>
      </c>
      <c r="C190" s="18">
        <v>173</v>
      </c>
      <c r="D190" s="19">
        <v>298</v>
      </c>
      <c r="E190" s="3"/>
      <c r="F190" s="3"/>
    </row>
    <row r="191" spans="1:6" x14ac:dyDescent="0.2">
      <c r="A191" s="10" t="s">
        <v>194</v>
      </c>
      <c r="B191" s="16">
        <v>706</v>
      </c>
      <c r="C191" s="16">
        <v>881</v>
      </c>
      <c r="D191" s="17">
        <v>231</v>
      </c>
      <c r="E191" s="3"/>
      <c r="F191" s="3"/>
    </row>
    <row r="192" spans="1:6" ht="25" x14ac:dyDescent="0.2">
      <c r="A192" s="13" t="s">
        <v>195</v>
      </c>
      <c r="B192" s="22">
        <v>117</v>
      </c>
      <c r="C192" s="25">
        <v>162</v>
      </c>
      <c r="D192" s="25">
        <v>122</v>
      </c>
      <c r="E192" s="3"/>
      <c r="F192" s="3"/>
    </row>
    <row r="193" spans="1:6" ht="25" x14ac:dyDescent="0.2">
      <c r="A193" s="10" t="s">
        <v>196</v>
      </c>
      <c r="B193" s="26"/>
      <c r="C193" s="23">
        <v>29</v>
      </c>
      <c r="D193" s="29">
        <v>93</v>
      </c>
      <c r="E193" s="3"/>
      <c r="F193" s="3"/>
    </row>
    <row r="194" spans="1:6" ht="25" x14ac:dyDescent="0.2">
      <c r="A194" s="13" t="s">
        <v>197</v>
      </c>
      <c r="B194" s="22">
        <v>73</v>
      </c>
      <c r="C194" s="28">
        <v>2649</v>
      </c>
      <c r="D194" s="28">
        <v>91</v>
      </c>
      <c r="E194" s="3"/>
      <c r="F194" s="3"/>
    </row>
    <row r="195" spans="1:6" x14ac:dyDescent="0.2">
      <c r="A195" s="10" t="s">
        <v>198</v>
      </c>
      <c r="B195" s="23">
        <v>31</v>
      </c>
      <c r="C195" s="29">
        <v>4888</v>
      </c>
      <c r="D195" s="29">
        <v>85</v>
      </c>
      <c r="E195" s="3"/>
      <c r="F195" s="3"/>
    </row>
    <row r="196" spans="1:6" x14ac:dyDescent="0.2">
      <c r="A196" s="13" t="s">
        <v>199</v>
      </c>
      <c r="B196" s="27">
        <v>339</v>
      </c>
      <c r="C196" s="28">
        <v>147</v>
      </c>
      <c r="D196" s="28">
        <v>78</v>
      </c>
      <c r="E196" s="3"/>
      <c r="F196" s="3"/>
    </row>
    <row r="197" spans="1:6" x14ac:dyDescent="0.2">
      <c r="A197" s="10" t="s">
        <v>200</v>
      </c>
      <c r="B197" s="26">
        <v>3</v>
      </c>
      <c r="C197" s="26">
        <v>26</v>
      </c>
      <c r="D197" s="24">
        <v>73</v>
      </c>
      <c r="E197" s="3"/>
      <c r="F197" s="3"/>
    </row>
    <row r="198" spans="1:6" x14ac:dyDescent="0.2">
      <c r="A198" s="13" t="s">
        <v>201</v>
      </c>
      <c r="B198" s="22">
        <v>87</v>
      </c>
      <c r="C198" s="25">
        <v>98</v>
      </c>
      <c r="D198" s="25">
        <v>49</v>
      </c>
      <c r="E198" s="3"/>
      <c r="F198" s="3"/>
    </row>
    <row r="199" spans="1:6" x14ac:dyDescent="0.2">
      <c r="A199" s="10" t="s">
        <v>202</v>
      </c>
      <c r="B199" s="26">
        <v>29</v>
      </c>
      <c r="C199" s="26">
        <v>0</v>
      </c>
      <c r="D199" s="23">
        <v>49</v>
      </c>
      <c r="E199" s="3"/>
      <c r="F199" s="3"/>
    </row>
    <row r="200" spans="1:6" x14ac:dyDescent="0.2">
      <c r="A200" s="13" t="s">
        <v>203</v>
      </c>
      <c r="B200" s="22">
        <v>71</v>
      </c>
      <c r="C200" s="30"/>
      <c r="D200" s="27">
        <v>45</v>
      </c>
      <c r="E200" s="3"/>
      <c r="F200" s="3"/>
    </row>
    <row r="201" spans="1:6" ht="37" x14ac:dyDescent="0.2">
      <c r="A201" s="10" t="s">
        <v>204</v>
      </c>
      <c r="B201" s="23">
        <v>23</v>
      </c>
      <c r="C201" s="21">
        <v>40</v>
      </c>
      <c r="D201" s="29">
        <v>42</v>
      </c>
      <c r="E201" s="3"/>
      <c r="F201" s="3"/>
    </row>
    <row r="202" spans="1:6" x14ac:dyDescent="0.2">
      <c r="A202" s="13" t="s">
        <v>205</v>
      </c>
      <c r="B202" s="27">
        <v>39</v>
      </c>
      <c r="C202" s="28">
        <v>10</v>
      </c>
      <c r="D202" s="28">
        <v>38</v>
      </c>
      <c r="E202" s="3"/>
      <c r="F202" s="3"/>
    </row>
    <row r="203" spans="1:6" x14ac:dyDescent="0.2">
      <c r="A203" s="10" t="s">
        <v>206</v>
      </c>
      <c r="B203" s="23">
        <v>51164</v>
      </c>
      <c r="C203" s="31"/>
      <c r="D203" s="23">
        <v>37</v>
      </c>
      <c r="E203" s="3"/>
      <c r="F203" s="3"/>
    </row>
    <row r="204" spans="1:6" x14ac:dyDescent="0.2">
      <c r="A204" s="13" t="s">
        <v>207</v>
      </c>
      <c r="B204" s="14">
        <v>30</v>
      </c>
      <c r="C204" s="18">
        <v>0</v>
      </c>
      <c r="D204" s="27">
        <v>35</v>
      </c>
      <c r="E204" s="3"/>
      <c r="F204" s="3"/>
    </row>
    <row r="205" spans="1:6" ht="37" x14ac:dyDescent="0.2">
      <c r="A205" s="10" t="s">
        <v>208</v>
      </c>
      <c r="B205" s="20">
        <v>95</v>
      </c>
      <c r="C205" s="21">
        <v>184</v>
      </c>
      <c r="D205" s="29">
        <v>34</v>
      </c>
      <c r="E205" s="3"/>
      <c r="F205" s="3"/>
    </row>
    <row r="206" spans="1:6" x14ac:dyDescent="0.2">
      <c r="A206" s="13" t="s">
        <v>209</v>
      </c>
      <c r="B206" s="27">
        <v>1</v>
      </c>
      <c r="C206" s="28">
        <v>5</v>
      </c>
      <c r="D206" s="28">
        <v>30</v>
      </c>
      <c r="E206" s="3"/>
      <c r="F206" s="3"/>
    </row>
    <row r="207" spans="1:6" x14ac:dyDescent="0.2">
      <c r="A207" s="10" t="s">
        <v>210</v>
      </c>
      <c r="B207" s="23">
        <v>30</v>
      </c>
      <c r="C207" s="31"/>
      <c r="D207" s="23">
        <v>21</v>
      </c>
      <c r="E207" s="3"/>
      <c r="F207" s="3"/>
    </row>
    <row r="208" spans="1:6" ht="25" x14ac:dyDescent="0.2">
      <c r="A208" s="13" t="s">
        <v>211</v>
      </c>
      <c r="B208" s="14"/>
      <c r="C208" s="22">
        <v>5</v>
      </c>
      <c r="D208" s="28">
        <v>18</v>
      </c>
      <c r="E208" s="3"/>
      <c r="F208" s="3"/>
    </row>
    <row r="209" spans="1:6" ht="25" x14ac:dyDescent="0.2">
      <c r="A209" s="10" t="s">
        <v>212</v>
      </c>
      <c r="B209" s="20">
        <v>46</v>
      </c>
      <c r="C209" s="29">
        <v>67</v>
      </c>
      <c r="D209" s="29">
        <v>18</v>
      </c>
      <c r="E209" s="3"/>
      <c r="F209" s="3"/>
    </row>
    <row r="210" spans="1:6" ht="25" x14ac:dyDescent="0.2">
      <c r="A210" s="13" t="s">
        <v>213</v>
      </c>
      <c r="B210" s="14">
        <v>5</v>
      </c>
      <c r="C210" s="14">
        <v>12</v>
      </c>
      <c r="D210" s="15">
        <v>14</v>
      </c>
      <c r="E210" s="3"/>
      <c r="F210" s="3"/>
    </row>
    <row r="211" spans="1:6" x14ac:dyDescent="0.2">
      <c r="A211" s="10" t="s">
        <v>214</v>
      </c>
      <c r="B211" s="20">
        <v>3</v>
      </c>
      <c r="C211" s="21">
        <v>1</v>
      </c>
      <c r="D211" s="21">
        <v>12</v>
      </c>
      <c r="E211" s="3"/>
      <c r="F211" s="3"/>
    </row>
    <row r="212" spans="1:6" x14ac:dyDescent="0.2">
      <c r="A212" s="13" t="s">
        <v>215</v>
      </c>
      <c r="B212" s="14"/>
      <c r="C212" s="14">
        <v>0</v>
      </c>
      <c r="D212" s="15">
        <v>12</v>
      </c>
      <c r="E212" s="3"/>
      <c r="F212" s="3"/>
    </row>
    <row r="213" spans="1:6" x14ac:dyDescent="0.2">
      <c r="A213" s="10" t="s">
        <v>216</v>
      </c>
      <c r="B213" s="16">
        <v>5</v>
      </c>
      <c r="C213" s="16">
        <v>0</v>
      </c>
      <c r="D213" s="17">
        <v>12</v>
      </c>
      <c r="E213" s="3"/>
      <c r="F213" s="3"/>
    </row>
    <row r="214" spans="1:6" x14ac:dyDescent="0.2">
      <c r="A214" s="13" t="s">
        <v>217</v>
      </c>
      <c r="B214" s="18"/>
      <c r="C214" s="18"/>
      <c r="D214" s="22">
        <v>10</v>
      </c>
      <c r="E214" s="3"/>
      <c r="F214" s="3"/>
    </row>
    <row r="215" spans="1:6" x14ac:dyDescent="0.2">
      <c r="A215" s="10" t="s">
        <v>218</v>
      </c>
      <c r="B215" s="16">
        <v>102</v>
      </c>
      <c r="C215" s="16">
        <v>41</v>
      </c>
      <c r="D215" s="24">
        <v>9</v>
      </c>
      <c r="E215" s="3"/>
      <c r="F215" s="3"/>
    </row>
    <row r="216" spans="1:6" x14ac:dyDescent="0.2">
      <c r="A216" s="13" t="s">
        <v>219</v>
      </c>
      <c r="B216" s="18">
        <v>4075</v>
      </c>
      <c r="C216" s="22">
        <v>130</v>
      </c>
      <c r="D216" s="25">
        <v>8</v>
      </c>
      <c r="E216" s="3"/>
      <c r="F216" s="3"/>
    </row>
    <row r="217" spans="1:6" x14ac:dyDescent="0.2">
      <c r="A217" s="10" t="s">
        <v>220</v>
      </c>
      <c r="B217" s="16"/>
      <c r="C217" s="26"/>
      <c r="D217" s="23">
        <v>6</v>
      </c>
      <c r="E217" s="3"/>
      <c r="F217" s="3"/>
    </row>
    <row r="218" spans="1:6" x14ac:dyDescent="0.2">
      <c r="A218" s="13" t="s">
        <v>221</v>
      </c>
      <c r="B218" s="18">
        <v>18</v>
      </c>
      <c r="C218" s="18">
        <v>12</v>
      </c>
      <c r="D218" s="15">
        <v>3</v>
      </c>
      <c r="E218" s="3"/>
      <c r="F218" s="3"/>
    </row>
    <row r="219" spans="1:6" x14ac:dyDescent="0.2">
      <c r="A219" s="10" t="s">
        <v>222</v>
      </c>
      <c r="B219" s="16">
        <v>0</v>
      </c>
      <c r="C219" s="16">
        <v>0</v>
      </c>
      <c r="D219" s="20">
        <v>1</v>
      </c>
      <c r="E219" s="3"/>
      <c r="F219" s="3"/>
    </row>
    <row r="220" spans="1:6" x14ac:dyDescent="0.2">
      <c r="A220" s="13" t="s">
        <v>223</v>
      </c>
      <c r="B220" s="18">
        <v>1</v>
      </c>
      <c r="C220" s="18">
        <v>90</v>
      </c>
      <c r="D220" s="15">
        <v>1</v>
      </c>
      <c r="E220" s="3"/>
      <c r="F220" s="3"/>
    </row>
    <row r="221" spans="1:6" x14ac:dyDescent="0.2">
      <c r="A221" s="10" t="s">
        <v>224</v>
      </c>
      <c r="B221" s="20">
        <v>10</v>
      </c>
      <c r="C221" s="21">
        <v>2</v>
      </c>
      <c r="D221" s="21">
        <v>1</v>
      </c>
      <c r="E221" s="3"/>
      <c r="F221" s="3"/>
    </row>
    <row r="222" spans="1:6" x14ac:dyDescent="0.2">
      <c r="A222" s="13" t="s">
        <v>225</v>
      </c>
      <c r="B222" s="14"/>
      <c r="C222" s="27">
        <v>2</v>
      </c>
      <c r="D222" s="28">
        <v>1</v>
      </c>
      <c r="E222" s="3"/>
      <c r="F222" s="3"/>
    </row>
    <row r="223" spans="1:6" x14ac:dyDescent="0.2">
      <c r="A223" s="10" t="s">
        <v>226</v>
      </c>
      <c r="B223" s="20">
        <v>1828</v>
      </c>
      <c r="C223" s="29">
        <v>3</v>
      </c>
      <c r="D223" s="29">
        <v>1</v>
      </c>
      <c r="E223" s="3"/>
      <c r="F223" s="3"/>
    </row>
    <row r="224" spans="1:6" ht="25" x14ac:dyDescent="0.2">
      <c r="A224" s="13" t="s">
        <v>227</v>
      </c>
      <c r="B224" s="14">
        <v>77</v>
      </c>
      <c r="C224" s="14"/>
      <c r="D224" s="27">
        <v>1</v>
      </c>
      <c r="E224" s="3"/>
      <c r="F224" s="3"/>
    </row>
    <row r="225" spans="1:6" x14ac:dyDescent="0.2">
      <c r="A225" s="10" t="s">
        <v>228</v>
      </c>
      <c r="B225" s="16">
        <v>0</v>
      </c>
      <c r="C225" s="16">
        <v>0</v>
      </c>
      <c r="D225" s="23">
        <v>1</v>
      </c>
      <c r="E225" s="3"/>
      <c r="F225" s="3"/>
    </row>
    <row r="226" spans="1:6" x14ac:dyDescent="0.2">
      <c r="A226" s="13" t="s">
        <v>34</v>
      </c>
      <c r="B226" s="18">
        <v>170245039</v>
      </c>
      <c r="C226" s="18">
        <v>231587236</v>
      </c>
      <c r="D226" s="15">
        <v>0</v>
      </c>
      <c r="E226" s="3"/>
      <c r="F226" s="3"/>
    </row>
    <row r="227" spans="1:6" x14ac:dyDescent="0.2">
      <c r="A227" s="10" t="s">
        <v>229</v>
      </c>
      <c r="B227" s="16">
        <v>29</v>
      </c>
      <c r="C227" s="16">
        <v>132</v>
      </c>
      <c r="D227" s="17">
        <v>0</v>
      </c>
      <c r="E227" s="3"/>
      <c r="F227" s="3"/>
    </row>
    <row r="228" spans="1:6" x14ac:dyDescent="0.2">
      <c r="A228" s="13" t="s">
        <v>230</v>
      </c>
      <c r="B228" s="18">
        <v>68967</v>
      </c>
      <c r="C228" s="18">
        <v>0</v>
      </c>
      <c r="D228" s="19">
        <v>0</v>
      </c>
      <c r="E228" s="3"/>
      <c r="F228" s="3"/>
    </row>
    <row r="229" spans="1:6" ht="25" x14ac:dyDescent="0.2">
      <c r="A229" s="10" t="s">
        <v>231</v>
      </c>
      <c r="B229" s="20">
        <v>1</v>
      </c>
      <c r="C229" s="32"/>
      <c r="D229" s="17"/>
      <c r="E229" s="3"/>
      <c r="F229" s="3"/>
    </row>
    <row r="230" spans="1:6" x14ac:dyDescent="0.2">
      <c r="A230" s="13" t="s">
        <v>232</v>
      </c>
      <c r="B230" s="27">
        <v>16</v>
      </c>
      <c r="C230" s="25">
        <v>3</v>
      </c>
      <c r="D230" s="33"/>
      <c r="E230" s="3"/>
      <c r="F230" s="3"/>
    </row>
    <row r="231" spans="1:6" x14ac:dyDescent="0.2">
      <c r="A231" s="10" t="s">
        <v>233</v>
      </c>
      <c r="B231" s="23">
        <v>1026</v>
      </c>
      <c r="C231" s="31"/>
      <c r="D231" s="17"/>
      <c r="E231" s="3"/>
      <c r="F231" s="3"/>
    </row>
    <row r="232" spans="1:6" x14ac:dyDescent="0.2">
      <c r="A232" s="13" t="s">
        <v>234</v>
      </c>
      <c r="B232" s="27">
        <v>38</v>
      </c>
      <c r="C232" s="30"/>
      <c r="D232" s="19"/>
      <c r="E232" s="3"/>
      <c r="F232" s="3"/>
    </row>
    <row r="233" spans="1:6" ht="25" x14ac:dyDescent="0.2">
      <c r="A233" s="10" t="s">
        <v>235</v>
      </c>
      <c r="B233" s="26">
        <v>14</v>
      </c>
      <c r="C233" s="16">
        <v>13</v>
      </c>
      <c r="D233" s="17"/>
      <c r="E233" s="3"/>
      <c r="F233" s="3"/>
    </row>
    <row r="234" spans="1:6" x14ac:dyDescent="0.2">
      <c r="A234" s="13" t="s">
        <v>236</v>
      </c>
      <c r="B234" s="22">
        <v>34</v>
      </c>
      <c r="C234" s="25">
        <v>19</v>
      </c>
      <c r="D234" s="33"/>
      <c r="E234" s="3"/>
      <c r="F234" s="3"/>
    </row>
    <row r="235" spans="1:6" x14ac:dyDescent="0.2">
      <c r="A235" s="10" t="s">
        <v>237</v>
      </c>
      <c r="B235" s="23">
        <v>4</v>
      </c>
      <c r="C235" s="29">
        <v>169</v>
      </c>
      <c r="D235" s="34"/>
      <c r="E235" s="3"/>
      <c r="F235" s="3"/>
    </row>
    <row r="236" spans="1:6" ht="25" x14ac:dyDescent="0.2">
      <c r="A236" s="13" t="s">
        <v>238</v>
      </c>
      <c r="B236" s="27">
        <v>70</v>
      </c>
      <c r="C236" s="28">
        <v>128</v>
      </c>
      <c r="D236" s="33"/>
      <c r="E236" s="3"/>
      <c r="F236" s="3"/>
    </row>
    <row r="237" spans="1:6" x14ac:dyDescent="0.2">
      <c r="A237" s="10" t="s">
        <v>239</v>
      </c>
      <c r="B237" s="26"/>
      <c r="C237" s="23">
        <v>23</v>
      </c>
      <c r="D237" s="34"/>
      <c r="E237" s="3"/>
      <c r="F237" s="3"/>
    </row>
    <row r="238" spans="1:6" x14ac:dyDescent="0.2">
      <c r="A238" s="13" t="s">
        <v>240</v>
      </c>
      <c r="B238" s="22">
        <v>12</v>
      </c>
      <c r="C238" s="35"/>
      <c r="D238" s="19"/>
      <c r="E238" s="3"/>
      <c r="F238" s="3"/>
    </row>
    <row r="239" spans="1:6" x14ac:dyDescent="0.2">
      <c r="A239" s="10" t="s">
        <v>241</v>
      </c>
      <c r="B239" s="23">
        <v>3</v>
      </c>
      <c r="C239" s="32"/>
      <c r="D239" s="17"/>
      <c r="E239" s="3"/>
      <c r="F239" s="3"/>
    </row>
    <row r="240" spans="1:6" ht="25" x14ac:dyDescent="0.2">
      <c r="A240" s="36" t="s">
        <v>242</v>
      </c>
      <c r="B240" s="27">
        <v>20</v>
      </c>
      <c r="C240" s="37"/>
      <c r="D240" s="38"/>
      <c r="E240" s="3"/>
      <c r="F240" s="3"/>
    </row>
  </sheetData>
  <mergeCells count="2">
    <mergeCell ref="A1:F1"/>
    <mergeCell ref="A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BA5D-4448-0948-B543-5350D4AE4A1A}">
  <dimension ref="A1:F245"/>
  <sheetViews>
    <sheetView workbookViewId="0">
      <selection activeCell="E43" sqref="E43"/>
    </sheetView>
  </sheetViews>
  <sheetFormatPr baseColWidth="10" defaultRowHeight="16" x14ac:dyDescent="0.2"/>
  <cols>
    <col min="1" max="1" width="43.33203125" bestFit="1" customWidth="1"/>
    <col min="2" max="4" width="13.6640625" bestFit="1" customWidth="1"/>
  </cols>
  <sheetData>
    <row r="1" spans="1:6" x14ac:dyDescent="0.2">
      <c r="A1" s="61" t="s">
        <v>244</v>
      </c>
      <c r="B1" s="61"/>
      <c r="C1" s="61"/>
      <c r="D1" s="61"/>
      <c r="E1" s="61"/>
      <c r="F1" s="61"/>
    </row>
    <row r="2" spans="1:6" x14ac:dyDescent="0.2">
      <c r="A2" s="62" t="s">
        <v>40</v>
      </c>
      <c r="B2" s="62"/>
      <c r="C2" s="62"/>
      <c r="D2" s="62"/>
      <c r="E2" s="62"/>
      <c r="F2" s="62"/>
    </row>
    <row r="3" spans="1:6" x14ac:dyDescent="0.2">
      <c r="A3" s="5"/>
    </row>
    <row r="4" spans="1:6" ht="30" x14ac:dyDescent="0.2">
      <c r="A4" s="39" t="s">
        <v>41</v>
      </c>
    </row>
    <row r="5" spans="1:6" ht="30" x14ac:dyDescent="0.2">
      <c r="A5" s="39" t="s">
        <v>42</v>
      </c>
    </row>
    <row r="6" spans="1:6" ht="30" x14ac:dyDescent="0.2">
      <c r="A6" s="39" t="s">
        <v>43</v>
      </c>
    </row>
    <row r="7" spans="1:6" x14ac:dyDescent="0.2">
      <c r="A7" s="5"/>
    </row>
    <row r="8" spans="1:6" x14ac:dyDescent="0.2">
      <c r="A8" s="5"/>
    </row>
    <row r="9" spans="1:6" x14ac:dyDescent="0.2">
      <c r="A9" s="5"/>
    </row>
    <row r="10" spans="1:6" x14ac:dyDescent="0.2">
      <c r="A10" s="5"/>
    </row>
    <row r="11" spans="1:6" x14ac:dyDescent="0.2">
      <c r="A11" s="5"/>
    </row>
    <row r="12" spans="1:6" x14ac:dyDescent="0.2">
      <c r="A12" s="39" t="s">
        <v>44</v>
      </c>
    </row>
    <row r="13" spans="1:6" x14ac:dyDescent="0.2">
      <c r="A13" s="5"/>
    </row>
    <row r="14" spans="1:6" x14ac:dyDescent="0.2">
      <c r="A14" s="40" t="s">
        <v>245</v>
      </c>
      <c r="B14" s="41" t="s">
        <v>246</v>
      </c>
      <c r="C14" s="41" t="s">
        <v>247</v>
      </c>
      <c r="D14" s="42" t="s">
        <v>248</v>
      </c>
    </row>
    <row r="15" spans="1:6" x14ac:dyDescent="0.2">
      <c r="A15" s="43" t="s">
        <v>49</v>
      </c>
      <c r="B15" s="44">
        <v>2043587701</v>
      </c>
      <c r="C15" s="44">
        <v>2628045777</v>
      </c>
      <c r="D15" s="44">
        <v>2370476754</v>
      </c>
    </row>
    <row r="16" spans="1:6" x14ac:dyDescent="0.2">
      <c r="A16" s="45" t="s">
        <v>4</v>
      </c>
      <c r="B16" s="46">
        <v>247578520</v>
      </c>
      <c r="C16" s="46">
        <v>347782297</v>
      </c>
      <c r="D16" s="47">
        <v>343636632</v>
      </c>
    </row>
    <row r="17" spans="1:4" x14ac:dyDescent="0.2">
      <c r="A17" s="43" t="s">
        <v>51</v>
      </c>
      <c r="B17" s="48">
        <v>204019057</v>
      </c>
      <c r="C17" s="48">
        <v>241728103</v>
      </c>
      <c r="D17" s="49">
        <v>210111736</v>
      </c>
    </row>
    <row r="18" spans="1:4" x14ac:dyDescent="0.2">
      <c r="A18" s="45" t="s">
        <v>71</v>
      </c>
      <c r="B18" s="46">
        <v>141338775</v>
      </c>
      <c r="C18" s="46">
        <v>174777167</v>
      </c>
      <c r="D18" s="47">
        <v>155708846</v>
      </c>
    </row>
    <row r="19" spans="1:4" x14ac:dyDescent="0.2">
      <c r="A19" s="43" t="s">
        <v>11</v>
      </c>
      <c r="B19" s="48">
        <v>123052836</v>
      </c>
      <c r="C19" s="48">
        <v>169337423</v>
      </c>
      <c r="D19" s="49">
        <v>152672230</v>
      </c>
    </row>
    <row r="20" spans="1:4" x14ac:dyDescent="0.2">
      <c r="A20" s="45" t="s">
        <v>59</v>
      </c>
      <c r="B20" s="46">
        <v>109961440</v>
      </c>
      <c r="C20" s="46">
        <v>146937537</v>
      </c>
      <c r="D20" s="47">
        <v>127290643</v>
      </c>
    </row>
    <row r="21" spans="1:4" x14ac:dyDescent="0.2">
      <c r="A21" s="43" t="s">
        <v>63</v>
      </c>
      <c r="B21" s="48">
        <v>92430886</v>
      </c>
      <c r="C21" s="48">
        <v>116003944</v>
      </c>
      <c r="D21" s="49">
        <v>108989617</v>
      </c>
    </row>
    <row r="22" spans="1:4" x14ac:dyDescent="0.2">
      <c r="A22" s="45" t="s">
        <v>55</v>
      </c>
      <c r="B22" s="46">
        <v>75466098</v>
      </c>
      <c r="C22" s="46">
        <v>93969901</v>
      </c>
      <c r="D22" s="47">
        <v>84443818</v>
      </c>
    </row>
    <row r="23" spans="1:4" x14ac:dyDescent="0.2">
      <c r="A23" s="43" t="s">
        <v>58</v>
      </c>
      <c r="B23" s="48">
        <v>72328414</v>
      </c>
      <c r="C23" s="48">
        <v>87979625</v>
      </c>
      <c r="D23" s="49">
        <v>75273927</v>
      </c>
    </row>
    <row r="24" spans="1:4" x14ac:dyDescent="0.2">
      <c r="A24" s="45" t="s">
        <v>68</v>
      </c>
      <c r="B24" s="46">
        <v>60055383</v>
      </c>
      <c r="C24" s="46">
        <v>73810067</v>
      </c>
      <c r="D24" s="47">
        <v>65898705</v>
      </c>
    </row>
    <row r="25" spans="1:4" x14ac:dyDescent="0.2">
      <c r="A25" s="43" t="s">
        <v>69</v>
      </c>
      <c r="B25" s="48">
        <v>54141157</v>
      </c>
      <c r="C25" s="48">
        <v>67664067</v>
      </c>
      <c r="D25" s="49">
        <v>58510457</v>
      </c>
    </row>
    <row r="26" spans="1:4" x14ac:dyDescent="0.2">
      <c r="A26" s="45" t="s">
        <v>60</v>
      </c>
      <c r="B26" s="46">
        <v>51655154</v>
      </c>
      <c r="C26" s="46">
        <v>67256741</v>
      </c>
      <c r="D26" s="47">
        <v>56262381</v>
      </c>
    </row>
    <row r="27" spans="1:4" x14ac:dyDescent="0.2">
      <c r="A27" s="43" t="s">
        <v>61</v>
      </c>
      <c r="B27" s="48">
        <v>48239431</v>
      </c>
      <c r="C27" s="48">
        <v>62861402</v>
      </c>
      <c r="D27" s="49">
        <v>50864885</v>
      </c>
    </row>
    <row r="28" spans="1:4" x14ac:dyDescent="0.2">
      <c r="A28" s="45" t="s">
        <v>66</v>
      </c>
      <c r="B28" s="46">
        <v>45701066</v>
      </c>
      <c r="C28" s="46">
        <v>56443979</v>
      </c>
      <c r="D28" s="47">
        <v>49706845</v>
      </c>
    </row>
    <row r="29" spans="1:4" x14ac:dyDescent="0.2">
      <c r="A29" s="43" t="s">
        <v>72</v>
      </c>
      <c r="B29" s="48">
        <v>40405541</v>
      </c>
      <c r="C29" s="48">
        <v>51363349</v>
      </c>
      <c r="D29" s="49">
        <v>44344008</v>
      </c>
    </row>
    <row r="30" spans="1:4" x14ac:dyDescent="0.2">
      <c r="A30" s="45" t="s">
        <v>27</v>
      </c>
      <c r="B30" s="46">
        <v>37204849</v>
      </c>
      <c r="C30" s="46">
        <v>43005619</v>
      </c>
      <c r="D30" s="47">
        <v>41184553</v>
      </c>
    </row>
    <row r="31" spans="1:4" x14ac:dyDescent="0.2">
      <c r="A31" s="43" t="s">
        <v>15</v>
      </c>
      <c r="B31" s="48">
        <v>35531073</v>
      </c>
      <c r="C31" s="48">
        <v>46331740</v>
      </c>
      <c r="D31" s="49">
        <v>40959929</v>
      </c>
    </row>
    <row r="32" spans="1:4" x14ac:dyDescent="0.2">
      <c r="A32" s="45" t="s">
        <v>26</v>
      </c>
      <c r="B32" s="46">
        <v>31602401</v>
      </c>
      <c r="C32" s="46">
        <v>42805480</v>
      </c>
      <c r="D32" s="47">
        <v>37674627</v>
      </c>
    </row>
    <row r="33" spans="1:4" x14ac:dyDescent="0.2">
      <c r="A33" s="43" t="s">
        <v>52</v>
      </c>
      <c r="B33" s="48">
        <v>29776747</v>
      </c>
      <c r="C33" s="48">
        <v>36727553</v>
      </c>
      <c r="D33" s="49">
        <v>33230646</v>
      </c>
    </row>
    <row r="34" spans="1:4" x14ac:dyDescent="0.2">
      <c r="A34" s="45" t="s">
        <v>14</v>
      </c>
      <c r="B34" s="46">
        <v>24893376</v>
      </c>
      <c r="C34" s="46">
        <v>31419202</v>
      </c>
      <c r="D34" s="47">
        <v>29830320</v>
      </c>
    </row>
    <row r="35" spans="1:4" x14ac:dyDescent="0.2">
      <c r="A35" s="43" t="s">
        <v>53</v>
      </c>
      <c r="B35" s="48">
        <v>22823788</v>
      </c>
      <c r="C35" s="48">
        <v>30412525</v>
      </c>
      <c r="D35" s="49">
        <v>27152574</v>
      </c>
    </row>
    <row r="36" spans="1:4" x14ac:dyDescent="0.2">
      <c r="A36" s="45" t="s">
        <v>2</v>
      </c>
      <c r="B36" s="46">
        <v>21551085</v>
      </c>
      <c r="C36" s="46">
        <v>26233627</v>
      </c>
      <c r="D36" s="47">
        <v>23960281</v>
      </c>
    </row>
    <row r="37" spans="1:4" x14ac:dyDescent="0.2">
      <c r="A37" s="43" t="s">
        <v>12</v>
      </c>
      <c r="B37" s="48">
        <v>25438621</v>
      </c>
      <c r="C37" s="48">
        <v>31581865</v>
      </c>
      <c r="D37" s="49">
        <v>23480062</v>
      </c>
    </row>
    <row r="38" spans="1:4" x14ac:dyDescent="0.2">
      <c r="A38" s="45" t="s">
        <v>19</v>
      </c>
      <c r="B38" s="46">
        <v>16133668</v>
      </c>
      <c r="C38" s="46">
        <v>23557591</v>
      </c>
      <c r="D38" s="47">
        <v>20049518</v>
      </c>
    </row>
    <row r="39" spans="1:4" x14ac:dyDescent="0.2">
      <c r="A39" s="43" t="s">
        <v>74</v>
      </c>
      <c r="B39" s="48">
        <v>15500221</v>
      </c>
      <c r="C39" s="48">
        <v>20152980</v>
      </c>
      <c r="D39" s="49">
        <v>16774284</v>
      </c>
    </row>
    <row r="40" spans="1:4" x14ac:dyDescent="0.2">
      <c r="A40" s="45" t="s">
        <v>73</v>
      </c>
      <c r="B40" s="46">
        <v>13828366</v>
      </c>
      <c r="C40" s="46">
        <v>18874093</v>
      </c>
      <c r="D40" s="47">
        <v>16717359</v>
      </c>
    </row>
    <row r="41" spans="1:4" x14ac:dyDescent="0.2">
      <c r="A41" s="43" t="s">
        <v>37</v>
      </c>
      <c r="B41" s="48">
        <v>9364772</v>
      </c>
      <c r="C41" s="48">
        <v>15427252</v>
      </c>
      <c r="D41" s="49">
        <v>16469395</v>
      </c>
    </row>
    <row r="42" spans="1:4" x14ac:dyDescent="0.2">
      <c r="A42" s="45" t="s">
        <v>196</v>
      </c>
      <c r="B42" s="50">
        <v>12028057</v>
      </c>
      <c r="C42" s="50">
        <v>17206391</v>
      </c>
      <c r="D42" s="50">
        <v>15773410</v>
      </c>
    </row>
    <row r="43" spans="1:4" x14ac:dyDescent="0.2">
      <c r="A43" s="43" t="s">
        <v>90</v>
      </c>
      <c r="B43" s="48">
        <v>11036919</v>
      </c>
      <c r="C43" s="48">
        <v>15010022</v>
      </c>
      <c r="D43" s="49">
        <v>15561625</v>
      </c>
    </row>
    <row r="44" spans="1:4" x14ac:dyDescent="0.2">
      <c r="A44" s="45" t="s">
        <v>35</v>
      </c>
      <c r="B44" s="46">
        <v>12251448</v>
      </c>
      <c r="C44" s="46">
        <v>17171942</v>
      </c>
      <c r="D44" s="47">
        <v>14769267</v>
      </c>
    </row>
    <row r="45" spans="1:4" x14ac:dyDescent="0.2">
      <c r="A45" s="43" t="s">
        <v>126</v>
      </c>
      <c r="B45" s="48">
        <v>13730698</v>
      </c>
      <c r="C45" s="48">
        <v>17217925</v>
      </c>
      <c r="D45" s="49">
        <v>14408237</v>
      </c>
    </row>
    <row r="46" spans="1:4" x14ac:dyDescent="0.2">
      <c r="A46" s="45" t="s">
        <v>117</v>
      </c>
      <c r="B46" s="46">
        <v>12485555</v>
      </c>
      <c r="C46" s="46">
        <v>15766941</v>
      </c>
      <c r="D46" s="47">
        <v>14382097</v>
      </c>
    </row>
    <row r="47" spans="1:4" x14ac:dyDescent="0.2">
      <c r="A47" s="43" t="s">
        <v>89</v>
      </c>
      <c r="B47" s="48">
        <v>12126759</v>
      </c>
      <c r="C47" s="48">
        <v>15082000</v>
      </c>
      <c r="D47" s="49">
        <v>13762482</v>
      </c>
    </row>
    <row r="48" spans="1:4" x14ac:dyDescent="0.2">
      <c r="A48" s="45" t="s">
        <v>18</v>
      </c>
      <c r="B48" s="46">
        <v>11231602</v>
      </c>
      <c r="C48" s="46">
        <v>13887006</v>
      </c>
      <c r="D48" s="47">
        <v>13583782</v>
      </c>
    </row>
    <row r="49" spans="1:4" x14ac:dyDescent="0.2">
      <c r="A49" s="43" t="s">
        <v>28</v>
      </c>
      <c r="B49" s="48">
        <v>11559446</v>
      </c>
      <c r="C49" s="48">
        <v>13398588</v>
      </c>
      <c r="D49" s="49">
        <v>12172489</v>
      </c>
    </row>
    <row r="50" spans="1:4" x14ac:dyDescent="0.2">
      <c r="A50" s="45" t="s">
        <v>79</v>
      </c>
      <c r="B50" s="46">
        <v>9474691</v>
      </c>
      <c r="C50" s="46">
        <v>12165949</v>
      </c>
      <c r="D50" s="47">
        <v>11083222</v>
      </c>
    </row>
    <row r="51" spans="1:4" x14ac:dyDescent="0.2">
      <c r="A51" s="43" t="s">
        <v>8</v>
      </c>
      <c r="B51" s="48">
        <v>11696773</v>
      </c>
      <c r="C51" s="48">
        <v>14385519</v>
      </c>
      <c r="D51" s="49">
        <v>11066199</v>
      </c>
    </row>
    <row r="52" spans="1:4" x14ac:dyDescent="0.2">
      <c r="A52" s="45" t="s">
        <v>3</v>
      </c>
      <c r="B52" s="46">
        <v>9379711</v>
      </c>
      <c r="C52" s="46">
        <v>11864308</v>
      </c>
      <c r="D52" s="47">
        <v>10806608</v>
      </c>
    </row>
    <row r="53" spans="1:4" x14ac:dyDescent="0.2">
      <c r="A53" s="43" t="s">
        <v>16</v>
      </c>
      <c r="B53" s="48">
        <v>1985471</v>
      </c>
      <c r="C53" s="51">
        <v>9859816</v>
      </c>
      <c r="D53" s="51">
        <v>10569738</v>
      </c>
    </row>
    <row r="54" spans="1:4" x14ac:dyDescent="0.2">
      <c r="A54" s="45" t="s">
        <v>88</v>
      </c>
      <c r="B54" s="46">
        <v>9276212</v>
      </c>
      <c r="C54" s="46">
        <v>11615273</v>
      </c>
      <c r="D54" s="47">
        <v>10185023</v>
      </c>
    </row>
    <row r="55" spans="1:4" x14ac:dyDescent="0.2">
      <c r="A55" s="43" t="s">
        <v>77</v>
      </c>
      <c r="B55" s="48">
        <v>9670046</v>
      </c>
      <c r="C55" s="48">
        <v>11085604</v>
      </c>
      <c r="D55" s="49">
        <v>9785626</v>
      </c>
    </row>
    <row r="56" spans="1:4" x14ac:dyDescent="0.2">
      <c r="A56" s="45" t="s">
        <v>92</v>
      </c>
      <c r="B56" s="46">
        <v>8783020</v>
      </c>
      <c r="C56" s="46">
        <v>11200301</v>
      </c>
      <c r="D56" s="47">
        <v>9552074</v>
      </c>
    </row>
    <row r="57" spans="1:4" x14ac:dyDescent="0.2">
      <c r="A57" s="43" t="s">
        <v>10</v>
      </c>
      <c r="B57" s="48">
        <v>8090655</v>
      </c>
      <c r="C57" s="48">
        <v>9582976</v>
      </c>
      <c r="D57" s="49">
        <v>9437797</v>
      </c>
    </row>
    <row r="58" spans="1:4" x14ac:dyDescent="0.2">
      <c r="A58" s="45" t="s">
        <v>97</v>
      </c>
      <c r="B58" s="46">
        <v>8216608</v>
      </c>
      <c r="C58" s="46">
        <v>9671463</v>
      </c>
      <c r="D58" s="47">
        <v>9305836</v>
      </c>
    </row>
    <row r="59" spans="1:4" x14ac:dyDescent="0.2">
      <c r="A59" s="43" t="s">
        <v>106</v>
      </c>
      <c r="B59" s="48">
        <v>7576905</v>
      </c>
      <c r="C59" s="48">
        <v>9807516</v>
      </c>
      <c r="D59" s="49">
        <v>9292984</v>
      </c>
    </row>
    <row r="60" spans="1:4" x14ac:dyDescent="0.2">
      <c r="A60" s="45" t="s">
        <v>125</v>
      </c>
      <c r="B60" s="46">
        <v>7162455</v>
      </c>
      <c r="C60" s="46">
        <v>8753834</v>
      </c>
      <c r="D60" s="47">
        <v>7942158</v>
      </c>
    </row>
    <row r="61" spans="1:4" x14ac:dyDescent="0.2">
      <c r="A61" s="43" t="s">
        <v>21</v>
      </c>
      <c r="B61" s="48">
        <v>5604457</v>
      </c>
      <c r="C61" s="48">
        <v>7378659</v>
      </c>
      <c r="D61" s="49">
        <v>7407204</v>
      </c>
    </row>
    <row r="62" spans="1:4" x14ac:dyDescent="0.2">
      <c r="A62" s="45" t="s">
        <v>32</v>
      </c>
      <c r="B62" s="46">
        <v>8061285</v>
      </c>
      <c r="C62" s="46">
        <v>10838245</v>
      </c>
      <c r="D62" s="47">
        <v>7374154</v>
      </c>
    </row>
    <row r="63" spans="1:4" x14ac:dyDescent="0.2">
      <c r="A63" s="43" t="s">
        <v>96</v>
      </c>
      <c r="B63" s="48">
        <v>6151206</v>
      </c>
      <c r="C63" s="48">
        <v>7542659</v>
      </c>
      <c r="D63" s="49">
        <v>6959903</v>
      </c>
    </row>
    <row r="64" spans="1:4" x14ac:dyDescent="0.2">
      <c r="A64" s="45" t="s">
        <v>83</v>
      </c>
      <c r="B64" s="46">
        <v>5446847</v>
      </c>
      <c r="C64" s="46">
        <v>6851612</v>
      </c>
      <c r="D64" s="47">
        <v>6594256</v>
      </c>
    </row>
    <row r="65" spans="1:4" x14ac:dyDescent="0.2">
      <c r="A65" s="43" t="s">
        <v>183</v>
      </c>
      <c r="B65" s="51">
        <v>6760358</v>
      </c>
      <c r="C65" s="51">
        <v>7605841</v>
      </c>
      <c r="D65" s="51">
        <v>6553009</v>
      </c>
    </row>
    <row r="66" spans="1:4" x14ac:dyDescent="0.2">
      <c r="A66" s="45" t="s">
        <v>155</v>
      </c>
      <c r="B66" s="46">
        <v>4204166</v>
      </c>
      <c r="C66" s="46">
        <v>4340770</v>
      </c>
      <c r="D66" s="47">
        <v>6534231</v>
      </c>
    </row>
    <row r="67" spans="1:4" x14ac:dyDescent="0.2">
      <c r="A67" s="43" t="s">
        <v>86</v>
      </c>
      <c r="B67" s="48">
        <v>5838942</v>
      </c>
      <c r="C67" s="48">
        <v>7154130</v>
      </c>
      <c r="D67" s="49">
        <v>6484264</v>
      </c>
    </row>
    <row r="68" spans="1:4" x14ac:dyDescent="0.2">
      <c r="A68" s="45" t="s">
        <v>111</v>
      </c>
      <c r="B68" s="46">
        <v>5285531</v>
      </c>
      <c r="C68" s="46">
        <v>7120211</v>
      </c>
      <c r="D68" s="47">
        <v>6182887</v>
      </c>
    </row>
    <row r="69" spans="1:4" x14ac:dyDescent="0.2">
      <c r="A69" s="43" t="s">
        <v>166</v>
      </c>
      <c r="B69" s="51">
        <v>3105251</v>
      </c>
      <c r="C69" s="51">
        <v>5129250</v>
      </c>
      <c r="D69" s="51">
        <v>6176949</v>
      </c>
    </row>
    <row r="70" spans="1:4" x14ac:dyDescent="0.2">
      <c r="A70" s="45" t="s">
        <v>17</v>
      </c>
      <c r="B70" s="46">
        <v>5660512</v>
      </c>
      <c r="C70" s="46">
        <v>6895861</v>
      </c>
      <c r="D70" s="47">
        <v>5962406</v>
      </c>
    </row>
    <row r="71" spans="1:4" x14ac:dyDescent="0.2">
      <c r="A71" s="43" t="s">
        <v>1</v>
      </c>
      <c r="B71" s="48">
        <v>4537157</v>
      </c>
      <c r="C71" s="48">
        <v>6127277</v>
      </c>
      <c r="D71" s="49">
        <v>5632493</v>
      </c>
    </row>
    <row r="72" spans="1:4" x14ac:dyDescent="0.2">
      <c r="A72" s="45" t="s">
        <v>57</v>
      </c>
      <c r="B72" s="46">
        <v>3703191</v>
      </c>
      <c r="C72" s="46">
        <v>5481101</v>
      </c>
      <c r="D72" s="47">
        <v>5540467</v>
      </c>
    </row>
    <row r="73" spans="1:4" x14ac:dyDescent="0.2">
      <c r="A73" s="43" t="s">
        <v>93</v>
      </c>
      <c r="B73" s="48">
        <v>4855351</v>
      </c>
      <c r="C73" s="48">
        <v>5145030</v>
      </c>
      <c r="D73" s="49">
        <v>5182116</v>
      </c>
    </row>
    <row r="74" spans="1:4" x14ac:dyDescent="0.2">
      <c r="A74" s="45" t="s">
        <v>119</v>
      </c>
      <c r="B74" s="46">
        <v>3788728</v>
      </c>
      <c r="C74" s="46">
        <v>5250873</v>
      </c>
      <c r="D74" s="47">
        <v>4678676</v>
      </c>
    </row>
    <row r="75" spans="1:4" x14ac:dyDescent="0.2">
      <c r="A75" s="43" t="s">
        <v>76</v>
      </c>
      <c r="B75" s="48">
        <v>3377939</v>
      </c>
      <c r="C75" s="48">
        <v>4543184</v>
      </c>
      <c r="D75" s="49">
        <v>4378702</v>
      </c>
    </row>
    <row r="76" spans="1:4" x14ac:dyDescent="0.2">
      <c r="A76" s="45" t="s">
        <v>5</v>
      </c>
      <c r="B76" s="46">
        <v>3723037</v>
      </c>
      <c r="C76" s="46">
        <v>3535361</v>
      </c>
      <c r="D76" s="47">
        <v>4328365</v>
      </c>
    </row>
    <row r="77" spans="1:4" x14ac:dyDescent="0.2">
      <c r="A77" s="43" t="s">
        <v>0</v>
      </c>
      <c r="B77" s="48">
        <v>5456715</v>
      </c>
      <c r="C77" s="48">
        <v>6297316</v>
      </c>
      <c r="D77" s="49">
        <v>4190206</v>
      </c>
    </row>
    <row r="78" spans="1:4" x14ac:dyDescent="0.2">
      <c r="A78" s="45" t="s">
        <v>31</v>
      </c>
      <c r="B78" s="46">
        <v>3265555</v>
      </c>
      <c r="C78" s="46">
        <v>4146398</v>
      </c>
      <c r="D78" s="47">
        <v>3956069</v>
      </c>
    </row>
    <row r="79" spans="1:4" x14ac:dyDescent="0.2">
      <c r="A79" s="43" t="s">
        <v>34</v>
      </c>
      <c r="B79" s="48">
        <v>2744753</v>
      </c>
      <c r="C79" s="48">
        <v>3974566</v>
      </c>
      <c r="D79" s="49">
        <v>3890963</v>
      </c>
    </row>
    <row r="80" spans="1:4" x14ac:dyDescent="0.2">
      <c r="A80" s="45" t="s">
        <v>54</v>
      </c>
      <c r="B80" s="50">
        <v>1501507</v>
      </c>
      <c r="C80" s="50">
        <v>3241444</v>
      </c>
      <c r="D80" s="50">
        <v>3820933</v>
      </c>
    </row>
    <row r="81" spans="1:4" x14ac:dyDescent="0.2">
      <c r="A81" s="43" t="s">
        <v>102</v>
      </c>
      <c r="B81" s="48">
        <v>2872141</v>
      </c>
      <c r="C81" s="48">
        <v>3409272</v>
      </c>
      <c r="D81" s="49">
        <v>3766386</v>
      </c>
    </row>
    <row r="82" spans="1:4" x14ac:dyDescent="0.2">
      <c r="A82" s="45" t="s">
        <v>87</v>
      </c>
      <c r="B82" s="46">
        <v>3575323</v>
      </c>
      <c r="C82" s="46">
        <v>4030390</v>
      </c>
      <c r="D82" s="47">
        <v>3686283</v>
      </c>
    </row>
    <row r="83" spans="1:4" x14ac:dyDescent="0.2">
      <c r="A83" s="43" t="s">
        <v>114</v>
      </c>
      <c r="B83" s="48">
        <v>2678570</v>
      </c>
      <c r="C83" s="48">
        <v>3406541</v>
      </c>
      <c r="D83" s="49">
        <v>3606890</v>
      </c>
    </row>
    <row r="84" spans="1:4" x14ac:dyDescent="0.2">
      <c r="A84" s="45" t="s">
        <v>135</v>
      </c>
      <c r="B84" s="46">
        <v>3406994</v>
      </c>
      <c r="C84" s="46">
        <v>4227168</v>
      </c>
      <c r="D84" s="47">
        <v>3461298</v>
      </c>
    </row>
    <row r="85" spans="1:4" x14ac:dyDescent="0.2">
      <c r="A85" s="43" t="s">
        <v>103</v>
      </c>
      <c r="B85" s="48">
        <v>3288355</v>
      </c>
      <c r="C85" s="48">
        <v>3807972</v>
      </c>
      <c r="D85" s="49">
        <v>3414502</v>
      </c>
    </row>
    <row r="86" spans="1:4" x14ac:dyDescent="0.2">
      <c r="A86" s="45" t="s">
        <v>124</v>
      </c>
      <c r="B86" s="46">
        <v>2741353</v>
      </c>
      <c r="C86" s="46">
        <v>3390680</v>
      </c>
      <c r="D86" s="47">
        <v>3323546</v>
      </c>
    </row>
    <row r="87" spans="1:4" x14ac:dyDescent="0.2">
      <c r="A87" s="43" t="s">
        <v>122</v>
      </c>
      <c r="B87" s="48">
        <v>2816602</v>
      </c>
      <c r="C87" s="48">
        <v>3269249</v>
      </c>
      <c r="D87" s="49">
        <v>3272274</v>
      </c>
    </row>
    <row r="88" spans="1:4" x14ac:dyDescent="0.2">
      <c r="A88" s="45" t="s">
        <v>121</v>
      </c>
      <c r="B88" s="46">
        <v>2298153</v>
      </c>
      <c r="C88" s="46">
        <v>2953882</v>
      </c>
      <c r="D88" s="47">
        <v>2745803</v>
      </c>
    </row>
    <row r="89" spans="1:4" x14ac:dyDescent="0.2">
      <c r="A89" s="43" t="s">
        <v>130</v>
      </c>
      <c r="B89" s="48">
        <v>555972</v>
      </c>
      <c r="C89" s="48">
        <v>585207</v>
      </c>
      <c r="D89" s="51">
        <v>2615162</v>
      </c>
    </row>
    <row r="90" spans="1:4" x14ac:dyDescent="0.2">
      <c r="A90" s="45" t="s">
        <v>100</v>
      </c>
      <c r="B90" s="46">
        <v>1715443</v>
      </c>
      <c r="C90" s="46">
        <v>2931230</v>
      </c>
      <c r="D90" s="47">
        <v>2475569</v>
      </c>
    </row>
    <row r="91" spans="1:4" x14ac:dyDescent="0.2">
      <c r="A91" s="43" t="s">
        <v>223</v>
      </c>
      <c r="B91" s="48">
        <v>1440771</v>
      </c>
      <c r="C91" s="48">
        <v>1832057</v>
      </c>
      <c r="D91" s="49">
        <v>2368044</v>
      </c>
    </row>
    <row r="92" spans="1:4" x14ac:dyDescent="0.2">
      <c r="A92" s="45" t="s">
        <v>62</v>
      </c>
      <c r="B92" s="46">
        <v>1938240</v>
      </c>
      <c r="C92" s="50">
        <v>3096389</v>
      </c>
      <c r="D92" s="50">
        <v>2352425</v>
      </c>
    </row>
    <row r="93" spans="1:4" x14ac:dyDescent="0.2">
      <c r="A93" s="43" t="s">
        <v>172</v>
      </c>
      <c r="B93" s="48">
        <v>1775224</v>
      </c>
      <c r="C93" s="48">
        <v>2391266</v>
      </c>
      <c r="D93" s="49">
        <v>2278907</v>
      </c>
    </row>
    <row r="94" spans="1:4" x14ac:dyDescent="0.2">
      <c r="A94" s="45" t="s">
        <v>99</v>
      </c>
      <c r="B94" s="46">
        <v>1598812</v>
      </c>
      <c r="C94" s="46">
        <v>2387125</v>
      </c>
      <c r="D94" s="47">
        <v>2211748</v>
      </c>
    </row>
    <row r="95" spans="1:4" x14ac:dyDescent="0.2">
      <c r="A95" s="43" t="s">
        <v>229</v>
      </c>
      <c r="B95" s="48">
        <v>1533049</v>
      </c>
      <c r="C95" s="48">
        <v>2160947</v>
      </c>
      <c r="D95" s="49">
        <v>2145584</v>
      </c>
    </row>
    <row r="96" spans="1:4" x14ac:dyDescent="0.2">
      <c r="A96" s="45" t="s">
        <v>113</v>
      </c>
      <c r="B96" s="46">
        <v>1473799</v>
      </c>
      <c r="C96" s="46">
        <v>2255997</v>
      </c>
      <c r="D96" s="47">
        <v>2105610</v>
      </c>
    </row>
    <row r="97" spans="1:4" x14ac:dyDescent="0.2">
      <c r="A97" s="43" t="s">
        <v>108</v>
      </c>
      <c r="B97" s="48">
        <v>1941920</v>
      </c>
      <c r="C97" s="48">
        <v>2247221</v>
      </c>
      <c r="D97" s="49">
        <v>2093450</v>
      </c>
    </row>
    <row r="98" spans="1:4" x14ac:dyDescent="0.2">
      <c r="A98" s="45" t="s">
        <v>36</v>
      </c>
      <c r="B98" s="46">
        <v>3215431</v>
      </c>
      <c r="C98" s="50">
        <v>2513756</v>
      </c>
      <c r="D98" s="50">
        <v>2059577</v>
      </c>
    </row>
    <row r="99" spans="1:4" x14ac:dyDescent="0.2">
      <c r="A99" s="43" t="s">
        <v>65</v>
      </c>
      <c r="B99" s="48"/>
      <c r="C99" s="48">
        <v>2202023</v>
      </c>
      <c r="D99" s="51">
        <v>2045489</v>
      </c>
    </row>
    <row r="100" spans="1:4" x14ac:dyDescent="0.2">
      <c r="A100" s="45" t="s">
        <v>64</v>
      </c>
      <c r="B100" s="46">
        <v>1667571</v>
      </c>
      <c r="C100" s="46">
        <v>2413467</v>
      </c>
      <c r="D100" s="47">
        <v>2006166</v>
      </c>
    </row>
    <row r="101" spans="1:4" x14ac:dyDescent="0.2">
      <c r="A101" s="43" t="s">
        <v>50</v>
      </c>
      <c r="B101" s="48">
        <v>1926992</v>
      </c>
      <c r="C101" s="48">
        <v>2095407</v>
      </c>
      <c r="D101" s="49">
        <v>1931550</v>
      </c>
    </row>
    <row r="102" spans="1:4" x14ac:dyDescent="0.2">
      <c r="A102" s="45" t="s">
        <v>115</v>
      </c>
      <c r="B102" s="46">
        <v>1646177</v>
      </c>
      <c r="C102" s="46">
        <v>2227746</v>
      </c>
      <c r="D102" s="47">
        <v>1725250</v>
      </c>
    </row>
    <row r="103" spans="1:4" x14ac:dyDescent="0.2">
      <c r="A103" s="43" t="s">
        <v>78</v>
      </c>
      <c r="B103" s="48">
        <v>268140</v>
      </c>
      <c r="C103" s="48">
        <v>272451</v>
      </c>
      <c r="D103" s="49">
        <v>1720481</v>
      </c>
    </row>
    <row r="104" spans="1:4" x14ac:dyDescent="0.2">
      <c r="A104" s="45" t="s">
        <v>134</v>
      </c>
      <c r="B104" s="46">
        <v>1357642</v>
      </c>
      <c r="C104" s="46">
        <v>1779160</v>
      </c>
      <c r="D104" s="47">
        <v>1695830</v>
      </c>
    </row>
    <row r="105" spans="1:4" x14ac:dyDescent="0.2">
      <c r="A105" s="43" t="s">
        <v>186</v>
      </c>
      <c r="B105" s="48">
        <v>1489067</v>
      </c>
      <c r="C105" s="48">
        <v>1717096</v>
      </c>
      <c r="D105" s="49">
        <v>1689750</v>
      </c>
    </row>
    <row r="106" spans="1:4" x14ac:dyDescent="0.2">
      <c r="A106" s="45" t="s">
        <v>129</v>
      </c>
      <c r="B106" s="46">
        <v>1423264</v>
      </c>
      <c r="C106" s="46">
        <v>1606668</v>
      </c>
      <c r="D106" s="47">
        <v>1667485</v>
      </c>
    </row>
    <row r="107" spans="1:4" x14ac:dyDescent="0.2">
      <c r="A107" s="43" t="s">
        <v>104</v>
      </c>
      <c r="B107" s="48">
        <v>1383166</v>
      </c>
      <c r="C107" s="48">
        <v>1840353</v>
      </c>
      <c r="D107" s="49">
        <v>1635522</v>
      </c>
    </row>
    <row r="108" spans="1:4" x14ac:dyDescent="0.2">
      <c r="A108" s="45" t="s">
        <v>94</v>
      </c>
      <c r="B108" s="46">
        <v>983041</v>
      </c>
      <c r="C108" s="46">
        <v>1364448</v>
      </c>
      <c r="D108" s="47">
        <v>1632796</v>
      </c>
    </row>
    <row r="109" spans="1:4" x14ac:dyDescent="0.2">
      <c r="A109" s="43" t="s">
        <v>192</v>
      </c>
      <c r="B109" s="48">
        <v>1284517</v>
      </c>
      <c r="C109" s="48">
        <v>1540642</v>
      </c>
      <c r="D109" s="49">
        <v>1626874</v>
      </c>
    </row>
    <row r="110" spans="1:4" x14ac:dyDescent="0.2">
      <c r="A110" s="45" t="s">
        <v>133</v>
      </c>
      <c r="B110" s="46">
        <v>1529617</v>
      </c>
      <c r="C110" s="46">
        <v>1773280</v>
      </c>
      <c r="D110" s="50">
        <v>1623836</v>
      </c>
    </row>
    <row r="111" spans="1:4" x14ac:dyDescent="0.2">
      <c r="A111" s="43" t="s">
        <v>101</v>
      </c>
      <c r="B111" s="48">
        <v>1293247</v>
      </c>
      <c r="C111" s="48">
        <v>1481380</v>
      </c>
      <c r="D111" s="49">
        <v>1569651</v>
      </c>
    </row>
    <row r="112" spans="1:4" x14ac:dyDescent="0.2">
      <c r="A112" s="45" t="s">
        <v>120</v>
      </c>
      <c r="B112" s="46">
        <v>1492162</v>
      </c>
      <c r="C112" s="46">
        <v>1714630</v>
      </c>
      <c r="D112" s="47">
        <v>1564306</v>
      </c>
    </row>
    <row r="113" spans="1:4" x14ac:dyDescent="0.2">
      <c r="A113" s="43" t="s">
        <v>13</v>
      </c>
      <c r="B113" s="48">
        <v>1768399</v>
      </c>
      <c r="C113" s="48">
        <v>1743798</v>
      </c>
      <c r="D113" s="49">
        <v>1559600</v>
      </c>
    </row>
    <row r="114" spans="1:4" x14ac:dyDescent="0.2">
      <c r="A114" s="45" t="s">
        <v>116</v>
      </c>
      <c r="B114" s="46">
        <v>1599172</v>
      </c>
      <c r="C114" s="46">
        <v>1945140</v>
      </c>
      <c r="D114" s="47">
        <v>1553662</v>
      </c>
    </row>
    <row r="115" spans="1:4" x14ac:dyDescent="0.2">
      <c r="A115" s="43" t="s">
        <v>163</v>
      </c>
      <c r="B115" s="48">
        <v>1037434</v>
      </c>
      <c r="C115" s="48">
        <v>1307585</v>
      </c>
      <c r="D115" s="49">
        <v>1475532</v>
      </c>
    </row>
    <row r="116" spans="1:4" x14ac:dyDescent="0.2">
      <c r="A116" s="45" t="s">
        <v>156</v>
      </c>
      <c r="B116" s="46">
        <v>1495147</v>
      </c>
      <c r="C116" s="46">
        <v>1833384</v>
      </c>
      <c r="D116" s="47">
        <v>1465685</v>
      </c>
    </row>
    <row r="117" spans="1:4" x14ac:dyDescent="0.2">
      <c r="A117" s="43" t="s">
        <v>33</v>
      </c>
      <c r="B117" s="48">
        <v>1633806</v>
      </c>
      <c r="C117" s="48">
        <v>1501890</v>
      </c>
      <c r="D117" s="51">
        <v>1443644</v>
      </c>
    </row>
    <row r="118" spans="1:4" x14ac:dyDescent="0.2">
      <c r="A118" s="45" t="s">
        <v>91</v>
      </c>
      <c r="B118" s="46">
        <v>971427</v>
      </c>
      <c r="C118" s="46">
        <v>1314653</v>
      </c>
      <c r="D118" s="47">
        <v>1359922</v>
      </c>
    </row>
    <row r="119" spans="1:4" x14ac:dyDescent="0.2">
      <c r="A119" s="43" t="s">
        <v>152</v>
      </c>
      <c r="B119" s="48">
        <v>333827</v>
      </c>
      <c r="C119" s="51">
        <v>1055457</v>
      </c>
      <c r="D119" s="51">
        <v>1310904</v>
      </c>
    </row>
    <row r="120" spans="1:4" x14ac:dyDescent="0.2">
      <c r="A120" s="45" t="s">
        <v>157</v>
      </c>
      <c r="B120" s="46">
        <v>1138849</v>
      </c>
      <c r="C120" s="46">
        <v>1315354</v>
      </c>
      <c r="D120" s="47">
        <v>1307596</v>
      </c>
    </row>
    <row r="121" spans="1:4" x14ac:dyDescent="0.2">
      <c r="A121" s="43" t="s">
        <v>178</v>
      </c>
      <c r="B121" s="48">
        <v>1289152</v>
      </c>
      <c r="C121" s="48">
        <v>1350373</v>
      </c>
      <c r="D121" s="49">
        <v>1256607</v>
      </c>
    </row>
    <row r="122" spans="1:4" x14ac:dyDescent="0.2">
      <c r="A122" s="45" t="s">
        <v>136</v>
      </c>
      <c r="B122" s="46">
        <v>1036348</v>
      </c>
      <c r="C122" s="46">
        <v>1318770</v>
      </c>
      <c r="D122" s="47">
        <v>1249881</v>
      </c>
    </row>
    <row r="123" spans="1:4" x14ac:dyDescent="0.2">
      <c r="A123" s="43" t="s">
        <v>189</v>
      </c>
      <c r="B123" s="48">
        <v>1135326</v>
      </c>
      <c r="C123" s="48">
        <v>1260127</v>
      </c>
      <c r="D123" s="49">
        <v>1245659</v>
      </c>
    </row>
    <row r="124" spans="1:4" x14ac:dyDescent="0.2">
      <c r="A124" s="45" t="s">
        <v>167</v>
      </c>
      <c r="B124" s="46">
        <v>925597</v>
      </c>
      <c r="C124" s="46">
        <v>1171489</v>
      </c>
      <c r="D124" s="47">
        <v>1201861</v>
      </c>
    </row>
    <row r="125" spans="1:4" x14ac:dyDescent="0.2">
      <c r="A125" s="43" t="s">
        <v>80</v>
      </c>
      <c r="B125" s="51">
        <v>1064316</v>
      </c>
      <c r="C125" s="51">
        <v>1184644</v>
      </c>
      <c r="D125" s="51">
        <v>1115723</v>
      </c>
    </row>
    <row r="126" spans="1:4" x14ac:dyDescent="0.2">
      <c r="A126" s="45" t="s">
        <v>29</v>
      </c>
      <c r="B126" s="46">
        <v>1090568</v>
      </c>
      <c r="C126" s="46">
        <v>1308980</v>
      </c>
      <c r="D126" s="47">
        <v>1100259</v>
      </c>
    </row>
    <row r="127" spans="1:4" x14ac:dyDescent="0.2">
      <c r="A127" s="43" t="s">
        <v>150</v>
      </c>
      <c r="B127" s="48">
        <v>923542</v>
      </c>
      <c r="C127" s="48">
        <v>969676</v>
      </c>
      <c r="D127" s="49">
        <v>1079942</v>
      </c>
    </row>
    <row r="128" spans="1:4" x14ac:dyDescent="0.2">
      <c r="A128" s="45" t="s">
        <v>230</v>
      </c>
      <c r="B128" s="46">
        <v>645390</v>
      </c>
      <c r="C128" s="46">
        <v>1044312</v>
      </c>
      <c r="D128" s="47">
        <v>1046277</v>
      </c>
    </row>
    <row r="129" spans="1:4" x14ac:dyDescent="0.2">
      <c r="A129" s="43" t="s">
        <v>168</v>
      </c>
      <c r="B129" s="48">
        <v>832378</v>
      </c>
      <c r="C129" s="48">
        <v>1128030</v>
      </c>
      <c r="D129" s="49">
        <v>1038023</v>
      </c>
    </row>
    <row r="130" spans="1:4" x14ac:dyDescent="0.2">
      <c r="A130" s="45" t="s">
        <v>139</v>
      </c>
      <c r="B130" s="46">
        <v>754428</v>
      </c>
      <c r="C130" s="46">
        <v>918378</v>
      </c>
      <c r="D130" s="47">
        <v>971542</v>
      </c>
    </row>
    <row r="131" spans="1:4" x14ac:dyDescent="0.2">
      <c r="A131" s="43" t="s">
        <v>70</v>
      </c>
      <c r="B131" s="51">
        <v>2028173</v>
      </c>
      <c r="C131" s="51">
        <v>4629293</v>
      </c>
      <c r="D131" s="51">
        <v>967002</v>
      </c>
    </row>
    <row r="132" spans="1:4" x14ac:dyDescent="0.2">
      <c r="A132" s="45" t="s">
        <v>170</v>
      </c>
      <c r="B132" s="46">
        <v>668929</v>
      </c>
      <c r="C132" s="46">
        <v>1048542</v>
      </c>
      <c r="D132" s="47">
        <v>946671</v>
      </c>
    </row>
    <row r="133" spans="1:4" x14ac:dyDescent="0.2">
      <c r="A133" s="43" t="s">
        <v>143</v>
      </c>
      <c r="B133" s="48">
        <v>692060</v>
      </c>
      <c r="C133" s="48">
        <v>859587</v>
      </c>
      <c r="D133" s="49">
        <v>944753</v>
      </c>
    </row>
    <row r="134" spans="1:4" x14ac:dyDescent="0.2">
      <c r="A134" s="45" t="s">
        <v>107</v>
      </c>
      <c r="B134" s="46">
        <v>697573</v>
      </c>
      <c r="C134" s="46">
        <v>847828</v>
      </c>
      <c r="D134" s="47">
        <v>935412</v>
      </c>
    </row>
    <row r="135" spans="1:4" x14ac:dyDescent="0.2">
      <c r="A135" s="43" t="s">
        <v>98</v>
      </c>
      <c r="B135" s="48">
        <v>742065</v>
      </c>
      <c r="C135" s="48">
        <v>879508</v>
      </c>
      <c r="D135" s="49">
        <v>928080</v>
      </c>
    </row>
    <row r="136" spans="1:4" x14ac:dyDescent="0.2">
      <c r="A136" s="45" t="s">
        <v>215</v>
      </c>
      <c r="B136" s="46"/>
      <c r="C136" s="46">
        <v>955019</v>
      </c>
      <c r="D136" s="47">
        <v>894904</v>
      </c>
    </row>
    <row r="137" spans="1:4" x14ac:dyDescent="0.2">
      <c r="A137" s="43" t="s">
        <v>142</v>
      </c>
      <c r="B137" s="51">
        <v>393299</v>
      </c>
      <c r="C137" s="51">
        <v>748738</v>
      </c>
      <c r="D137" s="51">
        <v>869808</v>
      </c>
    </row>
    <row r="138" spans="1:4" x14ac:dyDescent="0.2">
      <c r="A138" s="45" t="s">
        <v>30</v>
      </c>
      <c r="B138" s="46">
        <v>380850</v>
      </c>
      <c r="C138" s="46">
        <v>724671</v>
      </c>
      <c r="D138" s="47">
        <v>828299</v>
      </c>
    </row>
    <row r="139" spans="1:4" x14ac:dyDescent="0.2">
      <c r="A139" s="43" t="s">
        <v>171</v>
      </c>
      <c r="B139" s="48">
        <v>782823</v>
      </c>
      <c r="C139" s="48">
        <v>763502</v>
      </c>
      <c r="D139" s="49">
        <v>823238</v>
      </c>
    </row>
    <row r="140" spans="1:4" x14ac:dyDescent="0.2">
      <c r="A140" s="45" t="s">
        <v>148</v>
      </c>
      <c r="B140" s="46">
        <v>774772</v>
      </c>
      <c r="C140" s="46">
        <v>1126812</v>
      </c>
      <c r="D140" s="47">
        <v>794659</v>
      </c>
    </row>
    <row r="141" spans="1:4" x14ac:dyDescent="0.2">
      <c r="A141" s="43" t="s">
        <v>151</v>
      </c>
      <c r="B141" s="48">
        <v>626673</v>
      </c>
      <c r="C141" s="48">
        <v>677923</v>
      </c>
      <c r="D141" s="49">
        <v>765465</v>
      </c>
    </row>
    <row r="142" spans="1:4" x14ac:dyDescent="0.2">
      <c r="A142" s="45" t="s">
        <v>141</v>
      </c>
      <c r="B142" s="46">
        <v>636265</v>
      </c>
      <c r="C142" s="46">
        <v>628257</v>
      </c>
      <c r="D142" s="47">
        <v>687590</v>
      </c>
    </row>
    <row r="143" spans="1:4" x14ac:dyDescent="0.2">
      <c r="A143" s="43" t="s">
        <v>154</v>
      </c>
      <c r="B143" s="48">
        <v>537956</v>
      </c>
      <c r="C143" s="48">
        <v>683866</v>
      </c>
      <c r="D143" s="49">
        <v>685349</v>
      </c>
    </row>
    <row r="144" spans="1:4" x14ac:dyDescent="0.2">
      <c r="A144" s="45" t="s">
        <v>158</v>
      </c>
      <c r="B144" s="50">
        <v>591762</v>
      </c>
      <c r="C144" s="50">
        <v>726329</v>
      </c>
      <c r="D144" s="50">
        <v>635610</v>
      </c>
    </row>
    <row r="145" spans="1:4" x14ac:dyDescent="0.2">
      <c r="A145" s="43" t="s">
        <v>176</v>
      </c>
      <c r="B145" s="48">
        <v>536368</v>
      </c>
      <c r="C145" s="48">
        <v>689251</v>
      </c>
      <c r="D145" s="49">
        <v>635110</v>
      </c>
    </row>
    <row r="146" spans="1:4" x14ac:dyDescent="0.2">
      <c r="A146" s="45" t="s">
        <v>81</v>
      </c>
      <c r="B146" s="50">
        <v>549676</v>
      </c>
      <c r="C146" s="50">
        <v>751930</v>
      </c>
      <c r="D146" s="50">
        <v>602661</v>
      </c>
    </row>
    <row r="147" spans="1:4" x14ac:dyDescent="0.2">
      <c r="A147" s="43" t="s">
        <v>160</v>
      </c>
      <c r="B147" s="48">
        <v>475244</v>
      </c>
      <c r="C147" s="48">
        <v>563091</v>
      </c>
      <c r="D147" s="49">
        <v>593364</v>
      </c>
    </row>
    <row r="148" spans="1:4" x14ac:dyDescent="0.2">
      <c r="A148" s="45" t="s">
        <v>164</v>
      </c>
      <c r="B148" s="46">
        <v>530656</v>
      </c>
      <c r="C148" s="46">
        <v>604639</v>
      </c>
      <c r="D148" s="47">
        <v>582423</v>
      </c>
    </row>
    <row r="149" spans="1:4" x14ac:dyDescent="0.2">
      <c r="A149" s="43" t="s">
        <v>127</v>
      </c>
      <c r="B149" s="48">
        <v>521727</v>
      </c>
      <c r="C149" s="48">
        <v>598902</v>
      </c>
      <c r="D149" s="51">
        <v>579177</v>
      </c>
    </row>
    <row r="150" spans="1:4" x14ac:dyDescent="0.2">
      <c r="A150" s="45" t="s">
        <v>177</v>
      </c>
      <c r="B150" s="46">
        <v>378418</v>
      </c>
      <c r="C150" s="46">
        <v>473867</v>
      </c>
      <c r="D150" s="47">
        <v>535463</v>
      </c>
    </row>
    <row r="151" spans="1:4" x14ac:dyDescent="0.2">
      <c r="A151" s="43" t="s">
        <v>138</v>
      </c>
      <c r="B151" s="48">
        <v>496728</v>
      </c>
      <c r="C151" s="48">
        <v>552606</v>
      </c>
      <c r="D151" s="49">
        <v>535142</v>
      </c>
    </row>
    <row r="152" spans="1:4" x14ac:dyDescent="0.2">
      <c r="A152" s="45" t="s">
        <v>95</v>
      </c>
      <c r="B152" s="46">
        <v>742660</v>
      </c>
      <c r="C152" s="50">
        <v>502209</v>
      </c>
      <c r="D152" s="50">
        <v>527146</v>
      </c>
    </row>
    <row r="153" spans="1:4" x14ac:dyDescent="0.2">
      <c r="A153" s="43" t="s">
        <v>132</v>
      </c>
      <c r="B153" s="48">
        <v>454204</v>
      </c>
      <c r="C153" s="48">
        <v>568720</v>
      </c>
      <c r="D153" s="49">
        <v>525291</v>
      </c>
    </row>
    <row r="154" spans="1:4" x14ac:dyDescent="0.2">
      <c r="A154" s="45" t="s">
        <v>20</v>
      </c>
      <c r="B154" s="46">
        <v>464694</v>
      </c>
      <c r="C154" s="46">
        <v>442269</v>
      </c>
      <c r="D154" s="47">
        <v>524541</v>
      </c>
    </row>
    <row r="155" spans="1:4" x14ac:dyDescent="0.2">
      <c r="A155" s="43" t="s">
        <v>184</v>
      </c>
      <c r="B155" s="51">
        <v>272780</v>
      </c>
      <c r="C155" s="51">
        <v>1389669</v>
      </c>
      <c r="D155" s="51">
        <v>523391</v>
      </c>
    </row>
    <row r="156" spans="1:4" x14ac:dyDescent="0.2">
      <c r="A156" s="45" t="s">
        <v>205</v>
      </c>
      <c r="B156" s="50">
        <v>434650</v>
      </c>
      <c r="C156" s="50">
        <v>668407</v>
      </c>
      <c r="D156" s="50">
        <v>474873</v>
      </c>
    </row>
    <row r="157" spans="1:4" x14ac:dyDescent="0.2">
      <c r="A157" s="43" t="s">
        <v>200</v>
      </c>
      <c r="B157" s="48">
        <v>314262</v>
      </c>
      <c r="C157" s="48">
        <v>467490</v>
      </c>
      <c r="D157" s="49">
        <v>466013</v>
      </c>
    </row>
    <row r="158" spans="1:4" x14ac:dyDescent="0.2">
      <c r="A158" s="45" t="s">
        <v>140</v>
      </c>
      <c r="B158" s="46">
        <v>313726</v>
      </c>
      <c r="C158" s="46">
        <v>371676</v>
      </c>
      <c r="D158" s="47">
        <v>364113</v>
      </c>
    </row>
    <row r="159" spans="1:4" x14ac:dyDescent="0.2">
      <c r="A159" s="43" t="s">
        <v>237</v>
      </c>
      <c r="B159" s="51">
        <v>86625</v>
      </c>
      <c r="C159" s="51">
        <v>43823</v>
      </c>
      <c r="D159" s="51">
        <v>316951</v>
      </c>
    </row>
    <row r="160" spans="1:4" x14ac:dyDescent="0.2">
      <c r="A160" s="45" t="s">
        <v>118</v>
      </c>
      <c r="B160" s="50">
        <v>277833</v>
      </c>
      <c r="C160" s="50">
        <v>301757</v>
      </c>
      <c r="D160" s="50">
        <v>305306</v>
      </c>
    </row>
    <row r="161" spans="1:4" x14ac:dyDescent="0.2">
      <c r="A161" s="43" t="s">
        <v>169</v>
      </c>
      <c r="B161" s="48">
        <v>182342</v>
      </c>
      <c r="C161" s="48">
        <v>267473</v>
      </c>
      <c r="D161" s="49">
        <v>303653</v>
      </c>
    </row>
    <row r="162" spans="1:4" x14ac:dyDescent="0.2">
      <c r="A162" s="45" t="s">
        <v>9</v>
      </c>
      <c r="B162" s="46">
        <v>301883</v>
      </c>
      <c r="C162" s="46">
        <v>245693</v>
      </c>
      <c r="D162" s="47">
        <v>299895</v>
      </c>
    </row>
    <row r="163" spans="1:4" x14ac:dyDescent="0.2">
      <c r="A163" s="43" t="s">
        <v>219</v>
      </c>
      <c r="B163" s="48">
        <v>234215</v>
      </c>
      <c r="C163" s="51">
        <v>310005</v>
      </c>
      <c r="D163" s="51">
        <v>295201</v>
      </c>
    </row>
    <row r="164" spans="1:4" x14ac:dyDescent="0.2">
      <c r="A164" s="45" t="s">
        <v>109</v>
      </c>
      <c r="B164" s="50">
        <v>578485</v>
      </c>
      <c r="C164" s="50">
        <v>478842</v>
      </c>
      <c r="D164" s="50">
        <v>288443</v>
      </c>
    </row>
    <row r="165" spans="1:4" x14ac:dyDescent="0.2">
      <c r="A165" s="43" t="s">
        <v>145</v>
      </c>
      <c r="B165" s="48">
        <v>256027</v>
      </c>
      <c r="C165" s="48">
        <v>273676</v>
      </c>
      <c r="D165" s="49">
        <v>284200</v>
      </c>
    </row>
    <row r="166" spans="1:4" x14ac:dyDescent="0.2">
      <c r="A166" s="45" t="s">
        <v>67</v>
      </c>
      <c r="B166" s="46">
        <v>323453</v>
      </c>
      <c r="C166" s="46">
        <v>399027</v>
      </c>
      <c r="D166" s="50">
        <v>266877</v>
      </c>
    </row>
    <row r="167" spans="1:4" x14ac:dyDescent="0.2">
      <c r="A167" s="43" t="s">
        <v>162</v>
      </c>
      <c r="B167" s="51">
        <v>153798</v>
      </c>
      <c r="C167" s="51">
        <v>118742</v>
      </c>
      <c r="D167" s="51">
        <v>251524</v>
      </c>
    </row>
    <row r="168" spans="1:4" x14ac:dyDescent="0.2">
      <c r="A168" s="45" t="s">
        <v>137</v>
      </c>
      <c r="B168" s="46">
        <v>180383</v>
      </c>
      <c r="C168" s="46">
        <v>381273</v>
      </c>
      <c r="D168" s="47">
        <v>244606</v>
      </c>
    </row>
    <row r="169" spans="1:4" x14ac:dyDescent="0.2">
      <c r="A169" s="43" t="s">
        <v>128</v>
      </c>
      <c r="B169" s="48">
        <v>214730</v>
      </c>
      <c r="C169" s="48">
        <v>303091</v>
      </c>
      <c r="D169" s="49">
        <v>237300</v>
      </c>
    </row>
    <row r="170" spans="1:4" x14ac:dyDescent="0.2">
      <c r="A170" s="45" t="s">
        <v>194</v>
      </c>
      <c r="B170" s="46">
        <v>252136</v>
      </c>
      <c r="C170" s="46">
        <v>304115</v>
      </c>
      <c r="D170" s="47">
        <v>232006</v>
      </c>
    </row>
    <row r="171" spans="1:4" x14ac:dyDescent="0.2">
      <c r="A171" s="43" t="s">
        <v>147</v>
      </c>
      <c r="B171" s="51">
        <v>450109</v>
      </c>
      <c r="C171" s="51">
        <v>1033559</v>
      </c>
      <c r="D171" s="51">
        <v>230343</v>
      </c>
    </row>
    <row r="172" spans="1:4" x14ac:dyDescent="0.2">
      <c r="A172" s="45" t="s">
        <v>146</v>
      </c>
      <c r="B172" s="50">
        <v>439529</v>
      </c>
      <c r="C172" s="50">
        <v>351039</v>
      </c>
      <c r="D172" s="50">
        <v>205049</v>
      </c>
    </row>
    <row r="173" spans="1:4" x14ac:dyDescent="0.2">
      <c r="A173" s="43" t="s">
        <v>207</v>
      </c>
      <c r="B173" s="48">
        <v>1236827</v>
      </c>
      <c r="C173" s="48">
        <v>1493569</v>
      </c>
      <c r="D173" s="51">
        <v>188956</v>
      </c>
    </row>
    <row r="174" spans="1:4" x14ac:dyDescent="0.2">
      <c r="A174" s="45" t="s">
        <v>193</v>
      </c>
      <c r="B174" s="46">
        <v>367494</v>
      </c>
      <c r="C174" s="46">
        <v>102379</v>
      </c>
      <c r="D174" s="47">
        <v>188618</v>
      </c>
    </row>
    <row r="175" spans="1:4" x14ac:dyDescent="0.2">
      <c r="A175" s="43" t="s">
        <v>180</v>
      </c>
      <c r="B175" s="51">
        <v>152506</v>
      </c>
      <c r="C175" s="51">
        <v>193435</v>
      </c>
      <c r="D175" s="51">
        <v>187674</v>
      </c>
    </row>
    <row r="176" spans="1:4" x14ac:dyDescent="0.2">
      <c r="A176" s="45" t="s">
        <v>56</v>
      </c>
      <c r="B176" s="46">
        <v>173527</v>
      </c>
      <c r="C176" s="46">
        <v>210061</v>
      </c>
      <c r="D176" s="47">
        <v>184989</v>
      </c>
    </row>
    <row r="177" spans="1:4" x14ac:dyDescent="0.2">
      <c r="A177" s="43" t="s">
        <v>187</v>
      </c>
      <c r="B177" s="51">
        <v>144905</v>
      </c>
      <c r="C177" s="51">
        <v>160798</v>
      </c>
      <c r="D177" s="51">
        <v>175008</v>
      </c>
    </row>
    <row r="178" spans="1:4" x14ac:dyDescent="0.2">
      <c r="A178" s="45" t="s">
        <v>190</v>
      </c>
      <c r="B178" s="50">
        <v>255416</v>
      </c>
      <c r="C178" s="50">
        <v>174958</v>
      </c>
      <c r="D178" s="50">
        <v>171632</v>
      </c>
    </row>
    <row r="179" spans="1:4" x14ac:dyDescent="0.2">
      <c r="A179" s="43" t="s">
        <v>179</v>
      </c>
      <c r="B179" s="48">
        <v>154217</v>
      </c>
      <c r="C179" s="48">
        <v>156205</v>
      </c>
      <c r="D179" s="49">
        <v>164944</v>
      </c>
    </row>
    <row r="180" spans="1:4" x14ac:dyDescent="0.2">
      <c r="A180" s="45" t="s">
        <v>159</v>
      </c>
      <c r="B180" s="46">
        <v>132265</v>
      </c>
      <c r="C180" s="46">
        <v>71086</v>
      </c>
      <c r="D180" s="47">
        <v>159871</v>
      </c>
    </row>
    <row r="181" spans="1:4" x14ac:dyDescent="0.2">
      <c r="A181" s="43" t="s">
        <v>188</v>
      </c>
      <c r="B181" s="48">
        <v>116241</v>
      </c>
      <c r="C181" s="48">
        <v>136928</v>
      </c>
      <c r="D181" s="51">
        <v>150950</v>
      </c>
    </row>
    <row r="182" spans="1:4" x14ac:dyDescent="0.2">
      <c r="A182" s="45" t="s">
        <v>165</v>
      </c>
      <c r="B182" s="46">
        <v>104017</v>
      </c>
      <c r="C182" s="46">
        <v>141840</v>
      </c>
      <c r="D182" s="47">
        <v>147764</v>
      </c>
    </row>
    <row r="183" spans="1:4" x14ac:dyDescent="0.2">
      <c r="A183" s="43" t="s">
        <v>131</v>
      </c>
      <c r="B183" s="48">
        <v>117578</v>
      </c>
      <c r="C183" s="48">
        <v>98516</v>
      </c>
      <c r="D183" s="49">
        <v>129219</v>
      </c>
    </row>
    <row r="184" spans="1:4" x14ac:dyDescent="0.2">
      <c r="A184" s="45" t="s">
        <v>191</v>
      </c>
      <c r="B184" s="46">
        <v>114269</v>
      </c>
      <c r="C184" s="46">
        <v>135266</v>
      </c>
      <c r="D184" s="50">
        <v>124122</v>
      </c>
    </row>
    <row r="185" spans="1:4" x14ac:dyDescent="0.2">
      <c r="A185" s="43" t="s">
        <v>201</v>
      </c>
      <c r="B185" s="51">
        <v>180013</v>
      </c>
      <c r="C185" s="51">
        <v>115979</v>
      </c>
      <c r="D185" s="51">
        <v>105412</v>
      </c>
    </row>
    <row r="186" spans="1:4" x14ac:dyDescent="0.2">
      <c r="A186" s="45" t="s">
        <v>182</v>
      </c>
      <c r="B186" s="46">
        <v>103920</v>
      </c>
      <c r="C186" s="46">
        <v>141245</v>
      </c>
      <c r="D186" s="47">
        <v>104716</v>
      </c>
    </row>
    <row r="187" spans="1:4" x14ac:dyDescent="0.2">
      <c r="A187" s="43" t="s">
        <v>195</v>
      </c>
      <c r="B187" s="51">
        <v>59055</v>
      </c>
      <c r="C187" s="51">
        <v>73704</v>
      </c>
      <c r="D187" s="51">
        <v>103308</v>
      </c>
    </row>
    <row r="188" spans="1:4" x14ac:dyDescent="0.2">
      <c r="A188" s="45" t="s">
        <v>221</v>
      </c>
      <c r="B188" s="46">
        <v>78825</v>
      </c>
      <c r="C188" s="46">
        <v>129819</v>
      </c>
      <c r="D188" s="47">
        <v>100303</v>
      </c>
    </row>
    <row r="189" spans="1:4" x14ac:dyDescent="0.2">
      <c r="A189" s="43" t="s">
        <v>249</v>
      </c>
      <c r="B189" s="48">
        <v>80165</v>
      </c>
      <c r="C189" s="48">
        <v>98208</v>
      </c>
      <c r="D189" s="49">
        <v>95313</v>
      </c>
    </row>
    <row r="190" spans="1:4" x14ac:dyDescent="0.2">
      <c r="A190" s="45" t="s">
        <v>161</v>
      </c>
      <c r="B190" s="50">
        <v>130828</v>
      </c>
      <c r="C190" s="50">
        <v>104657</v>
      </c>
      <c r="D190" s="50">
        <v>92341</v>
      </c>
    </row>
    <row r="191" spans="1:4" x14ac:dyDescent="0.2">
      <c r="A191" s="43" t="s">
        <v>112</v>
      </c>
      <c r="B191" s="48">
        <v>881498</v>
      </c>
      <c r="C191" s="48">
        <v>1359241</v>
      </c>
      <c r="D191" s="51">
        <v>91678</v>
      </c>
    </row>
    <row r="192" spans="1:4" x14ac:dyDescent="0.2">
      <c r="A192" s="45" t="s">
        <v>222</v>
      </c>
      <c r="B192" s="46">
        <v>80006</v>
      </c>
      <c r="C192" s="46">
        <v>101509</v>
      </c>
      <c r="D192" s="50">
        <v>83753</v>
      </c>
    </row>
    <row r="193" spans="1:4" x14ac:dyDescent="0.2">
      <c r="A193" s="43" t="s">
        <v>84</v>
      </c>
      <c r="B193" s="48">
        <v>156108</v>
      </c>
      <c r="C193" s="48">
        <v>149556</v>
      </c>
      <c r="D193" s="49">
        <v>81884</v>
      </c>
    </row>
    <row r="194" spans="1:4" x14ac:dyDescent="0.2">
      <c r="A194" s="45" t="s">
        <v>235</v>
      </c>
      <c r="B194" s="46">
        <v>3341</v>
      </c>
      <c r="C194" s="46">
        <v>22369</v>
      </c>
      <c r="D194" s="50">
        <v>77915</v>
      </c>
    </row>
    <row r="195" spans="1:4" x14ac:dyDescent="0.2">
      <c r="A195" s="43" t="s">
        <v>175</v>
      </c>
      <c r="B195" s="48">
        <v>166012</v>
      </c>
      <c r="C195" s="48">
        <v>282680</v>
      </c>
      <c r="D195" s="49">
        <v>75876</v>
      </c>
    </row>
    <row r="196" spans="1:4" x14ac:dyDescent="0.2">
      <c r="A196" s="45" t="s">
        <v>144</v>
      </c>
      <c r="B196" s="46">
        <v>120287</v>
      </c>
      <c r="C196" s="50">
        <v>17096</v>
      </c>
      <c r="D196" s="50">
        <v>75764</v>
      </c>
    </row>
    <row r="197" spans="1:4" x14ac:dyDescent="0.2">
      <c r="A197" s="43" t="s">
        <v>174</v>
      </c>
      <c r="B197" s="48">
        <v>56951</v>
      </c>
      <c r="C197" s="48">
        <v>69479</v>
      </c>
      <c r="D197" s="49">
        <v>69179</v>
      </c>
    </row>
    <row r="198" spans="1:4" x14ac:dyDescent="0.2">
      <c r="A198" s="45" t="s">
        <v>218</v>
      </c>
      <c r="B198" s="46">
        <v>65540</v>
      </c>
      <c r="C198" s="46">
        <v>63862</v>
      </c>
      <c r="D198" s="47">
        <v>68875</v>
      </c>
    </row>
    <row r="199" spans="1:4" x14ac:dyDescent="0.2">
      <c r="A199" s="43" t="s">
        <v>82</v>
      </c>
      <c r="B199" s="51">
        <v>76582</v>
      </c>
      <c r="C199" s="51">
        <v>126768</v>
      </c>
      <c r="D199" s="51">
        <v>59731</v>
      </c>
    </row>
    <row r="200" spans="1:4" x14ac:dyDescent="0.2">
      <c r="A200" s="45" t="s">
        <v>173</v>
      </c>
      <c r="B200" s="50">
        <v>148500</v>
      </c>
      <c r="C200" s="50">
        <v>49059</v>
      </c>
      <c r="D200" s="50">
        <v>58815</v>
      </c>
    </row>
    <row r="201" spans="1:4" x14ac:dyDescent="0.2">
      <c r="A201" s="43" t="s">
        <v>227</v>
      </c>
      <c r="B201" s="48">
        <v>2856</v>
      </c>
      <c r="C201" s="51">
        <v>29546</v>
      </c>
      <c r="D201" s="51">
        <v>56666</v>
      </c>
    </row>
    <row r="202" spans="1:4" x14ac:dyDescent="0.2">
      <c r="A202" s="45" t="s">
        <v>228</v>
      </c>
      <c r="B202" s="46">
        <v>26742</v>
      </c>
      <c r="C202" s="46">
        <v>28911</v>
      </c>
      <c r="D202" s="50">
        <v>51842</v>
      </c>
    </row>
    <row r="203" spans="1:4" x14ac:dyDescent="0.2">
      <c r="A203" s="43" t="s">
        <v>209</v>
      </c>
      <c r="B203" s="51">
        <v>1678</v>
      </c>
      <c r="C203" s="51">
        <v>71818</v>
      </c>
      <c r="D203" s="51">
        <v>47997</v>
      </c>
    </row>
    <row r="204" spans="1:4" x14ac:dyDescent="0.2">
      <c r="A204" s="45" t="s">
        <v>75</v>
      </c>
      <c r="B204" s="50">
        <v>50501</v>
      </c>
      <c r="C204" s="50">
        <v>36629</v>
      </c>
      <c r="D204" s="50">
        <v>47349</v>
      </c>
    </row>
    <row r="205" spans="1:4" x14ac:dyDescent="0.2">
      <c r="A205" s="43" t="s">
        <v>220</v>
      </c>
      <c r="B205" s="51">
        <v>29558</v>
      </c>
      <c r="C205" s="51">
        <v>38884</v>
      </c>
      <c r="D205" s="51">
        <v>44086</v>
      </c>
    </row>
    <row r="206" spans="1:4" x14ac:dyDescent="0.2">
      <c r="A206" s="45" t="s">
        <v>198</v>
      </c>
      <c r="B206" s="50">
        <v>36480</v>
      </c>
      <c r="C206" s="50">
        <v>34740</v>
      </c>
      <c r="D206" s="50">
        <v>43619</v>
      </c>
    </row>
    <row r="207" spans="1:4" x14ac:dyDescent="0.2">
      <c r="A207" s="43" t="s">
        <v>211</v>
      </c>
      <c r="B207" s="51">
        <v>19090</v>
      </c>
      <c r="C207" s="51">
        <v>36121</v>
      </c>
      <c r="D207" s="51">
        <v>41437</v>
      </c>
    </row>
    <row r="208" spans="1:4" x14ac:dyDescent="0.2">
      <c r="A208" s="45" t="s">
        <v>153</v>
      </c>
      <c r="B208" s="46">
        <v>2502525</v>
      </c>
      <c r="C208" s="46">
        <v>3308143</v>
      </c>
      <c r="D208" s="50">
        <v>39939</v>
      </c>
    </row>
    <row r="209" spans="1:4" x14ac:dyDescent="0.2">
      <c r="A209" s="43" t="s">
        <v>213</v>
      </c>
      <c r="B209" s="48">
        <v>31239</v>
      </c>
      <c r="C209" s="48">
        <v>50883</v>
      </c>
      <c r="D209" s="49">
        <v>39530</v>
      </c>
    </row>
    <row r="210" spans="1:4" x14ac:dyDescent="0.2">
      <c r="A210" s="45" t="s">
        <v>250</v>
      </c>
      <c r="B210" s="46">
        <v>28351</v>
      </c>
      <c r="C210" s="46">
        <v>34311</v>
      </c>
      <c r="D210" s="47">
        <v>34248</v>
      </c>
    </row>
    <row r="211" spans="1:4" x14ac:dyDescent="0.2">
      <c r="A211" s="43" t="s">
        <v>199</v>
      </c>
      <c r="B211" s="51">
        <v>160824</v>
      </c>
      <c r="C211" s="51">
        <v>76466</v>
      </c>
      <c r="D211" s="51">
        <v>33795</v>
      </c>
    </row>
    <row r="212" spans="1:4" x14ac:dyDescent="0.2">
      <c r="A212" s="45" t="s">
        <v>239</v>
      </c>
      <c r="B212" s="50">
        <v>10396</v>
      </c>
      <c r="C212" s="50">
        <v>10536</v>
      </c>
      <c r="D212" s="50">
        <v>31925</v>
      </c>
    </row>
    <row r="213" spans="1:4" x14ac:dyDescent="0.2">
      <c r="A213" s="43" t="s">
        <v>224</v>
      </c>
      <c r="B213" s="51">
        <v>22242</v>
      </c>
      <c r="C213" s="51">
        <v>27080</v>
      </c>
      <c r="D213" s="51">
        <v>31363</v>
      </c>
    </row>
    <row r="214" spans="1:4" x14ac:dyDescent="0.2">
      <c r="A214" s="45" t="s">
        <v>197</v>
      </c>
      <c r="B214" s="50">
        <v>34793</v>
      </c>
      <c r="C214" s="50">
        <v>47265</v>
      </c>
      <c r="D214" s="50">
        <v>26162</v>
      </c>
    </row>
    <row r="215" spans="1:4" x14ac:dyDescent="0.2">
      <c r="A215" s="43" t="s">
        <v>185</v>
      </c>
      <c r="B215" s="48">
        <v>9296</v>
      </c>
      <c r="C215" s="48">
        <v>13951</v>
      </c>
      <c r="D215" s="51">
        <v>23802</v>
      </c>
    </row>
    <row r="216" spans="1:4" x14ac:dyDescent="0.2">
      <c r="A216" s="45" t="s">
        <v>110</v>
      </c>
      <c r="B216" s="50">
        <v>11600</v>
      </c>
      <c r="C216" s="50">
        <v>65310</v>
      </c>
      <c r="D216" s="50">
        <v>23134</v>
      </c>
    </row>
    <row r="217" spans="1:4" x14ac:dyDescent="0.2">
      <c r="A217" s="43" t="s">
        <v>204</v>
      </c>
      <c r="B217" s="51">
        <v>14244</v>
      </c>
      <c r="C217" s="51">
        <v>6507</v>
      </c>
      <c r="D217" s="51">
        <v>22310</v>
      </c>
    </row>
    <row r="218" spans="1:4" x14ac:dyDescent="0.2">
      <c r="A218" s="45" t="s">
        <v>123</v>
      </c>
      <c r="B218" s="50">
        <v>25896</v>
      </c>
      <c r="C218" s="50">
        <v>31963</v>
      </c>
      <c r="D218" s="50">
        <v>19999</v>
      </c>
    </row>
    <row r="219" spans="1:4" x14ac:dyDescent="0.2">
      <c r="A219" s="43" t="s">
        <v>214</v>
      </c>
      <c r="B219" s="51">
        <v>40564</v>
      </c>
      <c r="C219" s="51">
        <v>38680</v>
      </c>
      <c r="D219" s="51">
        <v>19721</v>
      </c>
    </row>
    <row r="220" spans="1:4" x14ac:dyDescent="0.2">
      <c r="A220" s="45" t="s">
        <v>149</v>
      </c>
      <c r="B220" s="50">
        <v>45750</v>
      </c>
      <c r="C220" s="50">
        <v>178</v>
      </c>
      <c r="D220" s="50">
        <v>18724</v>
      </c>
    </row>
    <row r="221" spans="1:4" x14ac:dyDescent="0.2">
      <c r="A221" s="43" t="s">
        <v>202</v>
      </c>
      <c r="B221" s="48">
        <v>31228</v>
      </c>
      <c r="C221" s="48">
        <v>37162</v>
      </c>
      <c r="D221" s="51">
        <v>17377</v>
      </c>
    </row>
    <row r="222" spans="1:4" x14ac:dyDescent="0.2">
      <c r="A222" s="45" t="s">
        <v>238</v>
      </c>
      <c r="B222" s="50">
        <v>20756</v>
      </c>
      <c r="C222" s="50">
        <v>26311</v>
      </c>
      <c r="D222" s="50">
        <v>16436</v>
      </c>
    </row>
    <row r="223" spans="1:4" x14ac:dyDescent="0.2">
      <c r="A223" s="43" t="s">
        <v>241</v>
      </c>
      <c r="B223" s="51">
        <v>8621</v>
      </c>
      <c r="C223" s="51">
        <v>13194</v>
      </c>
      <c r="D223" s="51">
        <v>13879</v>
      </c>
    </row>
    <row r="224" spans="1:4" x14ac:dyDescent="0.2">
      <c r="A224" s="45" t="s">
        <v>85</v>
      </c>
      <c r="B224" s="50">
        <v>21621</v>
      </c>
      <c r="C224" s="50">
        <v>11024</v>
      </c>
      <c r="D224" s="50">
        <v>12622</v>
      </c>
    </row>
    <row r="225" spans="1:4" x14ac:dyDescent="0.2">
      <c r="A225" s="43" t="s">
        <v>234</v>
      </c>
      <c r="B225" s="51">
        <v>10847</v>
      </c>
      <c r="C225" s="51">
        <v>5479</v>
      </c>
      <c r="D225" s="51">
        <v>12499</v>
      </c>
    </row>
    <row r="226" spans="1:4" x14ac:dyDescent="0.2">
      <c r="A226" s="45" t="s">
        <v>216</v>
      </c>
      <c r="B226" s="46">
        <v>15725</v>
      </c>
      <c r="C226" s="46">
        <v>2218</v>
      </c>
      <c r="D226" s="47">
        <v>10471</v>
      </c>
    </row>
    <row r="227" spans="1:4" x14ac:dyDescent="0.2">
      <c r="A227" s="43" t="s">
        <v>236</v>
      </c>
      <c r="B227" s="51">
        <v>18543</v>
      </c>
      <c r="C227" s="51">
        <v>12793</v>
      </c>
      <c r="D227" s="51">
        <v>10233</v>
      </c>
    </row>
    <row r="228" spans="1:4" x14ac:dyDescent="0.2">
      <c r="A228" s="45" t="s">
        <v>232</v>
      </c>
      <c r="B228" s="50">
        <v>4398</v>
      </c>
      <c r="C228" s="50">
        <v>6939</v>
      </c>
      <c r="D228" s="50">
        <v>9462</v>
      </c>
    </row>
    <row r="229" spans="1:4" x14ac:dyDescent="0.2">
      <c r="A229" s="43" t="s">
        <v>242</v>
      </c>
      <c r="B229" s="51">
        <v>5226</v>
      </c>
      <c r="C229" s="51">
        <v>6875</v>
      </c>
      <c r="D229" s="51">
        <v>7932</v>
      </c>
    </row>
    <row r="230" spans="1:4" x14ac:dyDescent="0.2">
      <c r="A230" s="45" t="s">
        <v>217</v>
      </c>
      <c r="B230" s="50">
        <v>5604</v>
      </c>
      <c r="C230" s="50">
        <v>10110</v>
      </c>
      <c r="D230" s="50">
        <v>7520</v>
      </c>
    </row>
    <row r="231" spans="1:4" x14ac:dyDescent="0.2">
      <c r="A231" s="43" t="s">
        <v>210</v>
      </c>
      <c r="B231" s="51">
        <v>1449</v>
      </c>
      <c r="C231" s="51">
        <v>4567</v>
      </c>
      <c r="D231" s="51">
        <v>5737</v>
      </c>
    </row>
    <row r="232" spans="1:4" x14ac:dyDescent="0.2">
      <c r="A232" s="45" t="s">
        <v>251</v>
      </c>
      <c r="B232" s="50">
        <v>76645</v>
      </c>
      <c r="C232" s="50">
        <v>43</v>
      </c>
      <c r="D232" s="50">
        <v>5224</v>
      </c>
    </row>
    <row r="233" spans="1:4" x14ac:dyDescent="0.2">
      <c r="A233" s="43" t="s">
        <v>181</v>
      </c>
      <c r="B233" s="48">
        <v>3658</v>
      </c>
      <c r="C233" s="48">
        <v>6379</v>
      </c>
      <c r="D233" s="49">
        <v>5120</v>
      </c>
    </row>
    <row r="234" spans="1:4" x14ac:dyDescent="0.2">
      <c r="A234" s="45" t="s">
        <v>208</v>
      </c>
      <c r="B234" s="50">
        <v>50603</v>
      </c>
      <c r="C234" s="50">
        <v>4029</v>
      </c>
      <c r="D234" s="50">
        <v>4057</v>
      </c>
    </row>
    <row r="235" spans="1:4" x14ac:dyDescent="0.2">
      <c r="A235" s="43" t="s">
        <v>105</v>
      </c>
      <c r="B235" s="51">
        <v>15250</v>
      </c>
      <c r="C235" s="51">
        <v>7931</v>
      </c>
      <c r="D235" s="51">
        <v>3703</v>
      </c>
    </row>
    <row r="236" spans="1:4" x14ac:dyDescent="0.2">
      <c r="A236" s="45" t="s">
        <v>226</v>
      </c>
      <c r="B236" s="50">
        <v>5223</v>
      </c>
      <c r="C236" s="50">
        <v>7340</v>
      </c>
      <c r="D236" s="50">
        <v>3353</v>
      </c>
    </row>
    <row r="237" spans="1:4" x14ac:dyDescent="0.2">
      <c r="A237" s="43" t="s">
        <v>240</v>
      </c>
      <c r="B237" s="48"/>
      <c r="C237" s="51">
        <v>245</v>
      </c>
      <c r="D237" s="51">
        <v>3090</v>
      </c>
    </row>
    <row r="238" spans="1:4" x14ac:dyDescent="0.2">
      <c r="A238" s="45" t="s">
        <v>203</v>
      </c>
      <c r="B238" s="50">
        <v>23589</v>
      </c>
      <c r="C238" s="50">
        <v>3248</v>
      </c>
      <c r="D238" s="50">
        <v>2832</v>
      </c>
    </row>
    <row r="239" spans="1:4" x14ac:dyDescent="0.2">
      <c r="A239" s="43" t="s">
        <v>225</v>
      </c>
      <c r="B239" s="51">
        <v>2363</v>
      </c>
      <c r="C239" s="51">
        <v>3200</v>
      </c>
      <c r="D239" s="51">
        <v>2637</v>
      </c>
    </row>
    <row r="240" spans="1:4" x14ac:dyDescent="0.2">
      <c r="A240" s="45" t="s">
        <v>206</v>
      </c>
      <c r="B240" s="50">
        <v>34357</v>
      </c>
      <c r="C240" s="50">
        <v>1312</v>
      </c>
      <c r="D240" s="50">
        <v>1475</v>
      </c>
    </row>
    <row r="241" spans="1:4" x14ac:dyDescent="0.2">
      <c r="A241" s="43" t="s">
        <v>231</v>
      </c>
      <c r="B241" s="51">
        <v>79</v>
      </c>
      <c r="C241" s="51">
        <v>233</v>
      </c>
      <c r="D241" s="51">
        <v>158</v>
      </c>
    </row>
    <row r="242" spans="1:4" x14ac:dyDescent="0.2">
      <c r="A242" s="45" t="s">
        <v>252</v>
      </c>
      <c r="B242" s="50">
        <v>157</v>
      </c>
      <c r="C242" s="50">
        <v>202</v>
      </c>
      <c r="D242" s="50">
        <v>143</v>
      </c>
    </row>
    <row r="243" spans="1:4" x14ac:dyDescent="0.2">
      <c r="A243" s="43" t="s">
        <v>212</v>
      </c>
      <c r="B243" s="51">
        <v>6806</v>
      </c>
      <c r="C243" s="51">
        <v>81</v>
      </c>
      <c r="D243" s="51">
        <v>69</v>
      </c>
    </row>
    <row r="244" spans="1:4" x14ac:dyDescent="0.2">
      <c r="A244" s="45" t="s">
        <v>233</v>
      </c>
      <c r="B244" s="50">
        <v>275</v>
      </c>
      <c r="C244" s="46"/>
      <c r="D244" s="50">
        <v>17</v>
      </c>
    </row>
    <row r="245" spans="1:4" x14ac:dyDescent="0.2">
      <c r="A245" s="52" t="s">
        <v>253</v>
      </c>
      <c r="B245" s="51">
        <v>3147243</v>
      </c>
      <c r="C245" s="51">
        <v>2774521</v>
      </c>
      <c r="D245" s="53"/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R</vt:lpstr>
      <vt:lpstr>Copy</vt:lpstr>
      <vt:lpstr>all exports in USD</vt:lpstr>
      <vt:lpstr>all imports in USD</vt:lpstr>
      <vt:lpstr>exports % GDP</vt:lpstr>
      <vt:lpstr>imports % GDP</vt:lpstr>
      <vt:lpstr>mineral fuels exports in ths US</vt:lpstr>
      <vt:lpstr>mineral fuels imports in ths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2021-01-06T10:07:15Z</dcterms:created>
  <dcterms:modified xsi:type="dcterms:W3CDTF">2021-01-06T19:19:48Z</dcterms:modified>
</cp:coreProperties>
</file>