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3F6A7E18-B850-FF44-B27C-896430423246}" xr6:coauthVersionLast="45" xr6:coauthVersionMax="45" xr10:uidLastSave="{00000000-0000-0000-0000-000000000000}"/>
  <bookViews>
    <workbookView xWindow="-38400" yWindow="460" windowWidth="38400" windowHeight="21140" activeTab="7" xr2:uid="{48B91D4D-CE82-EA40-88A5-59D4871D7E70}"/>
  </bookViews>
  <sheets>
    <sheet name="ISO_CODES" sheetId="1" r:id="rId1"/>
    <sheet name="SAMPLE_LISTS" sheetId="9" r:id="rId2"/>
    <sheet name="SAMPLE_LISTS_R" sheetId="6" r:id="rId3"/>
    <sheet name="Intermediate" sheetId="10" r:id="rId4"/>
    <sheet name="EMBI" sheetId="11" r:id="rId5"/>
    <sheet name="EMBI2" sheetId="12" r:id="rId6"/>
    <sheet name="LEMB" sheetId="13" r:id="rId7"/>
    <sheet name="Sheet1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2" i="10" l="1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70" i="10"/>
  <c r="I71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18" i="10"/>
  <c r="K3" i="6" l="1"/>
  <c r="L3" i="6"/>
  <c r="M3" i="6"/>
  <c r="N3" i="6"/>
  <c r="O3" i="6"/>
  <c r="P3" i="6"/>
  <c r="Q3" i="6"/>
  <c r="R3" i="6"/>
  <c r="K4" i="6"/>
  <c r="L4" i="6"/>
  <c r="M4" i="6"/>
  <c r="N4" i="6"/>
  <c r="O4" i="6"/>
  <c r="P4" i="6"/>
  <c r="Q4" i="6"/>
  <c r="R4" i="6"/>
  <c r="K5" i="6"/>
  <c r="L5" i="6"/>
  <c r="M5" i="6"/>
  <c r="N5" i="6"/>
  <c r="O5" i="6"/>
  <c r="P5" i="6"/>
  <c r="Q5" i="6"/>
  <c r="R5" i="6"/>
  <c r="K6" i="6"/>
  <c r="L6" i="6"/>
  <c r="M6" i="6"/>
  <c r="N6" i="6"/>
  <c r="O6" i="6"/>
  <c r="P6" i="6"/>
  <c r="Q6" i="6"/>
  <c r="R6" i="6"/>
  <c r="K7" i="6"/>
  <c r="L7" i="6"/>
  <c r="M7" i="6"/>
  <c r="N7" i="6"/>
  <c r="O7" i="6"/>
  <c r="P7" i="6"/>
  <c r="Q7" i="6"/>
  <c r="R7" i="6"/>
  <c r="K8" i="6"/>
  <c r="L8" i="6"/>
  <c r="M8" i="6"/>
  <c r="N8" i="6"/>
  <c r="O8" i="6"/>
  <c r="P8" i="6"/>
  <c r="Q8" i="6"/>
  <c r="R8" i="6"/>
  <c r="K9" i="6"/>
  <c r="L9" i="6"/>
  <c r="M9" i="6"/>
  <c r="N9" i="6"/>
  <c r="O9" i="6"/>
  <c r="P9" i="6"/>
  <c r="Q9" i="6"/>
  <c r="R9" i="6"/>
  <c r="K10" i="6"/>
  <c r="L10" i="6"/>
  <c r="M10" i="6"/>
  <c r="N10" i="6"/>
  <c r="O10" i="6"/>
  <c r="P10" i="6"/>
  <c r="Q10" i="6"/>
  <c r="R10" i="6"/>
  <c r="K11" i="6"/>
  <c r="L11" i="6"/>
  <c r="M11" i="6"/>
  <c r="N11" i="6"/>
  <c r="O11" i="6"/>
  <c r="P11" i="6"/>
  <c r="Q11" i="6"/>
  <c r="R11" i="6"/>
  <c r="K12" i="6"/>
  <c r="L12" i="6"/>
  <c r="M12" i="6"/>
  <c r="N12" i="6"/>
  <c r="O12" i="6"/>
  <c r="P12" i="6"/>
  <c r="Q12" i="6"/>
  <c r="R12" i="6"/>
  <c r="K13" i="6"/>
  <c r="L13" i="6"/>
  <c r="M13" i="6"/>
  <c r="N13" i="6"/>
  <c r="O13" i="6"/>
  <c r="P13" i="6"/>
  <c r="Q13" i="6"/>
  <c r="R13" i="6"/>
  <c r="K14" i="6"/>
  <c r="L14" i="6"/>
  <c r="M14" i="6"/>
  <c r="N14" i="6"/>
  <c r="O14" i="6"/>
  <c r="P14" i="6"/>
  <c r="Q14" i="6"/>
  <c r="R14" i="6"/>
  <c r="K15" i="6"/>
  <c r="L15" i="6"/>
  <c r="M15" i="6"/>
  <c r="N15" i="6"/>
  <c r="O15" i="6"/>
  <c r="P15" i="6"/>
  <c r="Q15" i="6"/>
  <c r="R15" i="6"/>
  <c r="K16" i="6"/>
  <c r="L16" i="6"/>
  <c r="M16" i="6"/>
  <c r="N16" i="6"/>
  <c r="O16" i="6"/>
  <c r="P16" i="6"/>
  <c r="Q16" i="6"/>
  <c r="R16" i="6"/>
  <c r="K17" i="6"/>
  <c r="L17" i="6"/>
  <c r="M17" i="6"/>
  <c r="N17" i="6"/>
  <c r="O17" i="6"/>
  <c r="P17" i="6"/>
  <c r="Q17" i="6"/>
  <c r="R17" i="6"/>
  <c r="K18" i="6"/>
  <c r="L18" i="6"/>
  <c r="M18" i="6"/>
  <c r="N18" i="6"/>
  <c r="O18" i="6"/>
  <c r="P18" i="6"/>
  <c r="Q18" i="6"/>
  <c r="R18" i="6"/>
  <c r="K19" i="6"/>
  <c r="L19" i="6"/>
  <c r="M19" i="6"/>
  <c r="N19" i="6"/>
  <c r="O19" i="6"/>
  <c r="P19" i="6"/>
  <c r="Q19" i="6"/>
  <c r="R19" i="6"/>
  <c r="K20" i="6"/>
  <c r="L20" i="6"/>
  <c r="M20" i="6"/>
  <c r="N20" i="6"/>
  <c r="O20" i="6"/>
  <c r="P20" i="6"/>
  <c r="Q20" i="6"/>
  <c r="R20" i="6"/>
  <c r="K21" i="6"/>
  <c r="L21" i="6"/>
  <c r="M21" i="6"/>
  <c r="N21" i="6"/>
  <c r="O21" i="6"/>
  <c r="P21" i="6"/>
  <c r="Q21" i="6"/>
  <c r="R21" i="6"/>
  <c r="K22" i="6"/>
  <c r="L22" i="6"/>
  <c r="M22" i="6"/>
  <c r="N22" i="6"/>
  <c r="O22" i="6"/>
  <c r="P22" i="6"/>
  <c r="Q22" i="6"/>
  <c r="R22" i="6"/>
  <c r="K23" i="6"/>
  <c r="L23" i="6"/>
  <c r="M23" i="6"/>
  <c r="N23" i="6"/>
  <c r="O23" i="6"/>
  <c r="P23" i="6"/>
  <c r="Q23" i="6"/>
  <c r="R23" i="6"/>
  <c r="K24" i="6"/>
  <c r="L24" i="6"/>
  <c r="M24" i="6"/>
  <c r="N24" i="6"/>
  <c r="O24" i="6"/>
  <c r="P24" i="6"/>
  <c r="Q24" i="6"/>
  <c r="R24" i="6"/>
  <c r="K25" i="6"/>
  <c r="L25" i="6"/>
  <c r="M25" i="6"/>
  <c r="N25" i="6"/>
  <c r="O25" i="6"/>
  <c r="P25" i="6"/>
  <c r="Q25" i="6"/>
  <c r="R25" i="6"/>
  <c r="K26" i="6"/>
  <c r="L26" i="6"/>
  <c r="M26" i="6"/>
  <c r="N26" i="6"/>
  <c r="O26" i="6"/>
  <c r="P26" i="6"/>
  <c r="Q26" i="6"/>
  <c r="R26" i="6"/>
  <c r="K27" i="6"/>
  <c r="L27" i="6"/>
  <c r="M27" i="6"/>
  <c r="N27" i="6"/>
  <c r="O27" i="6"/>
  <c r="P27" i="6"/>
  <c r="Q27" i="6"/>
  <c r="R27" i="6"/>
  <c r="K28" i="6"/>
  <c r="L28" i="6"/>
  <c r="M28" i="6"/>
  <c r="N28" i="6"/>
  <c r="O28" i="6"/>
  <c r="P28" i="6"/>
  <c r="Q28" i="6"/>
  <c r="R28" i="6"/>
  <c r="K29" i="6"/>
  <c r="L29" i="6"/>
  <c r="M29" i="6"/>
  <c r="N29" i="6"/>
  <c r="O29" i="6"/>
  <c r="P29" i="6"/>
  <c r="Q29" i="6"/>
  <c r="R29" i="6"/>
  <c r="K30" i="6"/>
  <c r="L30" i="6"/>
  <c r="M30" i="6"/>
  <c r="N30" i="6"/>
  <c r="O30" i="6"/>
  <c r="P30" i="6"/>
  <c r="Q30" i="6"/>
  <c r="R30" i="6"/>
  <c r="K31" i="6"/>
  <c r="L31" i="6"/>
  <c r="M31" i="6"/>
  <c r="N31" i="6"/>
  <c r="O31" i="6"/>
  <c r="P31" i="6"/>
  <c r="Q31" i="6"/>
  <c r="R31" i="6"/>
  <c r="K32" i="6"/>
  <c r="L32" i="6"/>
  <c r="M32" i="6"/>
  <c r="N32" i="6"/>
  <c r="O32" i="6"/>
  <c r="P32" i="6"/>
  <c r="Q32" i="6"/>
  <c r="R32" i="6"/>
  <c r="K33" i="6"/>
  <c r="L33" i="6"/>
  <c r="M33" i="6"/>
  <c r="N33" i="6"/>
  <c r="O33" i="6"/>
  <c r="P33" i="6"/>
  <c r="Q33" i="6"/>
  <c r="R33" i="6"/>
  <c r="K34" i="6"/>
  <c r="L34" i="6"/>
  <c r="M34" i="6"/>
  <c r="N34" i="6"/>
  <c r="O34" i="6"/>
  <c r="P34" i="6"/>
  <c r="Q34" i="6"/>
  <c r="R34" i="6"/>
  <c r="K35" i="6"/>
  <c r="L35" i="6"/>
  <c r="M35" i="6"/>
  <c r="N35" i="6"/>
  <c r="O35" i="6"/>
  <c r="P35" i="6"/>
  <c r="Q35" i="6"/>
  <c r="R35" i="6"/>
  <c r="K36" i="6"/>
  <c r="L36" i="6"/>
  <c r="M36" i="6"/>
  <c r="N36" i="6"/>
  <c r="O36" i="6"/>
  <c r="P36" i="6"/>
  <c r="Q36" i="6"/>
  <c r="R36" i="6"/>
  <c r="K37" i="6"/>
  <c r="L37" i="6"/>
  <c r="M37" i="6"/>
  <c r="N37" i="6"/>
  <c r="O37" i="6"/>
  <c r="P37" i="6"/>
  <c r="Q37" i="6"/>
  <c r="R37" i="6"/>
  <c r="K38" i="6"/>
  <c r="L38" i="6"/>
  <c r="M38" i="6"/>
  <c r="N38" i="6"/>
  <c r="O38" i="6"/>
  <c r="P38" i="6"/>
  <c r="Q38" i="6"/>
  <c r="R38" i="6"/>
  <c r="K39" i="6"/>
  <c r="L39" i="6"/>
  <c r="M39" i="6"/>
  <c r="N39" i="6"/>
  <c r="O39" i="6"/>
  <c r="P39" i="6"/>
  <c r="Q39" i="6"/>
  <c r="R39" i="6"/>
  <c r="K40" i="6"/>
  <c r="L40" i="6"/>
  <c r="M40" i="6"/>
  <c r="N40" i="6"/>
  <c r="O40" i="6"/>
  <c r="P40" i="6"/>
  <c r="Q40" i="6"/>
  <c r="R40" i="6"/>
  <c r="K41" i="6"/>
  <c r="L41" i="6"/>
  <c r="M41" i="6"/>
  <c r="N41" i="6"/>
  <c r="O41" i="6"/>
  <c r="P41" i="6"/>
  <c r="Q41" i="6"/>
  <c r="R41" i="6"/>
  <c r="K42" i="6"/>
  <c r="L42" i="6"/>
  <c r="M42" i="6"/>
  <c r="N42" i="6"/>
  <c r="O42" i="6"/>
  <c r="P42" i="6"/>
  <c r="Q42" i="6"/>
  <c r="R42" i="6"/>
  <c r="K43" i="6"/>
  <c r="L43" i="6"/>
  <c r="M43" i="6"/>
  <c r="N43" i="6"/>
  <c r="O43" i="6"/>
  <c r="P43" i="6"/>
  <c r="Q43" i="6"/>
  <c r="R43" i="6"/>
  <c r="K44" i="6"/>
  <c r="L44" i="6"/>
  <c r="M44" i="6"/>
  <c r="N44" i="6"/>
  <c r="O44" i="6"/>
  <c r="P44" i="6"/>
  <c r="Q44" i="6"/>
  <c r="R44" i="6"/>
  <c r="K45" i="6"/>
  <c r="L45" i="6"/>
  <c r="M45" i="6"/>
  <c r="N45" i="6"/>
  <c r="O45" i="6"/>
  <c r="P45" i="6"/>
  <c r="Q45" i="6"/>
  <c r="R45" i="6"/>
  <c r="K46" i="6"/>
  <c r="L46" i="6"/>
  <c r="M46" i="6"/>
  <c r="N46" i="6"/>
  <c r="O46" i="6"/>
  <c r="P46" i="6"/>
  <c r="Q46" i="6"/>
  <c r="R46" i="6"/>
  <c r="K47" i="6"/>
  <c r="L47" i="6"/>
  <c r="M47" i="6"/>
  <c r="N47" i="6"/>
  <c r="O47" i="6"/>
  <c r="P47" i="6"/>
  <c r="Q47" i="6"/>
  <c r="R47" i="6"/>
  <c r="K48" i="6"/>
  <c r="L48" i="6"/>
  <c r="M48" i="6"/>
  <c r="N48" i="6"/>
  <c r="O48" i="6"/>
  <c r="P48" i="6"/>
  <c r="Q48" i="6"/>
  <c r="R48" i="6"/>
  <c r="K49" i="6"/>
  <c r="L49" i="6"/>
  <c r="M49" i="6"/>
  <c r="N49" i="6"/>
  <c r="O49" i="6"/>
  <c r="P49" i="6"/>
  <c r="Q49" i="6"/>
  <c r="R49" i="6"/>
  <c r="K50" i="6"/>
  <c r="L50" i="6"/>
  <c r="M50" i="6"/>
  <c r="N50" i="6"/>
  <c r="O50" i="6"/>
  <c r="P50" i="6"/>
  <c r="Q50" i="6"/>
  <c r="R50" i="6"/>
  <c r="K51" i="6"/>
  <c r="L51" i="6"/>
  <c r="M51" i="6"/>
  <c r="N51" i="6"/>
  <c r="O51" i="6"/>
  <c r="P51" i="6"/>
  <c r="Q51" i="6"/>
  <c r="R51" i="6"/>
  <c r="K52" i="6"/>
  <c r="L52" i="6"/>
  <c r="M52" i="6"/>
  <c r="N52" i="6"/>
  <c r="O52" i="6"/>
  <c r="P52" i="6"/>
  <c r="Q52" i="6"/>
  <c r="R52" i="6"/>
  <c r="K53" i="6"/>
  <c r="L53" i="6"/>
  <c r="M53" i="6"/>
  <c r="N53" i="6"/>
  <c r="O53" i="6"/>
  <c r="P53" i="6"/>
  <c r="Q53" i="6"/>
  <c r="R53" i="6"/>
  <c r="K54" i="6"/>
  <c r="L54" i="6"/>
  <c r="M54" i="6"/>
  <c r="N54" i="6"/>
  <c r="O54" i="6"/>
  <c r="P54" i="6"/>
  <c r="Q54" i="6"/>
  <c r="R54" i="6"/>
  <c r="K55" i="6"/>
  <c r="L55" i="6"/>
  <c r="M55" i="6"/>
  <c r="N55" i="6"/>
  <c r="O55" i="6"/>
  <c r="P55" i="6"/>
  <c r="Q55" i="6"/>
  <c r="R55" i="6"/>
  <c r="K56" i="6"/>
  <c r="L56" i="6"/>
  <c r="M56" i="6"/>
  <c r="N56" i="6"/>
  <c r="O56" i="6"/>
  <c r="P56" i="6"/>
  <c r="Q56" i="6"/>
  <c r="R56" i="6"/>
  <c r="K57" i="6"/>
  <c r="L57" i="6"/>
  <c r="M57" i="6"/>
  <c r="N57" i="6"/>
  <c r="O57" i="6"/>
  <c r="P57" i="6"/>
  <c r="Q57" i="6"/>
  <c r="R57" i="6"/>
  <c r="K58" i="6"/>
  <c r="L58" i="6"/>
  <c r="M58" i="6"/>
  <c r="N58" i="6"/>
  <c r="O58" i="6"/>
  <c r="P58" i="6"/>
  <c r="Q58" i="6"/>
  <c r="R58" i="6"/>
  <c r="K59" i="6"/>
  <c r="L59" i="6"/>
  <c r="M59" i="6"/>
  <c r="N59" i="6"/>
  <c r="O59" i="6"/>
  <c r="P59" i="6"/>
  <c r="Q59" i="6"/>
  <c r="R59" i="6"/>
  <c r="K60" i="6"/>
  <c r="L60" i="6"/>
  <c r="M60" i="6"/>
  <c r="N60" i="6"/>
  <c r="O60" i="6"/>
  <c r="P60" i="6"/>
  <c r="Q60" i="6"/>
  <c r="R60" i="6"/>
  <c r="K61" i="6"/>
  <c r="L61" i="6"/>
  <c r="M61" i="6"/>
  <c r="N61" i="6"/>
  <c r="O61" i="6"/>
  <c r="P61" i="6"/>
  <c r="Q61" i="6"/>
  <c r="R61" i="6"/>
  <c r="K62" i="6"/>
  <c r="L62" i="6"/>
  <c r="M62" i="6"/>
  <c r="N62" i="6"/>
  <c r="O62" i="6"/>
  <c r="P62" i="6"/>
  <c r="Q62" i="6"/>
  <c r="R62" i="6"/>
  <c r="K63" i="6"/>
  <c r="L63" i="6"/>
  <c r="M63" i="6"/>
  <c r="N63" i="6"/>
  <c r="O63" i="6"/>
  <c r="P63" i="6"/>
  <c r="Q63" i="6"/>
  <c r="R63" i="6"/>
  <c r="K64" i="6"/>
  <c r="L64" i="6"/>
  <c r="M64" i="6"/>
  <c r="N64" i="6"/>
  <c r="O64" i="6"/>
  <c r="P64" i="6"/>
  <c r="Q64" i="6"/>
  <c r="R64" i="6"/>
  <c r="K65" i="6"/>
  <c r="L65" i="6"/>
  <c r="M65" i="6"/>
  <c r="N65" i="6"/>
  <c r="O65" i="6"/>
  <c r="P65" i="6"/>
  <c r="Q65" i="6"/>
  <c r="R65" i="6"/>
  <c r="K66" i="6"/>
  <c r="L66" i="6"/>
  <c r="M66" i="6"/>
  <c r="N66" i="6"/>
  <c r="O66" i="6"/>
  <c r="P66" i="6"/>
  <c r="Q66" i="6"/>
  <c r="R66" i="6"/>
  <c r="K67" i="6"/>
  <c r="L67" i="6"/>
  <c r="M67" i="6"/>
  <c r="N67" i="6"/>
  <c r="O67" i="6"/>
  <c r="P67" i="6"/>
  <c r="Q67" i="6"/>
  <c r="R67" i="6"/>
  <c r="K68" i="6"/>
  <c r="L68" i="6"/>
  <c r="M68" i="6"/>
  <c r="N68" i="6"/>
  <c r="O68" i="6"/>
  <c r="P68" i="6"/>
  <c r="Q68" i="6"/>
  <c r="R68" i="6"/>
  <c r="K69" i="6"/>
  <c r="L69" i="6"/>
  <c r="M69" i="6"/>
  <c r="N69" i="6"/>
  <c r="O69" i="6"/>
  <c r="P69" i="6"/>
  <c r="Q69" i="6"/>
  <c r="R69" i="6"/>
  <c r="K70" i="6"/>
  <c r="L70" i="6"/>
  <c r="M70" i="6"/>
  <c r="N70" i="6"/>
  <c r="O70" i="6"/>
  <c r="P70" i="6"/>
  <c r="Q70" i="6"/>
  <c r="R70" i="6"/>
  <c r="K71" i="6"/>
  <c r="L71" i="6"/>
  <c r="M71" i="6"/>
  <c r="N71" i="6"/>
  <c r="Q71" i="6"/>
  <c r="R71" i="6"/>
  <c r="K72" i="6"/>
  <c r="L72" i="6"/>
  <c r="M72" i="6"/>
  <c r="N72" i="6"/>
  <c r="Q72" i="6"/>
  <c r="R72" i="6"/>
  <c r="K73" i="6"/>
  <c r="L73" i="6"/>
  <c r="M73" i="6"/>
  <c r="N73" i="6"/>
  <c r="Q73" i="6"/>
  <c r="R73" i="6"/>
  <c r="K74" i="6"/>
  <c r="L74" i="6"/>
  <c r="M74" i="6"/>
  <c r="N74" i="6"/>
  <c r="Q74" i="6"/>
  <c r="R74" i="6"/>
  <c r="K75" i="6"/>
  <c r="L75" i="6"/>
  <c r="M75" i="6"/>
  <c r="N75" i="6"/>
  <c r="Q75" i="6"/>
  <c r="R75" i="6"/>
  <c r="K76" i="6"/>
  <c r="L76" i="6"/>
  <c r="M76" i="6"/>
  <c r="N76" i="6"/>
  <c r="Q76" i="6"/>
  <c r="R76" i="6"/>
  <c r="K77" i="6"/>
  <c r="L77" i="6"/>
  <c r="M77" i="6"/>
  <c r="N77" i="6"/>
  <c r="Q77" i="6"/>
  <c r="R77" i="6"/>
  <c r="K78" i="6"/>
  <c r="L78" i="6"/>
  <c r="M78" i="6"/>
  <c r="N78" i="6"/>
  <c r="K79" i="6"/>
  <c r="L79" i="6"/>
  <c r="M79" i="6"/>
  <c r="N79" i="6"/>
  <c r="K80" i="6"/>
  <c r="L80" i="6"/>
  <c r="M80" i="6"/>
  <c r="N80" i="6"/>
  <c r="K81" i="6"/>
  <c r="L81" i="6"/>
  <c r="K2" i="6"/>
  <c r="L2" i="6"/>
  <c r="M2" i="6"/>
  <c r="N2" i="6"/>
  <c r="O2" i="6"/>
  <c r="P2" i="6"/>
  <c r="Q2" i="6"/>
  <c r="R2" i="6"/>
  <c r="L1" i="6"/>
  <c r="M1" i="6"/>
  <c r="N1" i="6"/>
  <c r="O1" i="6"/>
  <c r="P1" i="6"/>
  <c r="Q1" i="6"/>
  <c r="R1" i="6"/>
  <c r="K1" i="6"/>
  <c r="R3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4" i="9"/>
  <c r="P3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4" i="9"/>
  <c r="M5" i="9"/>
  <c r="M6" i="9"/>
  <c r="M7" i="9"/>
  <c r="M8" i="9"/>
  <c r="M9" i="9"/>
  <c r="M10" i="9"/>
  <c r="M11" i="9"/>
  <c r="M12" i="9"/>
  <c r="M13" i="9"/>
  <c r="M14" i="9"/>
  <c r="M15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16" i="9"/>
  <c r="M41" i="9"/>
  <c r="M42" i="9"/>
  <c r="M43" i="9"/>
  <c r="M44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45" i="9"/>
  <c r="M71" i="9"/>
  <c r="M72" i="9"/>
  <c r="M73" i="9"/>
  <c r="M74" i="9"/>
  <c r="M75" i="9"/>
  <c r="M76" i="9"/>
  <c r="M77" i="9"/>
  <c r="M78" i="9"/>
  <c r="M79" i="9"/>
  <c r="M80" i="9"/>
  <c r="M81" i="9"/>
  <c r="M82" i="9"/>
  <c r="M4" i="9"/>
  <c r="N3" i="9"/>
  <c r="L3" i="9"/>
  <c r="J3" i="9"/>
  <c r="B3" i="9"/>
  <c r="D3" i="9"/>
  <c r="F3" i="9"/>
  <c r="H3" i="9"/>
  <c r="K5" i="9"/>
  <c r="K6" i="9"/>
  <c r="K7" i="9"/>
  <c r="K8" i="9"/>
  <c r="K9" i="9"/>
  <c r="K10" i="9"/>
  <c r="K11" i="9"/>
  <c r="K12" i="9"/>
  <c r="K13" i="9"/>
  <c r="K14" i="9"/>
  <c r="K15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16" i="9"/>
  <c r="K41" i="9"/>
  <c r="K42" i="9"/>
  <c r="K43" i="9"/>
  <c r="K44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45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4" i="9"/>
  <c r="G40" i="6" l="1"/>
  <c r="H40" i="6"/>
  <c r="I40" i="6"/>
  <c r="J40" i="6"/>
  <c r="G41" i="6"/>
  <c r="H41" i="6"/>
  <c r="I41" i="6"/>
  <c r="J41" i="6"/>
  <c r="G42" i="6"/>
  <c r="H42" i="6"/>
  <c r="I42" i="6"/>
  <c r="J42" i="6"/>
  <c r="G43" i="6"/>
  <c r="H43" i="6"/>
  <c r="I43" i="6"/>
  <c r="J43" i="6"/>
  <c r="G44" i="6"/>
  <c r="H44" i="6"/>
  <c r="I44" i="6"/>
  <c r="J44" i="6"/>
  <c r="G45" i="6"/>
  <c r="H45" i="6"/>
  <c r="I45" i="6"/>
  <c r="J45" i="6"/>
  <c r="G46" i="6"/>
  <c r="H46" i="6"/>
  <c r="I46" i="6"/>
  <c r="J46" i="6"/>
  <c r="G47" i="6"/>
  <c r="H47" i="6"/>
  <c r="I47" i="6"/>
  <c r="J47" i="6"/>
  <c r="G48" i="6"/>
  <c r="H48" i="6"/>
  <c r="I48" i="6"/>
  <c r="J48" i="6"/>
  <c r="G49" i="6"/>
  <c r="H49" i="6"/>
  <c r="I49" i="6"/>
  <c r="J49" i="6"/>
  <c r="G50" i="6"/>
  <c r="H50" i="6"/>
  <c r="I50" i="6"/>
  <c r="J50" i="6"/>
  <c r="G51" i="6"/>
  <c r="H51" i="6"/>
  <c r="I51" i="6"/>
  <c r="J51" i="6"/>
  <c r="G52" i="6"/>
  <c r="H52" i="6"/>
  <c r="I52" i="6"/>
  <c r="J52" i="6"/>
  <c r="G53" i="6"/>
  <c r="H53" i="6"/>
  <c r="I53" i="6"/>
  <c r="J53" i="6"/>
  <c r="G54" i="6"/>
  <c r="H54" i="6"/>
  <c r="I54" i="6"/>
  <c r="J54" i="6"/>
  <c r="G55" i="6"/>
  <c r="H55" i="6"/>
  <c r="I55" i="6"/>
  <c r="J55" i="6"/>
  <c r="G56" i="6"/>
  <c r="H56" i="6"/>
  <c r="I56" i="6"/>
  <c r="J56" i="6"/>
  <c r="G57" i="6"/>
  <c r="H57" i="6"/>
  <c r="I57" i="6"/>
  <c r="J57" i="6"/>
  <c r="G58" i="6"/>
  <c r="H58" i="6"/>
  <c r="I58" i="6"/>
  <c r="J58" i="6"/>
  <c r="G59" i="6"/>
  <c r="H59" i="6"/>
  <c r="I59" i="6"/>
  <c r="J59" i="6"/>
  <c r="G60" i="6"/>
  <c r="H60" i="6"/>
  <c r="I60" i="6"/>
  <c r="J60" i="6"/>
  <c r="G61" i="6"/>
  <c r="H61" i="6"/>
  <c r="I61" i="6"/>
  <c r="J61" i="6"/>
  <c r="G62" i="6"/>
  <c r="H62" i="6"/>
  <c r="I62" i="6"/>
  <c r="J62" i="6"/>
  <c r="G63" i="6"/>
  <c r="H63" i="6"/>
  <c r="I63" i="6"/>
  <c r="J63" i="6"/>
  <c r="G64" i="6"/>
  <c r="H64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J156" i="6"/>
  <c r="D1" i="6"/>
  <c r="B1" i="6"/>
  <c r="C1" i="6"/>
  <c r="E1" i="6"/>
  <c r="F1" i="6"/>
  <c r="G1" i="6"/>
  <c r="H1" i="6"/>
  <c r="I1" i="6"/>
  <c r="J1" i="6"/>
  <c r="A1" i="6"/>
  <c r="I2" i="6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B2" i="6"/>
  <c r="C2" i="6"/>
  <c r="D2" i="6"/>
  <c r="E2" i="6"/>
  <c r="F2" i="6"/>
  <c r="G2" i="6"/>
  <c r="H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E21" i="6"/>
  <c r="F21" i="6"/>
  <c r="G21" i="6"/>
  <c r="H21" i="6"/>
  <c r="B22" i="6"/>
  <c r="E22" i="6"/>
  <c r="F22" i="6"/>
  <c r="G22" i="6"/>
  <c r="H22" i="6"/>
  <c r="B23" i="6"/>
  <c r="E23" i="6"/>
  <c r="F23" i="6"/>
  <c r="G23" i="6"/>
  <c r="H23" i="6"/>
  <c r="B24" i="6"/>
  <c r="E24" i="6"/>
  <c r="F24" i="6"/>
  <c r="G24" i="6"/>
  <c r="H24" i="6"/>
  <c r="B25" i="6"/>
  <c r="E25" i="6"/>
  <c r="F25" i="6"/>
  <c r="G25" i="6"/>
  <c r="H25" i="6"/>
  <c r="B26" i="6"/>
  <c r="E26" i="6"/>
  <c r="F26" i="6"/>
  <c r="G26" i="6"/>
  <c r="H26" i="6"/>
  <c r="B27" i="6"/>
  <c r="E27" i="6"/>
  <c r="F27" i="6"/>
  <c r="G27" i="6"/>
  <c r="H27" i="6"/>
  <c r="B28" i="6"/>
  <c r="E28" i="6"/>
  <c r="F28" i="6"/>
  <c r="G28" i="6"/>
  <c r="H28" i="6"/>
  <c r="B29" i="6"/>
  <c r="E29" i="6"/>
  <c r="F29" i="6"/>
  <c r="G29" i="6"/>
  <c r="H29" i="6"/>
  <c r="B30" i="6"/>
  <c r="E30" i="6"/>
  <c r="F30" i="6"/>
  <c r="G30" i="6"/>
  <c r="H30" i="6"/>
  <c r="B31" i="6"/>
  <c r="E31" i="6"/>
  <c r="F31" i="6"/>
  <c r="G31" i="6"/>
  <c r="H31" i="6"/>
  <c r="B32" i="6"/>
  <c r="E32" i="6"/>
  <c r="F32" i="6"/>
  <c r="G32" i="6"/>
  <c r="H32" i="6"/>
  <c r="E33" i="6"/>
  <c r="F33" i="6"/>
  <c r="G33" i="6"/>
  <c r="H33" i="6"/>
  <c r="E34" i="6"/>
  <c r="F34" i="6"/>
  <c r="G34" i="6"/>
  <c r="H34" i="6"/>
  <c r="G35" i="6"/>
  <c r="H35" i="6"/>
  <c r="G36" i="6"/>
  <c r="H36" i="6"/>
  <c r="G37" i="6"/>
  <c r="H37" i="6"/>
  <c r="G38" i="6"/>
  <c r="H38" i="6"/>
  <c r="G39" i="6"/>
  <c r="H3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2" i="6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G66" i="9"/>
  <c r="I65" i="9"/>
  <c r="G65" i="9"/>
  <c r="I64" i="9"/>
  <c r="G64" i="9"/>
  <c r="I63" i="9"/>
  <c r="G63" i="9"/>
  <c r="I62" i="9"/>
  <c r="G62" i="9"/>
  <c r="I61" i="9"/>
  <c r="G61" i="9"/>
  <c r="I60" i="9"/>
  <c r="G60" i="9"/>
  <c r="I59" i="9"/>
  <c r="G59" i="9"/>
  <c r="I58" i="9"/>
  <c r="G58" i="9"/>
  <c r="I57" i="9"/>
  <c r="G57" i="9"/>
  <c r="I56" i="9"/>
  <c r="G56" i="9"/>
  <c r="I55" i="9"/>
  <c r="G55" i="9"/>
  <c r="I54" i="9"/>
  <c r="G54" i="9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I41" i="9"/>
  <c r="G41" i="9"/>
  <c r="I40" i="9"/>
  <c r="G40" i="9"/>
  <c r="I39" i="9"/>
  <c r="G39" i="9"/>
  <c r="I38" i="9"/>
  <c r="G38" i="9"/>
  <c r="I37" i="9"/>
  <c r="G37" i="9"/>
  <c r="I36" i="9"/>
  <c r="G36" i="9"/>
  <c r="E36" i="9"/>
  <c r="I35" i="9"/>
  <c r="G35" i="9"/>
  <c r="E35" i="9"/>
  <c r="I34" i="9"/>
  <c r="G34" i="9"/>
  <c r="E34" i="9"/>
  <c r="A34" i="9"/>
  <c r="I33" i="9"/>
  <c r="G33" i="9"/>
  <c r="E33" i="9"/>
  <c r="A33" i="9"/>
  <c r="I32" i="9"/>
  <c r="G32" i="9"/>
  <c r="E32" i="9"/>
  <c r="A32" i="9"/>
  <c r="I31" i="9"/>
  <c r="G31" i="9"/>
  <c r="E31" i="9"/>
  <c r="A31" i="9"/>
  <c r="I30" i="9"/>
  <c r="G30" i="9"/>
  <c r="E30" i="9"/>
  <c r="A30" i="9"/>
  <c r="I29" i="9"/>
  <c r="G29" i="9"/>
  <c r="E29" i="9"/>
  <c r="A29" i="9"/>
  <c r="I28" i="9"/>
  <c r="G28" i="9"/>
  <c r="E28" i="9"/>
  <c r="A28" i="9"/>
  <c r="I27" i="9"/>
  <c r="G27" i="9"/>
  <c r="E27" i="9"/>
  <c r="A27" i="9"/>
  <c r="I26" i="9"/>
  <c r="G26" i="9"/>
  <c r="E26" i="9"/>
  <c r="A26" i="9"/>
  <c r="I25" i="9"/>
  <c r="G25" i="9"/>
  <c r="E25" i="9"/>
  <c r="A25" i="9"/>
  <c r="I24" i="9"/>
  <c r="G24" i="9"/>
  <c r="E24" i="9"/>
  <c r="A24" i="9"/>
  <c r="I23" i="9"/>
  <c r="G23" i="9"/>
  <c r="E23" i="9"/>
  <c r="A23" i="9"/>
  <c r="I22" i="9"/>
  <c r="G22" i="9"/>
  <c r="E22" i="9"/>
  <c r="C22" i="9"/>
  <c r="A22" i="9"/>
  <c r="I21" i="9"/>
  <c r="G21" i="9"/>
  <c r="E21" i="9"/>
  <c r="C21" i="9"/>
  <c r="A21" i="9"/>
  <c r="I20" i="9"/>
  <c r="G20" i="9"/>
  <c r="E20" i="9"/>
  <c r="C20" i="9"/>
  <c r="A20" i="9"/>
  <c r="I19" i="9"/>
  <c r="G19" i="9"/>
  <c r="E19" i="9"/>
  <c r="C19" i="9"/>
  <c r="A19" i="9"/>
  <c r="I18" i="9"/>
  <c r="G18" i="9"/>
  <c r="E18" i="9"/>
  <c r="C18" i="9"/>
  <c r="A18" i="9"/>
  <c r="I17" i="9"/>
  <c r="G17" i="9"/>
  <c r="E17" i="9"/>
  <c r="C17" i="9"/>
  <c r="A17" i="9"/>
  <c r="I16" i="9"/>
  <c r="G16" i="9"/>
  <c r="E16" i="9"/>
  <c r="C16" i="9"/>
  <c r="A16" i="9"/>
  <c r="I15" i="9"/>
  <c r="G15" i="9"/>
  <c r="E15" i="9"/>
  <c r="C15" i="9"/>
  <c r="A15" i="9"/>
  <c r="I14" i="9"/>
  <c r="G14" i="9"/>
  <c r="E14" i="9"/>
  <c r="C14" i="9"/>
  <c r="A14" i="9"/>
  <c r="I13" i="9"/>
  <c r="G13" i="9"/>
  <c r="E13" i="9"/>
  <c r="C13" i="9"/>
  <c r="A13" i="9"/>
  <c r="I12" i="9"/>
  <c r="G12" i="9"/>
  <c r="E12" i="9"/>
  <c r="C12" i="9"/>
  <c r="A12" i="9"/>
  <c r="I11" i="9"/>
  <c r="G11" i="9"/>
  <c r="E11" i="9"/>
  <c r="C11" i="9"/>
  <c r="A11" i="9"/>
  <c r="I10" i="9"/>
  <c r="G10" i="9"/>
  <c r="E10" i="9"/>
  <c r="C10" i="9"/>
  <c r="A10" i="9"/>
  <c r="I9" i="9"/>
  <c r="G9" i="9"/>
  <c r="E9" i="9"/>
  <c r="C9" i="9"/>
  <c r="A9" i="9"/>
  <c r="I8" i="9"/>
  <c r="G8" i="9"/>
  <c r="E8" i="9"/>
  <c r="C8" i="9"/>
  <c r="A8" i="9"/>
  <c r="I7" i="9"/>
  <c r="G7" i="9"/>
  <c r="E7" i="9"/>
  <c r="C7" i="9"/>
  <c r="A7" i="9"/>
  <c r="I6" i="9"/>
  <c r="G6" i="9"/>
  <c r="E6" i="9"/>
  <c r="C6" i="9"/>
  <c r="A6" i="9"/>
  <c r="I5" i="9"/>
  <c r="G5" i="9"/>
  <c r="E5" i="9"/>
  <c r="C5" i="9"/>
  <c r="A5" i="9"/>
  <c r="I4" i="9"/>
  <c r="G4" i="9"/>
  <c r="E4" i="9"/>
  <c r="C4" i="9"/>
  <c r="A4" i="9"/>
</calcChain>
</file>

<file path=xl/sharedStrings.xml><?xml version="1.0" encoding="utf-8"?>
<sst xmlns="http://schemas.openxmlformats.org/spreadsheetml/2006/main" count="2886" uniqueCount="1059">
  <si>
    <t>English short name</t>
  </si>
  <si>
    <t>French short name</t>
  </si>
  <si>
    <t>Alpha-2 code</t>
  </si>
  <si>
    <t>Alpha-3 code</t>
  </si>
  <si>
    <t>Numeric</t>
  </si>
  <si>
    <t>Andorra</t>
  </si>
  <si>
    <t>Andorre (l')</t>
  </si>
  <si>
    <t>AD</t>
  </si>
  <si>
    <t>AND</t>
  </si>
  <si>
    <t>United Arab Emirates (the)</t>
  </si>
  <si>
    <t>Émirats arabes unis (les)</t>
  </si>
  <si>
    <t>AE</t>
  </si>
  <si>
    <t>ARE</t>
  </si>
  <si>
    <t>Afghanistan</t>
  </si>
  <si>
    <t>Afghanistan (l')</t>
  </si>
  <si>
    <t>AF</t>
  </si>
  <si>
    <t>AFG</t>
  </si>
  <si>
    <t>Antigua and Barbuda</t>
  </si>
  <si>
    <t>Antigua-et-Barbuda</t>
  </si>
  <si>
    <t>AG</t>
  </si>
  <si>
    <t>ATG</t>
  </si>
  <si>
    <t>Anguilla</t>
  </si>
  <si>
    <t>AI</t>
  </si>
  <si>
    <t>AIA</t>
  </si>
  <si>
    <t>Albania</t>
  </si>
  <si>
    <t>Albanie (l')</t>
  </si>
  <si>
    <t>AL</t>
  </si>
  <si>
    <t>ALB</t>
  </si>
  <si>
    <t>Armenia</t>
  </si>
  <si>
    <t>Arménie (l')</t>
  </si>
  <si>
    <t>AM</t>
  </si>
  <si>
    <t>ARM</t>
  </si>
  <si>
    <t>Angola</t>
  </si>
  <si>
    <t>Angola (l')</t>
  </si>
  <si>
    <t>AO</t>
  </si>
  <si>
    <t>AGO</t>
  </si>
  <si>
    <t>Antarctica</t>
  </si>
  <si>
    <t>Antarctique (l')</t>
  </si>
  <si>
    <t>AQ</t>
  </si>
  <si>
    <t>ATA</t>
  </si>
  <si>
    <t>Argentina</t>
  </si>
  <si>
    <t>Argentine (l')</t>
  </si>
  <si>
    <t>AR</t>
  </si>
  <si>
    <t>ARG</t>
  </si>
  <si>
    <t>American Samoa</t>
  </si>
  <si>
    <t>Samoa américaines (les)</t>
  </si>
  <si>
    <t>AS</t>
  </si>
  <si>
    <t>ASM</t>
  </si>
  <si>
    <t>Austria</t>
  </si>
  <si>
    <t>Autriche (l')</t>
  </si>
  <si>
    <t>AT</t>
  </si>
  <si>
    <t>AUT</t>
  </si>
  <si>
    <t>Australia</t>
  </si>
  <si>
    <t>Australie (l')</t>
  </si>
  <si>
    <t>AU</t>
  </si>
  <si>
    <t>AUS</t>
  </si>
  <si>
    <t>Aruba</t>
  </si>
  <si>
    <t>AW</t>
  </si>
  <si>
    <t>ABW</t>
  </si>
  <si>
    <t>Åland Islands</t>
  </si>
  <si>
    <t>Åland(les Îles)</t>
  </si>
  <si>
    <t>AX</t>
  </si>
  <si>
    <t>ALA</t>
  </si>
  <si>
    <t>Azerbaijan</t>
  </si>
  <si>
    <t>Azerbaïdjan (l')</t>
  </si>
  <si>
    <t>AZ</t>
  </si>
  <si>
    <t>AZE</t>
  </si>
  <si>
    <t>Bosnia and Herzegovina</t>
  </si>
  <si>
    <t>Bosnie-Herzégovine (la)</t>
  </si>
  <si>
    <t>BA</t>
  </si>
  <si>
    <t>BIH</t>
  </si>
  <si>
    <t>Barbados</t>
  </si>
  <si>
    <t>Barbade (la)</t>
  </si>
  <si>
    <t>BB</t>
  </si>
  <si>
    <t>BRB</t>
  </si>
  <si>
    <t>Bangladesh</t>
  </si>
  <si>
    <t>Bangladesh (le)</t>
  </si>
  <si>
    <t>BD</t>
  </si>
  <si>
    <t>BGD</t>
  </si>
  <si>
    <t>Belgium</t>
  </si>
  <si>
    <t>Belgique (la)</t>
  </si>
  <si>
    <t>BE</t>
  </si>
  <si>
    <t>BEL</t>
  </si>
  <si>
    <t>Burkina Faso</t>
  </si>
  <si>
    <t>Burkina Faso (le)</t>
  </si>
  <si>
    <t>BF</t>
  </si>
  <si>
    <t>BFA</t>
  </si>
  <si>
    <t>Bulgaria</t>
  </si>
  <si>
    <t>Bulgarie (la)</t>
  </si>
  <si>
    <t>BG</t>
  </si>
  <si>
    <t>BGR</t>
  </si>
  <si>
    <t>Bahrain</t>
  </si>
  <si>
    <t>Bahreïn</t>
  </si>
  <si>
    <t>BH</t>
  </si>
  <si>
    <t>BHR</t>
  </si>
  <si>
    <t>Burundi</t>
  </si>
  <si>
    <t>Burundi (le)</t>
  </si>
  <si>
    <t>BI</t>
  </si>
  <si>
    <t>BDI</t>
  </si>
  <si>
    <t>Benin</t>
  </si>
  <si>
    <t>Bénin (le)</t>
  </si>
  <si>
    <t>BJ</t>
  </si>
  <si>
    <t>BEN</t>
  </si>
  <si>
    <t>Saint Barthélemy</t>
  </si>
  <si>
    <t>BL</t>
  </si>
  <si>
    <t>BLM</t>
  </si>
  <si>
    <t>Bermuda</t>
  </si>
  <si>
    <t>Bermudes (les)</t>
  </si>
  <si>
    <t>BM</t>
  </si>
  <si>
    <t>BMU</t>
  </si>
  <si>
    <t>Brunei Darussalam</t>
  </si>
  <si>
    <t>Brunéi Darussalam (le)</t>
  </si>
  <si>
    <t>BN</t>
  </si>
  <si>
    <t>BRN</t>
  </si>
  <si>
    <t>Bolivia (Plurinational State of)</t>
  </si>
  <si>
    <t>Bolivie (État plurinational de)</t>
  </si>
  <si>
    <t>BO</t>
  </si>
  <si>
    <t>BOL</t>
  </si>
  <si>
    <t>Bonaire, Sint Eustatius and Saba</t>
  </si>
  <si>
    <t>Bonaire, Saint-Eustache et Saba</t>
  </si>
  <si>
    <t>BQ</t>
  </si>
  <si>
    <t>BES</t>
  </si>
  <si>
    <t>Brazil</t>
  </si>
  <si>
    <t>Brésil (le)</t>
  </si>
  <si>
    <t>BR</t>
  </si>
  <si>
    <t>BRA</t>
  </si>
  <si>
    <t>Bahamas (the)</t>
  </si>
  <si>
    <t>Bahamas (les)</t>
  </si>
  <si>
    <t>BS</t>
  </si>
  <si>
    <t>BHS</t>
  </si>
  <si>
    <t>Bhutan</t>
  </si>
  <si>
    <t>Bhoutan (le)</t>
  </si>
  <si>
    <t>BT</t>
  </si>
  <si>
    <t>BTN</t>
  </si>
  <si>
    <t>Bouvet Island</t>
  </si>
  <si>
    <t>Bouvet (l'Île)</t>
  </si>
  <si>
    <t>BV</t>
  </si>
  <si>
    <t>BVT</t>
  </si>
  <si>
    <t>Botswana</t>
  </si>
  <si>
    <t>Botswana (le)</t>
  </si>
  <si>
    <t>BW</t>
  </si>
  <si>
    <t>BWA</t>
  </si>
  <si>
    <t>Belarus</t>
  </si>
  <si>
    <t>Bélarus (le)</t>
  </si>
  <si>
    <t>BY</t>
  </si>
  <si>
    <t>BLR</t>
  </si>
  <si>
    <t>Belize</t>
  </si>
  <si>
    <t>Belize (le)</t>
  </si>
  <si>
    <t>BZ</t>
  </si>
  <si>
    <t>BLZ</t>
  </si>
  <si>
    <t>Canada</t>
  </si>
  <si>
    <t>Canada (le)</t>
  </si>
  <si>
    <t>CA</t>
  </si>
  <si>
    <t>CAN</t>
  </si>
  <si>
    <t>Cocos (Keeling) Islands (the)</t>
  </si>
  <si>
    <t>Cocos (les Îles)/ Keeling (les Îles)</t>
  </si>
  <si>
    <t>CC</t>
  </si>
  <si>
    <t>CCK</t>
  </si>
  <si>
    <t>Congo (the Democratic Republic of the)</t>
  </si>
  <si>
    <t>Congo (la République démocratique du)</t>
  </si>
  <si>
    <t>CD</t>
  </si>
  <si>
    <t>COD</t>
  </si>
  <si>
    <t>Central African Republic (the)</t>
  </si>
  <si>
    <t>République centrafricaine (la)</t>
  </si>
  <si>
    <t>CF</t>
  </si>
  <si>
    <t>CAF</t>
  </si>
  <si>
    <t>Congo (the)</t>
  </si>
  <si>
    <t>Congo (le)</t>
  </si>
  <si>
    <t>CG</t>
  </si>
  <si>
    <t>COG</t>
  </si>
  <si>
    <t>Switzerland</t>
  </si>
  <si>
    <t>Suisse (la)</t>
  </si>
  <si>
    <t>CH</t>
  </si>
  <si>
    <t>CHE</t>
  </si>
  <si>
    <t>Côte d'Ivoire</t>
  </si>
  <si>
    <t>Côte d'Ivoire (la)</t>
  </si>
  <si>
    <t>CI</t>
  </si>
  <si>
    <t>CIV</t>
  </si>
  <si>
    <t>Cook Islands (the)</t>
  </si>
  <si>
    <t>Cook (les Îles)</t>
  </si>
  <si>
    <t>CK</t>
  </si>
  <si>
    <t>COK</t>
  </si>
  <si>
    <t>Chile</t>
  </si>
  <si>
    <t>Chili (le)</t>
  </si>
  <si>
    <t>CL</t>
  </si>
  <si>
    <t>CHL</t>
  </si>
  <si>
    <t>Cameroon</t>
  </si>
  <si>
    <t>Cameroun (le)</t>
  </si>
  <si>
    <t>CM</t>
  </si>
  <si>
    <t>CMR</t>
  </si>
  <si>
    <t>China</t>
  </si>
  <si>
    <t>Chine (la)</t>
  </si>
  <si>
    <t>CN</t>
  </si>
  <si>
    <t>CHN</t>
  </si>
  <si>
    <t>Colombia</t>
  </si>
  <si>
    <t>Colombie (la)</t>
  </si>
  <si>
    <t>CO</t>
  </si>
  <si>
    <t>COL</t>
  </si>
  <si>
    <t>Costa Rica</t>
  </si>
  <si>
    <t>Costa Rica (le)</t>
  </si>
  <si>
    <t>CR</t>
  </si>
  <si>
    <t>CRI</t>
  </si>
  <si>
    <t>Cuba</t>
  </si>
  <si>
    <t>CU</t>
  </si>
  <si>
    <t>CUB</t>
  </si>
  <si>
    <t>Cabo Verde</t>
  </si>
  <si>
    <t>CV</t>
  </si>
  <si>
    <t>CPV</t>
  </si>
  <si>
    <t>Curaçao</t>
  </si>
  <si>
    <t>CW</t>
  </si>
  <si>
    <t>CUW</t>
  </si>
  <si>
    <t>Christmas Island</t>
  </si>
  <si>
    <t>Christmas (l'Île)</t>
  </si>
  <si>
    <t>CX</t>
  </si>
  <si>
    <t>CXR</t>
  </si>
  <si>
    <t>Cyprus</t>
  </si>
  <si>
    <t>Chypre</t>
  </si>
  <si>
    <t>CY</t>
  </si>
  <si>
    <t>CYP</t>
  </si>
  <si>
    <t>Czechia</t>
  </si>
  <si>
    <t>Tchéquie (la)</t>
  </si>
  <si>
    <t>CZ</t>
  </si>
  <si>
    <t>CZE</t>
  </si>
  <si>
    <t>Germany</t>
  </si>
  <si>
    <t>Allemagne (l')</t>
  </si>
  <si>
    <t>DE</t>
  </si>
  <si>
    <t>DEU</t>
  </si>
  <si>
    <t>Djibouti</t>
  </si>
  <si>
    <t>DJ</t>
  </si>
  <si>
    <t>DJI</t>
  </si>
  <si>
    <t>Denmark</t>
  </si>
  <si>
    <t>Danemark (le)</t>
  </si>
  <si>
    <t>DK</t>
  </si>
  <si>
    <t>DNK</t>
  </si>
  <si>
    <t>Dominica</t>
  </si>
  <si>
    <t>Dominique (la)</t>
  </si>
  <si>
    <t>DM</t>
  </si>
  <si>
    <t>DMA</t>
  </si>
  <si>
    <t>Dominican Republic (the)</t>
  </si>
  <si>
    <t>dominicaine (la République)</t>
  </si>
  <si>
    <t>DO</t>
  </si>
  <si>
    <t>DOM</t>
  </si>
  <si>
    <t>Algeria</t>
  </si>
  <si>
    <t>Algérie (l')</t>
  </si>
  <si>
    <t>DZ</t>
  </si>
  <si>
    <t>DZA</t>
  </si>
  <si>
    <t>Ecuador</t>
  </si>
  <si>
    <t>Équateur (l')</t>
  </si>
  <si>
    <t>EC</t>
  </si>
  <si>
    <t>ECU</t>
  </si>
  <si>
    <t>Estonia</t>
  </si>
  <si>
    <t>Estonie (l')</t>
  </si>
  <si>
    <t>EE</t>
  </si>
  <si>
    <t>EST</t>
  </si>
  <si>
    <t>Egypt</t>
  </si>
  <si>
    <t>Égypte (l')</t>
  </si>
  <si>
    <t>EG</t>
  </si>
  <si>
    <t>EGY</t>
  </si>
  <si>
    <t>Western Sahara*</t>
  </si>
  <si>
    <t>Sahara occidental (le)*</t>
  </si>
  <si>
    <t>EH</t>
  </si>
  <si>
    <t>ESH</t>
  </si>
  <si>
    <t>Eritrea</t>
  </si>
  <si>
    <t>Érythrée (l')</t>
  </si>
  <si>
    <t>ER</t>
  </si>
  <si>
    <t>ERI</t>
  </si>
  <si>
    <t>Spain</t>
  </si>
  <si>
    <t>Espagne (l')</t>
  </si>
  <si>
    <t>ES</t>
  </si>
  <si>
    <t>ESP</t>
  </si>
  <si>
    <t>Ethiopia</t>
  </si>
  <si>
    <t>Éthiopie (l')</t>
  </si>
  <si>
    <t>ET</t>
  </si>
  <si>
    <t>ETH</t>
  </si>
  <si>
    <t>Finland</t>
  </si>
  <si>
    <t>Finlande (la)</t>
  </si>
  <si>
    <t>FI</t>
  </si>
  <si>
    <t>FIN</t>
  </si>
  <si>
    <t>Fiji</t>
  </si>
  <si>
    <t>Fidji (les)</t>
  </si>
  <si>
    <t>FJ</t>
  </si>
  <si>
    <t>FJI</t>
  </si>
  <si>
    <t>Falkland Islands (the) [Malvinas]</t>
  </si>
  <si>
    <t>Falkland (les Îles)/Malouines (les Îles)</t>
  </si>
  <si>
    <t>FK</t>
  </si>
  <si>
    <t>FLK</t>
  </si>
  <si>
    <t>Micronesia (Federated States of)</t>
  </si>
  <si>
    <t>Micronésie (États fédérés de)</t>
  </si>
  <si>
    <t>FM</t>
  </si>
  <si>
    <t>FSM</t>
  </si>
  <si>
    <t>Faroe Islands (the)</t>
  </si>
  <si>
    <t>Féroé (les Îles)</t>
  </si>
  <si>
    <t>FO</t>
  </si>
  <si>
    <t>FRO</t>
  </si>
  <si>
    <t>France</t>
  </si>
  <si>
    <t>France (la)</t>
  </si>
  <si>
    <t>FR</t>
  </si>
  <si>
    <t>FRA</t>
  </si>
  <si>
    <t>Gabon</t>
  </si>
  <si>
    <t>Gabon (le)</t>
  </si>
  <si>
    <t>GA</t>
  </si>
  <si>
    <t>GAB</t>
  </si>
  <si>
    <t>United Kingdom of Great Britain and Northern Ireland (the)</t>
  </si>
  <si>
    <t>Royaume-Uni de Grande-Bretagne et d'Irlande du Nord (le)</t>
  </si>
  <si>
    <t>GB</t>
  </si>
  <si>
    <t>GBR</t>
  </si>
  <si>
    <t>Grenada</t>
  </si>
  <si>
    <t>Grenade (la)</t>
  </si>
  <si>
    <t>GD</t>
  </si>
  <si>
    <t>GRD</t>
  </si>
  <si>
    <t>Georgia</t>
  </si>
  <si>
    <t>Géorgie (la)</t>
  </si>
  <si>
    <t>GE</t>
  </si>
  <si>
    <t>GEO</t>
  </si>
  <si>
    <t>French Guiana</t>
  </si>
  <si>
    <t>Guyane française (la )</t>
  </si>
  <si>
    <t>GF</t>
  </si>
  <si>
    <t>GUF</t>
  </si>
  <si>
    <t>Guernsey</t>
  </si>
  <si>
    <t>Guernesey</t>
  </si>
  <si>
    <t>GG</t>
  </si>
  <si>
    <t>GGY</t>
  </si>
  <si>
    <t>Ghana</t>
  </si>
  <si>
    <t>Ghana (le)</t>
  </si>
  <si>
    <t>GH</t>
  </si>
  <si>
    <t>GHA</t>
  </si>
  <si>
    <t>Gibraltar</t>
  </si>
  <si>
    <t>GI</t>
  </si>
  <si>
    <t>GIB</t>
  </si>
  <si>
    <t>Greenland</t>
  </si>
  <si>
    <t>Groenland (le)</t>
  </si>
  <si>
    <t>GL</t>
  </si>
  <si>
    <t>GRL</t>
  </si>
  <si>
    <t>Gambia (the)</t>
  </si>
  <si>
    <t>Gambie (la)</t>
  </si>
  <si>
    <t>GM</t>
  </si>
  <si>
    <t>GMB</t>
  </si>
  <si>
    <t>Guinea</t>
  </si>
  <si>
    <t>Guinée (la)</t>
  </si>
  <si>
    <t>GN</t>
  </si>
  <si>
    <t>GIN</t>
  </si>
  <si>
    <t>Guadeloupe</t>
  </si>
  <si>
    <t>Guadeloupe (la)</t>
  </si>
  <si>
    <t>GP</t>
  </si>
  <si>
    <t>GLP</t>
  </si>
  <si>
    <t>Equatorial Guinea</t>
  </si>
  <si>
    <t>Guinée équatoriale (la)</t>
  </si>
  <si>
    <t>GQ</t>
  </si>
  <si>
    <t>GNQ</t>
  </si>
  <si>
    <t>Greece</t>
  </si>
  <si>
    <t>Grèce (la)</t>
  </si>
  <si>
    <t>GR</t>
  </si>
  <si>
    <t>GRC</t>
  </si>
  <si>
    <t>South Georgia and the South Sandwich Islands</t>
  </si>
  <si>
    <t>Géorgie du Sud-et-les Îles Sandwich du Sud (la)</t>
  </si>
  <si>
    <t>GS</t>
  </si>
  <si>
    <t>SGS</t>
  </si>
  <si>
    <t>Guatemala</t>
  </si>
  <si>
    <t>Guatemala (le)</t>
  </si>
  <si>
    <t>GT</t>
  </si>
  <si>
    <t>GTM</t>
  </si>
  <si>
    <t>Guam</t>
  </si>
  <si>
    <t>GU</t>
  </si>
  <si>
    <t>GUM</t>
  </si>
  <si>
    <t>Guinea-Bissau</t>
  </si>
  <si>
    <t>Guinée-Bissau (la)</t>
  </si>
  <si>
    <t>GW</t>
  </si>
  <si>
    <t>GNB</t>
  </si>
  <si>
    <t>Guyana</t>
  </si>
  <si>
    <t>Guyana (le)</t>
  </si>
  <si>
    <t>GY</t>
  </si>
  <si>
    <t>GUY</t>
  </si>
  <si>
    <t>Hong Kong</t>
  </si>
  <si>
    <t>HK</t>
  </si>
  <si>
    <t>HKG</t>
  </si>
  <si>
    <t>Heard Island and McDonald Islands</t>
  </si>
  <si>
    <t>Heard-et-Îles MacDonald (l'Île)</t>
  </si>
  <si>
    <t>HM</t>
  </si>
  <si>
    <t>HMD</t>
  </si>
  <si>
    <t>Honduras</t>
  </si>
  <si>
    <t>Honduras (le)</t>
  </si>
  <si>
    <t>HN</t>
  </si>
  <si>
    <t>HND</t>
  </si>
  <si>
    <t>Croatia</t>
  </si>
  <si>
    <t>Croatie (la)</t>
  </si>
  <si>
    <t>HR</t>
  </si>
  <si>
    <t>HRV</t>
  </si>
  <si>
    <t>Haiti</t>
  </si>
  <si>
    <t>Haïti</t>
  </si>
  <si>
    <t>HT</t>
  </si>
  <si>
    <t>HTI</t>
  </si>
  <si>
    <t>Hungary</t>
  </si>
  <si>
    <t>Hongrie (la)</t>
  </si>
  <si>
    <t>HU</t>
  </si>
  <si>
    <t>HUN</t>
  </si>
  <si>
    <t>Indonesia</t>
  </si>
  <si>
    <t>Indonésie (l')</t>
  </si>
  <si>
    <t>ID</t>
  </si>
  <si>
    <t>IDN</t>
  </si>
  <si>
    <t>Ireland</t>
  </si>
  <si>
    <t>Irlande (l')</t>
  </si>
  <si>
    <t>IE</t>
  </si>
  <si>
    <t>IRL</t>
  </si>
  <si>
    <t>Israel</t>
  </si>
  <si>
    <t>Israël</t>
  </si>
  <si>
    <t>IL</t>
  </si>
  <si>
    <t>ISR</t>
  </si>
  <si>
    <t>Isle of Man</t>
  </si>
  <si>
    <t>Île de Man</t>
  </si>
  <si>
    <t>IM</t>
  </si>
  <si>
    <t>IMN</t>
  </si>
  <si>
    <t>India</t>
  </si>
  <si>
    <t>Inde (l')</t>
  </si>
  <si>
    <t>IN</t>
  </si>
  <si>
    <t>IND</t>
  </si>
  <si>
    <t>British Indian Ocean Territory (the)</t>
  </si>
  <si>
    <t>Indien (le Territoire britannique de l'océan)</t>
  </si>
  <si>
    <t>IO</t>
  </si>
  <si>
    <t>IOT</t>
  </si>
  <si>
    <t>Iraq</t>
  </si>
  <si>
    <t>Iraq (l')</t>
  </si>
  <si>
    <t>IQ</t>
  </si>
  <si>
    <t>IRQ</t>
  </si>
  <si>
    <t>Iran (Islamic Republic of)</t>
  </si>
  <si>
    <t>Iran (République Islamique d')</t>
  </si>
  <si>
    <t>IR</t>
  </si>
  <si>
    <t>IRN</t>
  </si>
  <si>
    <t>Iceland</t>
  </si>
  <si>
    <t>Islande (l')</t>
  </si>
  <si>
    <t>IS</t>
  </si>
  <si>
    <t>ISL</t>
  </si>
  <si>
    <t>Italy</t>
  </si>
  <si>
    <t>Italie (l')</t>
  </si>
  <si>
    <t>IT</t>
  </si>
  <si>
    <t>ITA</t>
  </si>
  <si>
    <t>Jersey</t>
  </si>
  <si>
    <t>JE</t>
  </si>
  <si>
    <t>JEY</t>
  </si>
  <si>
    <t>Jamaica</t>
  </si>
  <si>
    <t>Jamaïque (la)</t>
  </si>
  <si>
    <t>JM</t>
  </si>
  <si>
    <t>JAM</t>
  </si>
  <si>
    <t>Jordan</t>
  </si>
  <si>
    <t>Jordanie (la)</t>
  </si>
  <si>
    <t>JO</t>
  </si>
  <si>
    <t>JOR</t>
  </si>
  <si>
    <t>Japan</t>
  </si>
  <si>
    <t>Japon (le)</t>
  </si>
  <si>
    <t>JP</t>
  </si>
  <si>
    <t>JPN</t>
  </si>
  <si>
    <t>Kenya</t>
  </si>
  <si>
    <t>Kenya (le)</t>
  </si>
  <si>
    <t>KE</t>
  </si>
  <si>
    <t>KEN</t>
  </si>
  <si>
    <t>Kyrgyzstan</t>
  </si>
  <si>
    <t>Kirghizistan (le)</t>
  </si>
  <si>
    <t>KG</t>
  </si>
  <si>
    <t>KGZ</t>
  </si>
  <si>
    <t>Cambodia</t>
  </si>
  <si>
    <t>Cambodge (le)</t>
  </si>
  <si>
    <t>KH</t>
  </si>
  <si>
    <t>KHM</t>
  </si>
  <si>
    <t>Kiribati</t>
  </si>
  <si>
    <t>KI</t>
  </si>
  <si>
    <t>KIR</t>
  </si>
  <si>
    <t>Comoros (the)</t>
  </si>
  <si>
    <t>Comores (les)</t>
  </si>
  <si>
    <t>KM</t>
  </si>
  <si>
    <t>COM</t>
  </si>
  <si>
    <t>Saint Kitts and Nevis</t>
  </si>
  <si>
    <t>Saint-Kitts-et-Nevis</t>
  </si>
  <si>
    <t>KN</t>
  </si>
  <si>
    <t>KNA</t>
  </si>
  <si>
    <t>Korea (the Democratic People's Republic of)</t>
  </si>
  <si>
    <t>Corée (la République populaire démocratique de)</t>
  </si>
  <si>
    <t>KP</t>
  </si>
  <si>
    <t>PRK</t>
  </si>
  <si>
    <t>Korea (the Republic of)</t>
  </si>
  <si>
    <t>Corée (la République de)</t>
  </si>
  <si>
    <t>KR</t>
  </si>
  <si>
    <t>KOR</t>
  </si>
  <si>
    <t>Kuwait</t>
  </si>
  <si>
    <t>Koweït (le)</t>
  </si>
  <si>
    <t>KW</t>
  </si>
  <si>
    <t>KWT</t>
  </si>
  <si>
    <t>Cayman Islands (the)</t>
  </si>
  <si>
    <t>Caïmans (les Îles)</t>
  </si>
  <si>
    <t>KY</t>
  </si>
  <si>
    <t>CYM</t>
  </si>
  <si>
    <t>Kazakhstan</t>
  </si>
  <si>
    <t>Kazakhstan (le)</t>
  </si>
  <si>
    <t>KZ</t>
  </si>
  <si>
    <t>KAZ</t>
  </si>
  <si>
    <t>Lao People's Democratic Republic (the)</t>
  </si>
  <si>
    <t>Lao (la République démocratique populaire)</t>
  </si>
  <si>
    <t>LA</t>
  </si>
  <si>
    <t>LAO</t>
  </si>
  <si>
    <t>Lebanon</t>
  </si>
  <si>
    <t>Liban (le)</t>
  </si>
  <si>
    <t>LB</t>
  </si>
  <si>
    <t>LBN</t>
  </si>
  <si>
    <t>Saint Lucia</t>
  </si>
  <si>
    <t>Sainte-Lucie</t>
  </si>
  <si>
    <t>LC</t>
  </si>
  <si>
    <t>LCA</t>
  </si>
  <si>
    <t>Liechtenstein</t>
  </si>
  <si>
    <t>Liechtenstein (le)</t>
  </si>
  <si>
    <t>LI</t>
  </si>
  <si>
    <t>LIE</t>
  </si>
  <si>
    <t>Sri Lanka</t>
  </si>
  <si>
    <t>LK</t>
  </si>
  <si>
    <t>LKA</t>
  </si>
  <si>
    <t>Liberia</t>
  </si>
  <si>
    <t>Libéria (le)</t>
  </si>
  <si>
    <t>LR</t>
  </si>
  <si>
    <t>LBR</t>
  </si>
  <si>
    <t>Lesotho</t>
  </si>
  <si>
    <t>Lesotho (le)</t>
  </si>
  <si>
    <t>LS</t>
  </si>
  <si>
    <t>LSO</t>
  </si>
  <si>
    <t>Lithuania</t>
  </si>
  <si>
    <t>Lituanie (la)</t>
  </si>
  <si>
    <t>LT</t>
  </si>
  <si>
    <t>LTU</t>
  </si>
  <si>
    <t>Luxembourg</t>
  </si>
  <si>
    <t>Luxembourg (le)</t>
  </si>
  <si>
    <t>LU</t>
  </si>
  <si>
    <t>LUX</t>
  </si>
  <si>
    <t>Latvia</t>
  </si>
  <si>
    <t>Lettonie (la)</t>
  </si>
  <si>
    <t>LV</t>
  </si>
  <si>
    <t>LVA</t>
  </si>
  <si>
    <t>Libya</t>
  </si>
  <si>
    <t>Libye (la)</t>
  </si>
  <si>
    <t>LY</t>
  </si>
  <si>
    <t>LBY</t>
  </si>
  <si>
    <t>Morocco</t>
  </si>
  <si>
    <t>Maroc (le)</t>
  </si>
  <si>
    <t>MA</t>
  </si>
  <si>
    <t>MAR</t>
  </si>
  <si>
    <t>Monaco</t>
  </si>
  <si>
    <t>MC</t>
  </si>
  <si>
    <t>MCO</t>
  </si>
  <si>
    <t>Moldova (the Republic of)</t>
  </si>
  <si>
    <t>Moldova (la République de)</t>
  </si>
  <si>
    <t>MD</t>
  </si>
  <si>
    <t>MDA</t>
  </si>
  <si>
    <t>Montenegro</t>
  </si>
  <si>
    <t>Monténégro (le)</t>
  </si>
  <si>
    <t>ME</t>
  </si>
  <si>
    <t>MNE</t>
  </si>
  <si>
    <t>Saint Martin (French part)</t>
  </si>
  <si>
    <t>Saint-Martin (partie française)</t>
  </si>
  <si>
    <t>MF</t>
  </si>
  <si>
    <t>MAF</t>
  </si>
  <si>
    <t>Madagascar</t>
  </si>
  <si>
    <t>MG</t>
  </si>
  <si>
    <t>MDG</t>
  </si>
  <si>
    <t>Marshall Islands (the)</t>
  </si>
  <si>
    <t>Marshall (les Îles)</t>
  </si>
  <si>
    <t>MH</t>
  </si>
  <si>
    <t>MHL</t>
  </si>
  <si>
    <t>North Macedonia</t>
  </si>
  <si>
    <t>Macédoine du Nord (la)</t>
  </si>
  <si>
    <t>MK</t>
  </si>
  <si>
    <t>MKD</t>
  </si>
  <si>
    <t>Mali</t>
  </si>
  <si>
    <t>Mali (le)</t>
  </si>
  <si>
    <t>ML</t>
  </si>
  <si>
    <t>MLI</t>
  </si>
  <si>
    <t>Myanmar</t>
  </si>
  <si>
    <t>Myanmar (le)</t>
  </si>
  <si>
    <t>MM</t>
  </si>
  <si>
    <t>MMR</t>
  </si>
  <si>
    <t>Mongolia</t>
  </si>
  <si>
    <t>Mongolie (la)</t>
  </si>
  <si>
    <t>MN</t>
  </si>
  <si>
    <t>MNG</t>
  </si>
  <si>
    <t>Macao</t>
  </si>
  <si>
    <t>MO</t>
  </si>
  <si>
    <t>MAC</t>
  </si>
  <si>
    <t>Northern Mariana Islands (the)</t>
  </si>
  <si>
    <t>Mariannes du Nord (les Îles)</t>
  </si>
  <si>
    <t>MP</t>
  </si>
  <si>
    <t>MNP</t>
  </si>
  <si>
    <t>Martinique</t>
  </si>
  <si>
    <t>Martinique (la)</t>
  </si>
  <si>
    <t>MQ</t>
  </si>
  <si>
    <t>MTQ</t>
  </si>
  <si>
    <t>Mauritania</t>
  </si>
  <si>
    <t>Mauritanie (la)</t>
  </si>
  <si>
    <t>MR</t>
  </si>
  <si>
    <t>MRT</t>
  </si>
  <si>
    <t>Montserrat</t>
  </si>
  <si>
    <t>MS</t>
  </si>
  <si>
    <t>MSR</t>
  </si>
  <si>
    <t>Malta</t>
  </si>
  <si>
    <t>Malte</t>
  </si>
  <si>
    <t>MT</t>
  </si>
  <si>
    <t>MLT</t>
  </si>
  <si>
    <t>Mauritius</t>
  </si>
  <si>
    <t>Maurice</t>
  </si>
  <si>
    <t>MU</t>
  </si>
  <si>
    <t>MUS</t>
  </si>
  <si>
    <t>Maldives</t>
  </si>
  <si>
    <t>Maldives (les)</t>
  </si>
  <si>
    <t>MV</t>
  </si>
  <si>
    <t>MDV</t>
  </si>
  <si>
    <t>Malawi</t>
  </si>
  <si>
    <t>Malawi (le)</t>
  </si>
  <si>
    <t>MW</t>
  </si>
  <si>
    <t>MWI</t>
  </si>
  <si>
    <t>Mexico</t>
  </si>
  <si>
    <t>Mexique (le)</t>
  </si>
  <si>
    <t>MX</t>
  </si>
  <si>
    <t>MEX</t>
  </si>
  <si>
    <t>Malaysia</t>
  </si>
  <si>
    <t>Malaisie (la)</t>
  </si>
  <si>
    <t>MY</t>
  </si>
  <si>
    <t>MYS</t>
  </si>
  <si>
    <t>Mozambique</t>
  </si>
  <si>
    <t>Mozambique (le)</t>
  </si>
  <si>
    <t>MZ</t>
  </si>
  <si>
    <t>MOZ</t>
  </si>
  <si>
    <t>Namibia</t>
  </si>
  <si>
    <t>Namibie (la)</t>
  </si>
  <si>
    <t>NA</t>
  </si>
  <si>
    <t>NAM</t>
  </si>
  <si>
    <t>New Caledonia</t>
  </si>
  <si>
    <t>Nouvelle-Calédonie (la)</t>
  </si>
  <si>
    <t>NC</t>
  </si>
  <si>
    <t>NCL</t>
  </si>
  <si>
    <t>Niger (the)</t>
  </si>
  <si>
    <t>Niger (le)</t>
  </si>
  <si>
    <t>NE</t>
  </si>
  <si>
    <t>NER</t>
  </si>
  <si>
    <t>Norfolk Island</t>
  </si>
  <si>
    <t>Norfolk (l'Île)</t>
  </si>
  <si>
    <t>NF</t>
  </si>
  <si>
    <t>NFK</t>
  </si>
  <si>
    <t>Nigeria</t>
  </si>
  <si>
    <t>Nigéria (le)</t>
  </si>
  <si>
    <t>NG</t>
  </si>
  <si>
    <t>NGA</t>
  </si>
  <si>
    <t>Nicaragua</t>
  </si>
  <si>
    <t>Nicaragua (le)</t>
  </si>
  <si>
    <t>NI</t>
  </si>
  <si>
    <t>NIC</t>
  </si>
  <si>
    <t>Netherlands (the)</t>
  </si>
  <si>
    <t>Pays-Bas (les)</t>
  </si>
  <si>
    <t>NL</t>
  </si>
  <si>
    <t>NLD</t>
  </si>
  <si>
    <t>Norway</t>
  </si>
  <si>
    <t>Norvège (la)</t>
  </si>
  <si>
    <t>NO</t>
  </si>
  <si>
    <t>NOR</t>
  </si>
  <si>
    <t>Nepal</t>
  </si>
  <si>
    <t>Népal (le)</t>
  </si>
  <si>
    <t>NP</t>
  </si>
  <si>
    <t>NPL</t>
  </si>
  <si>
    <t>Nauru</t>
  </si>
  <si>
    <t>NR</t>
  </si>
  <si>
    <t>NRU</t>
  </si>
  <si>
    <t>Niue</t>
  </si>
  <si>
    <t>NU</t>
  </si>
  <si>
    <t>NIU</t>
  </si>
  <si>
    <t>New Zealand</t>
  </si>
  <si>
    <t>Nouvelle-Zélande (la)</t>
  </si>
  <si>
    <t>NZ</t>
  </si>
  <si>
    <t>NZL</t>
  </si>
  <si>
    <t>Oman</t>
  </si>
  <si>
    <t>OM</t>
  </si>
  <si>
    <t>OMN</t>
  </si>
  <si>
    <t>Panama</t>
  </si>
  <si>
    <t>Panama (le)</t>
  </si>
  <si>
    <t>PA</t>
  </si>
  <si>
    <t>PAN</t>
  </si>
  <si>
    <t>Peru</t>
  </si>
  <si>
    <t>Pérou (le)</t>
  </si>
  <si>
    <t>PE</t>
  </si>
  <si>
    <t>PER</t>
  </si>
  <si>
    <t>French Polynesia</t>
  </si>
  <si>
    <t>Polynésie française (la)</t>
  </si>
  <si>
    <t>PF</t>
  </si>
  <si>
    <t>PYF</t>
  </si>
  <si>
    <t>Papua New Guinea</t>
  </si>
  <si>
    <t>Papouasie-Nouvelle-Guinée (la)</t>
  </si>
  <si>
    <t>PG</t>
  </si>
  <si>
    <t>PNG</t>
  </si>
  <si>
    <t>Philippines (the)</t>
  </si>
  <si>
    <t>Philippines (les)</t>
  </si>
  <si>
    <t>PH</t>
  </si>
  <si>
    <t>PHL</t>
  </si>
  <si>
    <t>Pakistan</t>
  </si>
  <si>
    <t>Pakistan (le)</t>
  </si>
  <si>
    <t>PK</t>
  </si>
  <si>
    <t>PAK</t>
  </si>
  <si>
    <t>Poland</t>
  </si>
  <si>
    <t>Pologne (la)</t>
  </si>
  <si>
    <t>PL</t>
  </si>
  <si>
    <t>POL</t>
  </si>
  <si>
    <t>Saint Pierre and Miquelon</t>
  </si>
  <si>
    <t>Saint-Pierre-et-Miquelon</t>
  </si>
  <si>
    <t>PM</t>
  </si>
  <si>
    <t>SPM</t>
  </si>
  <si>
    <t>Pitcairn</t>
  </si>
  <si>
    <t>PN</t>
  </si>
  <si>
    <t>PCN</t>
  </si>
  <si>
    <t>Puerto Rico</t>
  </si>
  <si>
    <t>Porto Rico</t>
  </si>
  <si>
    <t>PR</t>
  </si>
  <si>
    <t>PRI</t>
  </si>
  <si>
    <t>Palestine, State of</t>
  </si>
  <si>
    <t>Palestine, État de</t>
  </si>
  <si>
    <t>PS</t>
  </si>
  <si>
    <t>PSE</t>
  </si>
  <si>
    <t>Portugal</t>
  </si>
  <si>
    <t>Portugal (le)</t>
  </si>
  <si>
    <t>PT</t>
  </si>
  <si>
    <t>PRT</t>
  </si>
  <si>
    <t>Palau</t>
  </si>
  <si>
    <t>Palaos (les)</t>
  </si>
  <si>
    <t>PW</t>
  </si>
  <si>
    <t>PLW</t>
  </si>
  <si>
    <t>Paraguay</t>
  </si>
  <si>
    <t>Paraguay (le)</t>
  </si>
  <si>
    <t>PY</t>
  </si>
  <si>
    <t>PRY</t>
  </si>
  <si>
    <t>Qatar</t>
  </si>
  <si>
    <t>Qatar (le)</t>
  </si>
  <si>
    <t>QA</t>
  </si>
  <si>
    <t>QAT</t>
  </si>
  <si>
    <t>Réunion</t>
  </si>
  <si>
    <t>Réunion (La)</t>
  </si>
  <si>
    <t>RE</t>
  </si>
  <si>
    <t>REU</t>
  </si>
  <si>
    <t>Romania</t>
  </si>
  <si>
    <t>Roumanie (la)</t>
  </si>
  <si>
    <t>RO</t>
  </si>
  <si>
    <t>ROU</t>
  </si>
  <si>
    <t>Serbia</t>
  </si>
  <si>
    <t>Serbie (la)</t>
  </si>
  <si>
    <t>RS</t>
  </si>
  <si>
    <t>SRB</t>
  </si>
  <si>
    <t>Russian Federation (the)</t>
  </si>
  <si>
    <t>Russie (la Fédération de)</t>
  </si>
  <si>
    <t>RU</t>
  </si>
  <si>
    <t>RUS</t>
  </si>
  <si>
    <t>Rwanda</t>
  </si>
  <si>
    <t>Rwanda (le)</t>
  </si>
  <si>
    <t>RW</t>
  </si>
  <si>
    <t>RWA</t>
  </si>
  <si>
    <t>Saudi Arabia</t>
  </si>
  <si>
    <t>Arabie saoudite (l')</t>
  </si>
  <si>
    <t>SA</t>
  </si>
  <si>
    <t>SAU</t>
  </si>
  <si>
    <t>Solomon Islands</t>
  </si>
  <si>
    <t>Salomon (les Îles)</t>
  </si>
  <si>
    <t>SB</t>
  </si>
  <si>
    <t>SLB</t>
  </si>
  <si>
    <t>Seychelles</t>
  </si>
  <si>
    <t>Seychelles (les)</t>
  </si>
  <si>
    <t>SC</t>
  </si>
  <si>
    <t>SYC</t>
  </si>
  <si>
    <t>Sudan (the)</t>
  </si>
  <si>
    <t>Soudan (le)</t>
  </si>
  <si>
    <t>SD</t>
  </si>
  <si>
    <t>SDN</t>
  </si>
  <si>
    <t>Sweden</t>
  </si>
  <si>
    <t>Suède (la)</t>
  </si>
  <si>
    <t>SE</t>
  </si>
  <si>
    <t>SWE</t>
  </si>
  <si>
    <t>Singapore</t>
  </si>
  <si>
    <t>Singapour</t>
  </si>
  <si>
    <t>SG</t>
  </si>
  <si>
    <t>SGP</t>
  </si>
  <si>
    <t>Saint Helena, Ascension and Tristan da Cunha</t>
  </si>
  <si>
    <t>Sainte-Hélène, Ascension et Tristan da Cunha</t>
  </si>
  <si>
    <t>SH</t>
  </si>
  <si>
    <t>SHN</t>
  </si>
  <si>
    <t>Slovenia</t>
  </si>
  <si>
    <t>Slovénie (la)</t>
  </si>
  <si>
    <t>SI</t>
  </si>
  <si>
    <t>SVN</t>
  </si>
  <si>
    <t>Svalbard and Jan Mayen</t>
  </si>
  <si>
    <t>Svalbard et l'Île Jan Mayen (le)</t>
  </si>
  <si>
    <t>SJ</t>
  </si>
  <si>
    <t>SJM</t>
  </si>
  <si>
    <t>Slovakia</t>
  </si>
  <si>
    <t>Slovaquie (la)</t>
  </si>
  <si>
    <t>SK</t>
  </si>
  <si>
    <t>SVK</t>
  </si>
  <si>
    <t>Sierra Leone</t>
  </si>
  <si>
    <t>Sierra Leone (la)</t>
  </si>
  <si>
    <t>SL</t>
  </si>
  <si>
    <t>SLE</t>
  </si>
  <si>
    <t>San Marino</t>
  </si>
  <si>
    <t>Saint-Marin</t>
  </si>
  <si>
    <t>SM</t>
  </si>
  <si>
    <t>SMR</t>
  </si>
  <si>
    <t>Senegal</t>
  </si>
  <si>
    <t>Sénégal (le)</t>
  </si>
  <si>
    <t>SN</t>
  </si>
  <si>
    <t>SEN</t>
  </si>
  <si>
    <t>Somalia</t>
  </si>
  <si>
    <t>Somalie (la)</t>
  </si>
  <si>
    <t>SO</t>
  </si>
  <si>
    <t>SOM</t>
  </si>
  <si>
    <t>Suriname</t>
  </si>
  <si>
    <t>Suriname (le)</t>
  </si>
  <si>
    <t>SR</t>
  </si>
  <si>
    <t>SUR</t>
  </si>
  <si>
    <t>South Sudan</t>
  </si>
  <si>
    <t>Soudan du Sud (le)</t>
  </si>
  <si>
    <t>SS</t>
  </si>
  <si>
    <t>SSD</t>
  </si>
  <si>
    <t>Sao Tome and Principe</t>
  </si>
  <si>
    <t>Sao Tomé-et-Principe</t>
  </si>
  <si>
    <t>ST</t>
  </si>
  <si>
    <t>STP</t>
  </si>
  <si>
    <t>El Salvador</t>
  </si>
  <si>
    <t>SV</t>
  </si>
  <si>
    <t>SLV</t>
  </si>
  <si>
    <t>Sint Maarten (Dutch part)</t>
  </si>
  <si>
    <t>Saint-Martin (partie néerlandaise)</t>
  </si>
  <si>
    <t>SX</t>
  </si>
  <si>
    <t>SXM</t>
  </si>
  <si>
    <t>Syrian Arab Republic (the)</t>
  </si>
  <si>
    <t>République arabe syrienne (la)</t>
  </si>
  <si>
    <t>SY</t>
  </si>
  <si>
    <t>SYR</t>
  </si>
  <si>
    <t>Eswatini</t>
  </si>
  <si>
    <t>Eswatini (l')</t>
  </si>
  <si>
    <t>SZ</t>
  </si>
  <si>
    <t>SWZ</t>
  </si>
  <si>
    <t>Turks and Caicos Islands (the)</t>
  </si>
  <si>
    <t>Turks-et-Caïcos (les Îles)</t>
  </si>
  <si>
    <t>TC</t>
  </si>
  <si>
    <t>TCA</t>
  </si>
  <si>
    <t>Chad</t>
  </si>
  <si>
    <t>Tchad (le)</t>
  </si>
  <si>
    <t>TD</t>
  </si>
  <si>
    <t>TCD</t>
  </si>
  <si>
    <t>French Southern Territories (the)</t>
  </si>
  <si>
    <t>Terres australes françaises (les)</t>
  </si>
  <si>
    <t>TF</t>
  </si>
  <si>
    <t>ATF</t>
  </si>
  <si>
    <t>Togo</t>
  </si>
  <si>
    <t>Togo (le)</t>
  </si>
  <si>
    <t>TG</t>
  </si>
  <si>
    <t>TGO</t>
  </si>
  <si>
    <t>Thailand</t>
  </si>
  <si>
    <t>Thaïlande (la)</t>
  </si>
  <si>
    <t>TH</t>
  </si>
  <si>
    <t>THA</t>
  </si>
  <si>
    <t>Tajikistan</t>
  </si>
  <si>
    <t>Tadjikistan (le)</t>
  </si>
  <si>
    <t>TJ</t>
  </si>
  <si>
    <t>TJK</t>
  </si>
  <si>
    <t>Tokelau</t>
  </si>
  <si>
    <t>Tokelau (les)</t>
  </si>
  <si>
    <t>TK</t>
  </si>
  <si>
    <t>TKL</t>
  </si>
  <si>
    <t>Timor-Leste</t>
  </si>
  <si>
    <t>Timor-Leste (le)</t>
  </si>
  <si>
    <t>TL</t>
  </si>
  <si>
    <t>TLS</t>
  </si>
  <si>
    <t>Turkmenistan</t>
  </si>
  <si>
    <t>Turkménistan (le)</t>
  </si>
  <si>
    <t>TM</t>
  </si>
  <si>
    <t>TKM</t>
  </si>
  <si>
    <t>Tunisia</t>
  </si>
  <si>
    <t>Tunisie (la)</t>
  </si>
  <si>
    <t>TN</t>
  </si>
  <si>
    <t>TUN</t>
  </si>
  <si>
    <t>Tonga</t>
  </si>
  <si>
    <t>Tonga (les)</t>
  </si>
  <si>
    <t>TO</t>
  </si>
  <si>
    <t>TON</t>
  </si>
  <si>
    <t>Turkey</t>
  </si>
  <si>
    <t>Turquie (la)</t>
  </si>
  <si>
    <t>TR</t>
  </si>
  <si>
    <t>TUR</t>
  </si>
  <si>
    <t>Trinidad and Tobago</t>
  </si>
  <si>
    <t>Trinité-et-Tobago (la)</t>
  </si>
  <si>
    <t>TT</t>
  </si>
  <si>
    <t>TTO</t>
  </si>
  <si>
    <t>Tuvalu</t>
  </si>
  <si>
    <t>Tuvalu (les)</t>
  </si>
  <si>
    <t>TV</t>
  </si>
  <si>
    <t>TUV</t>
  </si>
  <si>
    <t>Taiwan (Province of China)</t>
  </si>
  <si>
    <t>Taïwan (Province de Chine)</t>
  </si>
  <si>
    <t>TW</t>
  </si>
  <si>
    <t>TWN</t>
  </si>
  <si>
    <t>Tanzania, the United Republic of</t>
  </si>
  <si>
    <t>Tanzanie (la République-Unie de)</t>
  </si>
  <si>
    <t>TZ</t>
  </si>
  <si>
    <t>TZA</t>
  </si>
  <si>
    <t>Ukraine</t>
  </si>
  <si>
    <t>Ukraine (l')</t>
  </si>
  <si>
    <t>UA</t>
  </si>
  <si>
    <t>UKR</t>
  </si>
  <si>
    <t>Uganda</t>
  </si>
  <si>
    <t>Ouganda (l')</t>
  </si>
  <si>
    <t>UG</t>
  </si>
  <si>
    <t>UGA</t>
  </si>
  <si>
    <t>United States Minor Outlying Islands (the)</t>
  </si>
  <si>
    <t>Îles mineures éloignées des États-Unis (les)</t>
  </si>
  <si>
    <t>UM</t>
  </si>
  <si>
    <t>UMI</t>
  </si>
  <si>
    <t>United States of America (the)</t>
  </si>
  <si>
    <t>États-Unis d'Amérique (les)</t>
  </si>
  <si>
    <t>US</t>
  </si>
  <si>
    <t>USA</t>
  </si>
  <si>
    <t>Uruguay</t>
  </si>
  <si>
    <t>Uruguay (l')</t>
  </si>
  <si>
    <t>UY</t>
  </si>
  <si>
    <t>URY</t>
  </si>
  <si>
    <t>Uzbekistan</t>
  </si>
  <si>
    <t>Ouzbékistan (l')</t>
  </si>
  <si>
    <t>UZ</t>
  </si>
  <si>
    <t>UZB</t>
  </si>
  <si>
    <t>Holy See (the)</t>
  </si>
  <si>
    <t>Saint-Siège (le)</t>
  </si>
  <si>
    <t>VA</t>
  </si>
  <si>
    <t>VAT</t>
  </si>
  <si>
    <t>Saint Vincent and the Grenadines</t>
  </si>
  <si>
    <t>Saint-Vincent-et-les Grenadines</t>
  </si>
  <si>
    <t>VC</t>
  </si>
  <si>
    <t>VCT</t>
  </si>
  <si>
    <t>Venezuela (Bolivarian Republic of)</t>
  </si>
  <si>
    <t>Venezuela (République bolivarienne du)</t>
  </si>
  <si>
    <t>VE</t>
  </si>
  <si>
    <t>VEN</t>
  </si>
  <si>
    <t>Virgin Islands (British)</t>
  </si>
  <si>
    <t>Vierges britanniques (les Îles)</t>
  </si>
  <si>
    <t>VG</t>
  </si>
  <si>
    <t>VGB</t>
  </si>
  <si>
    <t>Virgin Islands (U.S.)</t>
  </si>
  <si>
    <t>Vierges des États-Unis (les Îles)</t>
  </si>
  <si>
    <t>VI</t>
  </si>
  <si>
    <t>VIR</t>
  </si>
  <si>
    <t>Viet Nam</t>
  </si>
  <si>
    <t>Viet Nam (le)</t>
  </si>
  <si>
    <t>VN</t>
  </si>
  <si>
    <t>VNM</t>
  </si>
  <si>
    <t>Vanuatu</t>
  </si>
  <si>
    <t>Vanuatu (le)</t>
  </si>
  <si>
    <t>VU</t>
  </si>
  <si>
    <t>VUT</t>
  </si>
  <si>
    <t>Wallis and Futuna</t>
  </si>
  <si>
    <t>Wallis-et-Futuna </t>
  </si>
  <si>
    <t>WF</t>
  </si>
  <si>
    <t>WLF</t>
  </si>
  <si>
    <t>Samoa</t>
  </si>
  <si>
    <t>Samoa (le)</t>
  </si>
  <si>
    <t>WS</t>
  </si>
  <si>
    <t>WSM</t>
  </si>
  <si>
    <t>Yemen</t>
  </si>
  <si>
    <t>Yémen (le)</t>
  </si>
  <si>
    <t>YE</t>
  </si>
  <si>
    <t>YEM</t>
  </si>
  <si>
    <t>Mayotte</t>
  </si>
  <si>
    <t>YT</t>
  </si>
  <si>
    <t>MYT</t>
  </si>
  <si>
    <t>South Africa</t>
  </si>
  <si>
    <t>Afrique du Sud (l')</t>
  </si>
  <si>
    <t>ZA</t>
  </si>
  <si>
    <t>ZAF</t>
  </si>
  <si>
    <t>Zambia</t>
  </si>
  <si>
    <t>Zambie (la)</t>
  </si>
  <si>
    <t>ZM</t>
  </si>
  <si>
    <t>ZMB</t>
  </si>
  <si>
    <t>Zimbabwe</t>
  </si>
  <si>
    <t>Zimbabwe (le)</t>
  </si>
  <si>
    <t>ZW</t>
  </si>
  <si>
    <t>ZWE</t>
  </si>
  <si>
    <t>https://www.iso.org/obp/ui/#search</t>
  </si>
  <si>
    <t>https://www.imf.org/external/pubs/ft/weo/2020/01/weodata/groups.htm#oem</t>
  </si>
  <si>
    <t>Kosovo</t>
  </si>
  <si>
    <t>EMBI_ISO_NAME</t>
  </si>
  <si>
    <t>EMBI_ISO_2</t>
  </si>
  <si>
    <t>Source</t>
  </si>
  <si>
    <t>EMBI+2_ISO_2</t>
  </si>
  <si>
    <t>EMBI+2_ISO_NAME</t>
  </si>
  <si>
    <t>https://www.google.com/url?sa=t&amp;rct=j&amp;q=&amp;esrc=s&amp;source=web&amp;cd=&amp;ved=2ahUKEwit7qX_9cnqAhUJXRUIHbcuDSEQFjAAegQIARAB&amp;url=https%3A%2F%2Fam.jpmorgan.com%2Fblob-gim%2F1383243451748%2F83456%2FMFDP-EMD-1.PDF%3Fsegment%3DAMERICAS_US_ADV%26locale%3Den_US&amp;usg=AOvVaw03GTEr8Aqq4T2b5vKYB6UQ</t>
  </si>
  <si>
    <t>JPM_EMBI_GD_ISO_2</t>
  </si>
  <si>
    <t>JPM_EMBI_GD_ISO_NAME</t>
  </si>
  <si>
    <t>https://www.ishares.com/us/products/239572/ishares-jp-morgan-usd-emerging-markets-bond-etf</t>
  </si>
  <si>
    <t>https://www.ishares.com/us/products/239528/ishares-emerging-markets-local-currency-bond-etf</t>
  </si>
  <si>
    <t>JPM_LEMB_ISO_2</t>
  </si>
  <si>
    <t>IMF_ISO_2</t>
  </si>
  <si>
    <t>IMF_ISO_NAME</t>
  </si>
  <si>
    <t xml:space="preserve">Download </t>
  </si>
  <si>
    <t>JPM_LEMB_ISO_NAME</t>
  </si>
  <si>
    <t>1yrCDS_ISO_2</t>
  </si>
  <si>
    <t>1yrCDS_ISO_NAME</t>
  </si>
  <si>
    <t>5yrCDS_ISO_2</t>
  </si>
  <si>
    <t>5yrCDS_ISO_NAME</t>
  </si>
  <si>
    <t>1yrYield_ISO_NAME</t>
  </si>
  <si>
    <t>1yrYield_ISO_2</t>
  </si>
  <si>
    <t>5yrYield_ISO_2</t>
  </si>
  <si>
    <t>5yrYield_ISO_NAME</t>
  </si>
  <si>
    <t>EIKON</t>
  </si>
  <si>
    <t>laender</t>
  </si>
  <si>
    <t>Bahamas</t>
  </si>
  <si>
    <t>Bolivia</t>
  </si>
  <si>
    <t>British Indian Ocean Territory</t>
  </si>
  <si>
    <t>British Virgin Islands</t>
  </si>
  <si>
    <t>Brunei</t>
  </si>
  <si>
    <t>Burma</t>
  </si>
  <si>
    <t>Cayman Islands</t>
  </si>
  <si>
    <t>Central African Republic</t>
  </si>
  <si>
    <t>Cocos [Keeling] Islands</t>
  </si>
  <si>
    <t>Comoros</t>
  </si>
  <si>
    <t>Congo (Brazzaville)</t>
  </si>
  <si>
    <t>Congo (Kinshasa)</t>
  </si>
  <si>
    <t>Cook Islands</t>
  </si>
  <si>
    <t>Cote d'Ivoire</t>
  </si>
  <si>
    <t>Dominican Republic</t>
  </si>
  <si>
    <t>Falkland Islands [Islas Malvinas]</t>
  </si>
  <si>
    <t>Faroe Islands</t>
  </si>
  <si>
    <t>French Southern Territories</t>
  </si>
  <si>
    <t>Gambia</t>
  </si>
  <si>
    <t>Gaza Strip</t>
  </si>
  <si>
    <t>Holy See</t>
  </si>
  <si>
    <t>Iran</t>
  </si>
  <si>
    <t>Korea, South</t>
  </si>
  <si>
    <t>Laos</t>
  </si>
  <si>
    <t>Macau</t>
  </si>
  <si>
    <t>Marshall Islands</t>
  </si>
  <si>
    <t>Micronesia</t>
  </si>
  <si>
    <t>Moldova</t>
  </si>
  <si>
    <t>Netherlands</t>
  </si>
  <si>
    <t>Netherlands Antilles</t>
  </si>
  <si>
    <t>Niger</t>
  </si>
  <si>
    <t>North Korea</t>
  </si>
  <si>
    <t>Northern Mariana Islands</t>
  </si>
  <si>
    <t>Palestinian Territories</t>
  </si>
  <si>
    <t>Philippines</t>
  </si>
  <si>
    <t>Pitcairn Islands</t>
  </si>
  <si>
    <t>Russia</t>
  </si>
  <si>
    <t>Saint Helena</t>
  </si>
  <si>
    <t>Sudan</t>
  </si>
  <si>
    <t>Syria</t>
  </si>
  <si>
    <t>Taiwan*</t>
  </si>
  <si>
    <t>Tanzania</t>
  </si>
  <si>
    <t>Turks and Caicos Islands</t>
  </si>
  <si>
    <t>U.S. Minor Outlying Islands</t>
  </si>
  <si>
    <t>U.S. Virgin Islands</t>
  </si>
  <si>
    <t>United Arab Emirates</t>
  </si>
  <si>
    <t>United Kingdom</t>
  </si>
  <si>
    <t>Venezuela</t>
  </si>
  <si>
    <t>Vietnam</t>
  </si>
  <si>
    <t>Western Sahara</t>
  </si>
  <si>
    <t>available</t>
  </si>
  <si>
    <t>Country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</si>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</sst>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Lucida Consol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2" xfId="0" applyFill="1" applyBorder="1"/>
    <xf numFmtId="0" fontId="1" fillId="0" borderId="2" xfId="0" applyFont="1" applyBorder="1"/>
    <xf numFmtId="14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5676-5CC9-1C4E-ACBA-BCD036A6BE2E}">
  <dimension ref="A1:G252"/>
  <sheetViews>
    <sheetView workbookViewId="0">
      <selection activeCell="C25" sqref="C25"/>
    </sheetView>
  </sheetViews>
  <sheetFormatPr baseColWidth="10" defaultRowHeight="16" x14ac:dyDescent="0.2"/>
  <cols>
    <col min="1" max="2" width="14.6640625" bestFit="1" customWidth="1"/>
    <col min="3" max="3" width="56" bestFit="1" customWidth="1"/>
    <col min="4" max="4" width="55.5" bestFit="1" customWidth="1"/>
    <col min="5" max="6" width="14.6640625" bestFit="1" customWidth="1"/>
    <col min="7" max="7" width="9.83203125" bestFit="1" customWidth="1"/>
  </cols>
  <sheetData>
    <row r="1" spans="1:7" x14ac:dyDescent="0.2">
      <c r="A1" t="s">
        <v>983</v>
      </c>
      <c r="B1" t="s">
        <v>978</v>
      </c>
    </row>
    <row r="2" spans="1:7" s="3" customFormat="1" x14ac:dyDescent="0.2">
      <c r="A2" s="3" t="s">
        <v>994</v>
      </c>
      <c r="B2" s="11">
        <v>43989</v>
      </c>
    </row>
    <row r="3" spans="1:7" x14ac:dyDescent="0.2">
      <c r="A3" t="s">
        <v>2</v>
      </c>
      <c r="B3" t="s">
        <v>3</v>
      </c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1:7" x14ac:dyDescent="0.2">
      <c r="A4" t="s">
        <v>7</v>
      </c>
      <c r="B4" t="s">
        <v>8</v>
      </c>
      <c r="C4" t="s">
        <v>5</v>
      </c>
      <c r="D4" t="s">
        <v>6</v>
      </c>
      <c r="E4" t="s">
        <v>7</v>
      </c>
      <c r="F4" t="s">
        <v>8</v>
      </c>
      <c r="G4">
        <v>20</v>
      </c>
    </row>
    <row r="5" spans="1:7" x14ac:dyDescent="0.2">
      <c r="A5" t="s">
        <v>11</v>
      </c>
      <c r="B5" t="s">
        <v>12</v>
      </c>
      <c r="C5" t="s">
        <v>9</v>
      </c>
      <c r="D5" t="s">
        <v>10</v>
      </c>
      <c r="E5" t="s">
        <v>11</v>
      </c>
      <c r="F5" t="s">
        <v>12</v>
      </c>
      <c r="G5">
        <v>784</v>
      </c>
    </row>
    <row r="6" spans="1:7" x14ac:dyDescent="0.2">
      <c r="A6" t="s">
        <v>15</v>
      </c>
      <c r="B6" t="s">
        <v>16</v>
      </c>
      <c r="C6" t="s">
        <v>13</v>
      </c>
      <c r="D6" t="s">
        <v>14</v>
      </c>
      <c r="E6" t="s">
        <v>15</v>
      </c>
      <c r="F6" t="s">
        <v>16</v>
      </c>
      <c r="G6">
        <v>4</v>
      </c>
    </row>
    <row r="7" spans="1:7" x14ac:dyDescent="0.2">
      <c r="A7" t="s">
        <v>19</v>
      </c>
      <c r="B7" t="s">
        <v>20</v>
      </c>
      <c r="C7" t="s">
        <v>17</v>
      </c>
      <c r="D7" t="s">
        <v>18</v>
      </c>
      <c r="E7" t="s">
        <v>19</v>
      </c>
      <c r="F7" t="s">
        <v>20</v>
      </c>
      <c r="G7">
        <v>28</v>
      </c>
    </row>
    <row r="8" spans="1:7" x14ac:dyDescent="0.2">
      <c r="A8" t="s">
        <v>22</v>
      </c>
      <c r="B8" t="s">
        <v>23</v>
      </c>
      <c r="C8" t="s">
        <v>21</v>
      </c>
      <c r="D8" t="s">
        <v>21</v>
      </c>
      <c r="E8" t="s">
        <v>22</v>
      </c>
      <c r="F8" t="s">
        <v>23</v>
      </c>
      <c r="G8">
        <v>660</v>
      </c>
    </row>
    <row r="9" spans="1:7" x14ac:dyDescent="0.2">
      <c r="A9" t="s">
        <v>26</v>
      </c>
      <c r="B9" t="s">
        <v>27</v>
      </c>
      <c r="C9" t="s">
        <v>24</v>
      </c>
      <c r="D9" t="s">
        <v>25</v>
      </c>
      <c r="E9" t="s">
        <v>26</v>
      </c>
      <c r="F9" t="s">
        <v>27</v>
      </c>
      <c r="G9">
        <v>8</v>
      </c>
    </row>
    <row r="10" spans="1:7" x14ac:dyDescent="0.2">
      <c r="A10" t="s">
        <v>30</v>
      </c>
      <c r="B10" t="s">
        <v>31</v>
      </c>
      <c r="C10" t="s">
        <v>28</v>
      </c>
      <c r="D10" t="s">
        <v>29</v>
      </c>
      <c r="E10" t="s">
        <v>30</v>
      </c>
      <c r="F10" t="s">
        <v>31</v>
      </c>
      <c r="G10">
        <v>51</v>
      </c>
    </row>
    <row r="11" spans="1:7" x14ac:dyDescent="0.2">
      <c r="A11" t="s">
        <v>34</v>
      </c>
      <c r="B11" t="s">
        <v>35</v>
      </c>
      <c r="C11" t="s">
        <v>32</v>
      </c>
      <c r="D11" t="s">
        <v>33</v>
      </c>
      <c r="E11" t="s">
        <v>34</v>
      </c>
      <c r="F11" t="s">
        <v>35</v>
      </c>
      <c r="G11">
        <v>24</v>
      </c>
    </row>
    <row r="12" spans="1:7" x14ac:dyDescent="0.2">
      <c r="A12" t="s">
        <v>38</v>
      </c>
      <c r="B12" t="s">
        <v>39</v>
      </c>
      <c r="C12" t="s">
        <v>36</v>
      </c>
      <c r="D12" t="s">
        <v>37</v>
      </c>
      <c r="E12" t="s">
        <v>38</v>
      </c>
      <c r="F12" t="s">
        <v>39</v>
      </c>
      <c r="G12">
        <v>10</v>
      </c>
    </row>
    <row r="13" spans="1:7" x14ac:dyDescent="0.2">
      <c r="A13" t="s">
        <v>42</v>
      </c>
      <c r="B13" t="s">
        <v>43</v>
      </c>
      <c r="C13" t="s">
        <v>40</v>
      </c>
      <c r="D13" t="s">
        <v>41</v>
      </c>
      <c r="E13" t="s">
        <v>42</v>
      </c>
      <c r="F13" t="s">
        <v>43</v>
      </c>
      <c r="G13">
        <v>32</v>
      </c>
    </row>
    <row r="14" spans="1:7" x14ac:dyDescent="0.2">
      <c r="A14" t="s">
        <v>46</v>
      </c>
      <c r="B14" t="s">
        <v>47</v>
      </c>
      <c r="C14" t="s">
        <v>44</v>
      </c>
      <c r="D14" t="s">
        <v>45</v>
      </c>
      <c r="E14" t="s">
        <v>46</v>
      </c>
      <c r="F14" t="s">
        <v>47</v>
      </c>
      <c r="G14">
        <v>16</v>
      </c>
    </row>
    <row r="15" spans="1:7" x14ac:dyDescent="0.2">
      <c r="A15" t="s">
        <v>50</v>
      </c>
      <c r="B15" t="s">
        <v>51</v>
      </c>
      <c r="C15" t="s">
        <v>48</v>
      </c>
      <c r="D15" t="s">
        <v>49</v>
      </c>
      <c r="E15" t="s">
        <v>50</v>
      </c>
      <c r="F15" t="s">
        <v>51</v>
      </c>
      <c r="G15">
        <v>40</v>
      </c>
    </row>
    <row r="16" spans="1:7" x14ac:dyDescent="0.2">
      <c r="A16" t="s">
        <v>54</v>
      </c>
      <c r="B16" t="s">
        <v>55</v>
      </c>
      <c r="C16" t="s">
        <v>52</v>
      </c>
      <c r="D16" t="s">
        <v>53</v>
      </c>
      <c r="E16" t="s">
        <v>54</v>
      </c>
      <c r="F16" t="s">
        <v>55</v>
      </c>
      <c r="G16">
        <v>36</v>
      </c>
    </row>
    <row r="17" spans="1:7" x14ac:dyDescent="0.2">
      <c r="A17" t="s">
        <v>57</v>
      </c>
      <c r="B17" t="s">
        <v>58</v>
      </c>
      <c r="C17" t="s">
        <v>56</v>
      </c>
      <c r="D17" t="s">
        <v>56</v>
      </c>
      <c r="E17" t="s">
        <v>57</v>
      </c>
      <c r="F17" t="s">
        <v>58</v>
      </c>
      <c r="G17">
        <v>533</v>
      </c>
    </row>
    <row r="18" spans="1:7" x14ac:dyDescent="0.2">
      <c r="A18" t="s">
        <v>61</v>
      </c>
      <c r="B18" t="s">
        <v>62</v>
      </c>
      <c r="C18" t="s">
        <v>59</v>
      </c>
      <c r="D18" t="s">
        <v>60</v>
      </c>
      <c r="E18" t="s">
        <v>61</v>
      </c>
      <c r="F18" t="s">
        <v>62</v>
      </c>
      <c r="G18">
        <v>248</v>
      </c>
    </row>
    <row r="19" spans="1:7" x14ac:dyDescent="0.2">
      <c r="A19" t="s">
        <v>65</v>
      </c>
      <c r="B19" t="s">
        <v>66</v>
      </c>
      <c r="C19" t="s">
        <v>63</v>
      </c>
      <c r="D19" t="s">
        <v>64</v>
      </c>
      <c r="E19" t="s">
        <v>65</v>
      </c>
      <c r="F19" t="s">
        <v>66</v>
      </c>
      <c r="G19">
        <v>31</v>
      </c>
    </row>
    <row r="20" spans="1:7" x14ac:dyDescent="0.2">
      <c r="A20" t="s">
        <v>69</v>
      </c>
      <c r="B20" t="s">
        <v>70</v>
      </c>
      <c r="C20" t="s">
        <v>67</v>
      </c>
      <c r="D20" t="s">
        <v>68</v>
      </c>
      <c r="E20" t="s">
        <v>69</v>
      </c>
      <c r="F20" t="s">
        <v>70</v>
      </c>
      <c r="G20">
        <v>70</v>
      </c>
    </row>
    <row r="21" spans="1:7" x14ac:dyDescent="0.2">
      <c r="A21" t="s">
        <v>73</v>
      </c>
      <c r="B21" t="s">
        <v>74</v>
      </c>
      <c r="C21" t="s">
        <v>71</v>
      </c>
      <c r="D21" t="s">
        <v>72</v>
      </c>
      <c r="E21" t="s">
        <v>73</v>
      </c>
      <c r="F21" t="s">
        <v>74</v>
      </c>
      <c r="G21">
        <v>52</v>
      </c>
    </row>
    <row r="22" spans="1:7" x14ac:dyDescent="0.2">
      <c r="A22" t="s">
        <v>77</v>
      </c>
      <c r="B22" t="s">
        <v>78</v>
      </c>
      <c r="C22" t="s">
        <v>75</v>
      </c>
      <c r="D22" t="s">
        <v>76</v>
      </c>
      <c r="E22" t="s">
        <v>77</v>
      </c>
      <c r="F22" t="s">
        <v>78</v>
      </c>
      <c r="G22">
        <v>50</v>
      </c>
    </row>
    <row r="23" spans="1:7" x14ac:dyDescent="0.2">
      <c r="A23" t="s">
        <v>81</v>
      </c>
      <c r="B23" t="s">
        <v>82</v>
      </c>
      <c r="C23" t="s">
        <v>79</v>
      </c>
      <c r="D23" t="s">
        <v>80</v>
      </c>
      <c r="E23" t="s">
        <v>81</v>
      </c>
      <c r="F23" t="s">
        <v>82</v>
      </c>
      <c r="G23">
        <v>56</v>
      </c>
    </row>
    <row r="24" spans="1:7" x14ac:dyDescent="0.2">
      <c r="A24" t="s">
        <v>85</v>
      </c>
      <c r="B24" t="s">
        <v>86</v>
      </c>
      <c r="C24" t="s">
        <v>83</v>
      </c>
      <c r="D24" t="s">
        <v>84</v>
      </c>
      <c r="E24" t="s">
        <v>85</v>
      </c>
      <c r="F24" t="s">
        <v>86</v>
      </c>
      <c r="G24">
        <v>854</v>
      </c>
    </row>
    <row r="25" spans="1:7" x14ac:dyDescent="0.2">
      <c r="A25" t="s">
        <v>89</v>
      </c>
      <c r="B25" t="s">
        <v>90</v>
      </c>
      <c r="C25" t="s">
        <v>87</v>
      </c>
      <c r="D25" t="s">
        <v>88</v>
      </c>
      <c r="E25" t="s">
        <v>89</v>
      </c>
      <c r="F25" t="s">
        <v>90</v>
      </c>
      <c r="G25">
        <v>100</v>
      </c>
    </row>
    <row r="26" spans="1:7" x14ac:dyDescent="0.2">
      <c r="A26" t="s">
        <v>93</v>
      </c>
      <c r="B26" t="s">
        <v>94</v>
      </c>
      <c r="C26" t="s">
        <v>91</v>
      </c>
      <c r="D26" t="s">
        <v>92</v>
      </c>
      <c r="E26" t="s">
        <v>93</v>
      </c>
      <c r="F26" t="s">
        <v>94</v>
      </c>
      <c r="G26">
        <v>48</v>
      </c>
    </row>
    <row r="27" spans="1:7" x14ac:dyDescent="0.2">
      <c r="A27" t="s">
        <v>97</v>
      </c>
      <c r="B27" t="s">
        <v>98</v>
      </c>
      <c r="C27" t="s">
        <v>95</v>
      </c>
      <c r="D27" t="s">
        <v>96</v>
      </c>
      <c r="E27" t="s">
        <v>97</v>
      </c>
      <c r="F27" t="s">
        <v>98</v>
      </c>
      <c r="G27">
        <v>108</v>
      </c>
    </row>
    <row r="28" spans="1:7" x14ac:dyDescent="0.2">
      <c r="A28" t="s">
        <v>101</v>
      </c>
      <c r="B28" t="s">
        <v>102</v>
      </c>
      <c r="C28" t="s">
        <v>99</v>
      </c>
      <c r="D28" t="s">
        <v>100</v>
      </c>
      <c r="E28" t="s">
        <v>101</v>
      </c>
      <c r="F28" t="s">
        <v>102</v>
      </c>
      <c r="G28">
        <v>204</v>
      </c>
    </row>
    <row r="29" spans="1:7" x14ac:dyDescent="0.2">
      <c r="A29" t="s">
        <v>104</v>
      </c>
      <c r="B29" t="s">
        <v>105</v>
      </c>
      <c r="C29" t="s">
        <v>103</v>
      </c>
      <c r="D29" t="s">
        <v>126</v>
      </c>
      <c r="E29" t="s">
        <v>104</v>
      </c>
      <c r="F29" t="s">
        <v>105</v>
      </c>
      <c r="G29">
        <v>652</v>
      </c>
    </row>
    <row r="30" spans="1:7" x14ac:dyDescent="0.2">
      <c r="A30" t="s">
        <v>108</v>
      </c>
      <c r="B30" t="s">
        <v>109</v>
      </c>
      <c r="C30" t="s">
        <v>106</v>
      </c>
      <c r="D30" t="s">
        <v>107</v>
      </c>
      <c r="E30" t="s">
        <v>108</v>
      </c>
      <c r="F30" t="s">
        <v>109</v>
      </c>
      <c r="G30">
        <v>60</v>
      </c>
    </row>
    <row r="31" spans="1:7" x14ac:dyDescent="0.2">
      <c r="A31" t="s">
        <v>112</v>
      </c>
      <c r="B31" t="s">
        <v>113</v>
      </c>
      <c r="C31" t="s">
        <v>110</v>
      </c>
      <c r="D31" t="s">
        <v>111</v>
      </c>
      <c r="E31" t="s">
        <v>112</v>
      </c>
      <c r="F31" t="s">
        <v>113</v>
      </c>
      <c r="G31">
        <v>96</v>
      </c>
    </row>
    <row r="32" spans="1:7" x14ac:dyDescent="0.2">
      <c r="A32" t="s">
        <v>116</v>
      </c>
      <c r="B32" t="s">
        <v>117</v>
      </c>
      <c r="C32" t="s">
        <v>114</v>
      </c>
      <c r="D32" t="s">
        <v>115</v>
      </c>
      <c r="E32" t="s">
        <v>116</v>
      </c>
      <c r="F32" t="s">
        <v>117</v>
      </c>
      <c r="G32">
        <v>68</v>
      </c>
    </row>
    <row r="33" spans="1:7" x14ac:dyDescent="0.2">
      <c r="A33" t="s">
        <v>120</v>
      </c>
      <c r="B33" t="s">
        <v>121</v>
      </c>
      <c r="C33" t="s">
        <v>118</v>
      </c>
      <c r="D33" t="s">
        <v>119</v>
      </c>
      <c r="E33" t="s">
        <v>120</v>
      </c>
      <c r="F33" t="s">
        <v>121</v>
      </c>
      <c r="G33">
        <v>535</v>
      </c>
    </row>
    <row r="34" spans="1:7" x14ac:dyDescent="0.2">
      <c r="A34" t="s">
        <v>124</v>
      </c>
      <c r="B34" t="s">
        <v>125</v>
      </c>
      <c r="C34" t="s">
        <v>122</v>
      </c>
      <c r="D34" t="s">
        <v>123</v>
      </c>
      <c r="E34" t="s">
        <v>124</v>
      </c>
      <c r="F34" t="s">
        <v>125</v>
      </c>
      <c r="G34">
        <v>76</v>
      </c>
    </row>
    <row r="35" spans="1:7" x14ac:dyDescent="0.2">
      <c r="A35" t="s">
        <v>128</v>
      </c>
      <c r="B35" t="s">
        <v>129</v>
      </c>
      <c r="C35" t="s">
        <v>126</v>
      </c>
      <c r="D35" t="s">
        <v>127</v>
      </c>
      <c r="E35" t="s">
        <v>128</v>
      </c>
      <c r="F35" t="s">
        <v>129</v>
      </c>
      <c r="G35">
        <v>44</v>
      </c>
    </row>
    <row r="36" spans="1:7" x14ac:dyDescent="0.2">
      <c r="A36" t="s">
        <v>132</v>
      </c>
      <c r="B36" t="s">
        <v>133</v>
      </c>
      <c r="C36" t="s">
        <v>130</v>
      </c>
      <c r="D36" t="s">
        <v>131</v>
      </c>
      <c r="E36" t="s">
        <v>132</v>
      </c>
      <c r="F36" t="s">
        <v>133</v>
      </c>
      <c r="G36">
        <v>64</v>
      </c>
    </row>
    <row r="37" spans="1:7" x14ac:dyDescent="0.2">
      <c r="A37" t="s">
        <v>136</v>
      </c>
      <c r="B37" t="s">
        <v>137</v>
      </c>
      <c r="C37" t="s">
        <v>134</v>
      </c>
      <c r="D37" t="s">
        <v>135</v>
      </c>
      <c r="E37" t="s">
        <v>136</v>
      </c>
      <c r="F37" t="s">
        <v>137</v>
      </c>
      <c r="G37">
        <v>74</v>
      </c>
    </row>
    <row r="38" spans="1:7" x14ac:dyDescent="0.2">
      <c r="A38" t="s">
        <v>140</v>
      </c>
      <c r="B38" t="s">
        <v>141</v>
      </c>
      <c r="C38" t="s">
        <v>138</v>
      </c>
      <c r="D38" t="s">
        <v>139</v>
      </c>
      <c r="E38" t="s">
        <v>140</v>
      </c>
      <c r="F38" t="s">
        <v>141</v>
      </c>
      <c r="G38">
        <v>72</v>
      </c>
    </row>
    <row r="39" spans="1:7" x14ac:dyDescent="0.2">
      <c r="A39" t="s">
        <v>144</v>
      </c>
      <c r="B39" t="s">
        <v>145</v>
      </c>
      <c r="C39" t="s">
        <v>142</v>
      </c>
      <c r="D39" t="s">
        <v>143</v>
      </c>
      <c r="E39" t="s">
        <v>144</v>
      </c>
      <c r="F39" t="s">
        <v>145</v>
      </c>
      <c r="G39">
        <v>112</v>
      </c>
    </row>
    <row r="40" spans="1:7" x14ac:dyDescent="0.2">
      <c r="A40" t="s">
        <v>148</v>
      </c>
      <c r="B40" t="s">
        <v>149</v>
      </c>
      <c r="C40" t="s">
        <v>146</v>
      </c>
      <c r="D40" t="s">
        <v>147</v>
      </c>
      <c r="E40" t="s">
        <v>148</v>
      </c>
      <c r="F40" t="s">
        <v>149</v>
      </c>
      <c r="G40">
        <v>84</v>
      </c>
    </row>
    <row r="41" spans="1:7" x14ac:dyDescent="0.2">
      <c r="A41" t="s">
        <v>152</v>
      </c>
      <c r="B41" t="s">
        <v>153</v>
      </c>
      <c r="C41" t="s">
        <v>150</v>
      </c>
      <c r="D41" t="s">
        <v>151</v>
      </c>
      <c r="E41" t="s">
        <v>152</v>
      </c>
      <c r="F41" t="s">
        <v>153</v>
      </c>
      <c r="G41">
        <v>124</v>
      </c>
    </row>
    <row r="42" spans="1:7" x14ac:dyDescent="0.2">
      <c r="A42" t="s">
        <v>156</v>
      </c>
      <c r="B42" t="s">
        <v>157</v>
      </c>
      <c r="C42" t="s">
        <v>154</v>
      </c>
      <c r="D42" t="s">
        <v>155</v>
      </c>
      <c r="E42" t="s">
        <v>156</v>
      </c>
      <c r="F42" t="s">
        <v>157</v>
      </c>
      <c r="G42">
        <v>166</v>
      </c>
    </row>
    <row r="43" spans="1:7" x14ac:dyDescent="0.2">
      <c r="A43" t="s">
        <v>160</v>
      </c>
      <c r="B43" t="s">
        <v>161</v>
      </c>
      <c r="C43" t="s">
        <v>158</v>
      </c>
      <c r="D43" t="s">
        <v>159</v>
      </c>
      <c r="E43" t="s">
        <v>160</v>
      </c>
      <c r="F43" t="s">
        <v>161</v>
      </c>
      <c r="G43">
        <v>180</v>
      </c>
    </row>
    <row r="44" spans="1:7" x14ac:dyDescent="0.2">
      <c r="A44" t="s">
        <v>164</v>
      </c>
      <c r="B44" t="s">
        <v>165</v>
      </c>
      <c r="C44" t="s">
        <v>162</v>
      </c>
      <c r="D44" t="s">
        <v>163</v>
      </c>
      <c r="E44" t="s">
        <v>164</v>
      </c>
      <c r="F44" t="s">
        <v>165</v>
      </c>
      <c r="G44">
        <v>140</v>
      </c>
    </row>
    <row r="45" spans="1:7" x14ac:dyDescent="0.2">
      <c r="A45" t="s">
        <v>168</v>
      </c>
      <c r="B45" t="s">
        <v>169</v>
      </c>
      <c r="C45" t="s">
        <v>166</v>
      </c>
      <c r="D45" t="s">
        <v>167</v>
      </c>
      <c r="E45" t="s">
        <v>168</v>
      </c>
      <c r="F45" t="s">
        <v>169</v>
      </c>
      <c r="G45">
        <v>178</v>
      </c>
    </row>
    <row r="46" spans="1:7" x14ac:dyDescent="0.2">
      <c r="A46" t="s">
        <v>172</v>
      </c>
      <c r="B46" t="s">
        <v>173</v>
      </c>
      <c r="C46" t="s">
        <v>170</v>
      </c>
      <c r="D46" t="s">
        <v>171</v>
      </c>
      <c r="E46" t="s">
        <v>172</v>
      </c>
      <c r="F46" t="s">
        <v>173</v>
      </c>
      <c r="G46">
        <v>756</v>
      </c>
    </row>
    <row r="47" spans="1:7" x14ac:dyDescent="0.2">
      <c r="A47" t="s">
        <v>176</v>
      </c>
      <c r="B47" t="s">
        <v>177</v>
      </c>
      <c r="C47" t="s">
        <v>174</v>
      </c>
      <c r="D47" t="s">
        <v>175</v>
      </c>
      <c r="E47" t="s">
        <v>176</v>
      </c>
      <c r="F47" t="s">
        <v>177</v>
      </c>
      <c r="G47">
        <v>384</v>
      </c>
    </row>
    <row r="48" spans="1:7" x14ac:dyDescent="0.2">
      <c r="A48" t="s">
        <v>180</v>
      </c>
      <c r="B48" t="s">
        <v>181</v>
      </c>
      <c r="C48" t="s">
        <v>178</v>
      </c>
      <c r="D48" t="s">
        <v>179</v>
      </c>
      <c r="E48" t="s">
        <v>180</v>
      </c>
      <c r="F48" t="s">
        <v>181</v>
      </c>
      <c r="G48">
        <v>184</v>
      </c>
    </row>
    <row r="49" spans="1:7" x14ac:dyDescent="0.2">
      <c r="A49" t="s">
        <v>184</v>
      </c>
      <c r="B49" t="s">
        <v>185</v>
      </c>
      <c r="C49" t="s">
        <v>182</v>
      </c>
      <c r="D49" t="s">
        <v>183</v>
      </c>
      <c r="E49" t="s">
        <v>184</v>
      </c>
      <c r="F49" t="s">
        <v>185</v>
      </c>
      <c r="G49">
        <v>152</v>
      </c>
    </row>
    <row r="50" spans="1:7" x14ac:dyDescent="0.2">
      <c r="A50" t="s">
        <v>188</v>
      </c>
      <c r="B50" t="s">
        <v>189</v>
      </c>
      <c r="C50" t="s">
        <v>186</v>
      </c>
      <c r="D50" t="s">
        <v>187</v>
      </c>
      <c r="E50" t="s">
        <v>188</v>
      </c>
      <c r="F50" t="s">
        <v>189</v>
      </c>
      <c r="G50">
        <v>120</v>
      </c>
    </row>
    <row r="51" spans="1:7" x14ac:dyDescent="0.2">
      <c r="A51" t="s">
        <v>192</v>
      </c>
      <c r="B51" t="s">
        <v>193</v>
      </c>
      <c r="C51" t="s">
        <v>190</v>
      </c>
      <c r="D51" t="s">
        <v>191</v>
      </c>
      <c r="E51" t="s">
        <v>192</v>
      </c>
      <c r="F51" t="s">
        <v>193</v>
      </c>
      <c r="G51">
        <v>156</v>
      </c>
    </row>
    <row r="52" spans="1:7" x14ac:dyDescent="0.2">
      <c r="A52" t="s">
        <v>196</v>
      </c>
      <c r="B52" t="s">
        <v>197</v>
      </c>
      <c r="C52" t="s">
        <v>194</v>
      </c>
      <c r="D52" t="s">
        <v>195</v>
      </c>
      <c r="E52" t="s">
        <v>196</v>
      </c>
      <c r="F52" t="s">
        <v>197</v>
      </c>
      <c r="G52">
        <v>170</v>
      </c>
    </row>
    <row r="53" spans="1:7" x14ac:dyDescent="0.2">
      <c r="A53" t="s">
        <v>200</v>
      </c>
      <c r="B53" t="s">
        <v>201</v>
      </c>
      <c r="C53" t="s">
        <v>198</v>
      </c>
      <c r="D53" t="s">
        <v>199</v>
      </c>
      <c r="E53" t="s">
        <v>200</v>
      </c>
      <c r="F53" t="s">
        <v>201</v>
      </c>
      <c r="G53">
        <v>188</v>
      </c>
    </row>
    <row r="54" spans="1:7" x14ac:dyDescent="0.2">
      <c r="A54" t="s">
        <v>203</v>
      </c>
      <c r="B54" t="s">
        <v>204</v>
      </c>
      <c r="C54" t="s">
        <v>202</v>
      </c>
      <c r="D54" t="s">
        <v>202</v>
      </c>
      <c r="E54" t="s">
        <v>203</v>
      </c>
      <c r="F54" t="s">
        <v>204</v>
      </c>
      <c r="G54">
        <v>192</v>
      </c>
    </row>
    <row r="55" spans="1:7" x14ac:dyDescent="0.2">
      <c r="A55" t="s">
        <v>206</v>
      </c>
      <c r="B55" t="s">
        <v>207</v>
      </c>
      <c r="C55" t="s">
        <v>205</v>
      </c>
      <c r="D55" t="s">
        <v>205</v>
      </c>
      <c r="E55" t="s">
        <v>206</v>
      </c>
      <c r="F55" t="s">
        <v>207</v>
      </c>
      <c r="G55">
        <v>132</v>
      </c>
    </row>
    <row r="56" spans="1:7" x14ac:dyDescent="0.2">
      <c r="A56" t="s">
        <v>209</v>
      </c>
      <c r="B56" t="s">
        <v>210</v>
      </c>
      <c r="C56" t="s">
        <v>208</v>
      </c>
      <c r="D56" t="s">
        <v>208</v>
      </c>
      <c r="E56" t="s">
        <v>209</v>
      </c>
      <c r="F56" t="s">
        <v>210</v>
      </c>
      <c r="G56">
        <v>531</v>
      </c>
    </row>
    <row r="57" spans="1:7" x14ac:dyDescent="0.2">
      <c r="A57" t="s">
        <v>213</v>
      </c>
      <c r="B57" t="s">
        <v>214</v>
      </c>
      <c r="C57" t="s">
        <v>211</v>
      </c>
      <c r="D57" t="s">
        <v>212</v>
      </c>
      <c r="E57" t="s">
        <v>213</v>
      </c>
      <c r="F57" t="s">
        <v>214</v>
      </c>
      <c r="G57">
        <v>162</v>
      </c>
    </row>
    <row r="58" spans="1:7" x14ac:dyDescent="0.2">
      <c r="A58" t="s">
        <v>217</v>
      </c>
      <c r="B58" t="s">
        <v>218</v>
      </c>
      <c r="C58" t="s">
        <v>215</v>
      </c>
      <c r="D58" t="s">
        <v>216</v>
      </c>
      <c r="E58" t="s">
        <v>217</v>
      </c>
      <c r="F58" t="s">
        <v>218</v>
      </c>
      <c r="G58">
        <v>196</v>
      </c>
    </row>
    <row r="59" spans="1:7" x14ac:dyDescent="0.2">
      <c r="A59" t="s">
        <v>221</v>
      </c>
      <c r="B59" t="s">
        <v>222</v>
      </c>
      <c r="C59" t="s">
        <v>219</v>
      </c>
      <c r="D59" t="s">
        <v>220</v>
      </c>
      <c r="E59" t="s">
        <v>221</v>
      </c>
      <c r="F59" t="s">
        <v>222</v>
      </c>
      <c r="G59">
        <v>203</v>
      </c>
    </row>
    <row r="60" spans="1:7" x14ac:dyDescent="0.2">
      <c r="A60" t="s">
        <v>225</v>
      </c>
      <c r="B60" t="s">
        <v>226</v>
      </c>
      <c r="C60" t="s">
        <v>223</v>
      </c>
      <c r="D60" t="s">
        <v>224</v>
      </c>
      <c r="E60" t="s">
        <v>225</v>
      </c>
      <c r="F60" t="s">
        <v>226</v>
      </c>
      <c r="G60">
        <v>276</v>
      </c>
    </row>
    <row r="61" spans="1:7" x14ac:dyDescent="0.2">
      <c r="A61" t="s">
        <v>228</v>
      </c>
      <c r="B61" t="s">
        <v>229</v>
      </c>
      <c r="C61" t="s">
        <v>227</v>
      </c>
      <c r="D61" t="s">
        <v>227</v>
      </c>
      <c r="E61" t="s">
        <v>228</v>
      </c>
      <c r="F61" t="s">
        <v>229</v>
      </c>
      <c r="G61">
        <v>262</v>
      </c>
    </row>
    <row r="62" spans="1:7" x14ac:dyDescent="0.2">
      <c r="A62" t="s">
        <v>232</v>
      </c>
      <c r="B62" t="s">
        <v>233</v>
      </c>
      <c r="C62" t="s">
        <v>230</v>
      </c>
      <c r="D62" t="s">
        <v>231</v>
      </c>
      <c r="E62" t="s">
        <v>232</v>
      </c>
      <c r="F62" t="s">
        <v>233</v>
      </c>
      <c r="G62">
        <v>208</v>
      </c>
    </row>
    <row r="63" spans="1:7" x14ac:dyDescent="0.2">
      <c r="A63" t="s">
        <v>236</v>
      </c>
      <c r="B63" t="s">
        <v>237</v>
      </c>
      <c r="C63" t="s">
        <v>234</v>
      </c>
      <c r="D63" t="s">
        <v>235</v>
      </c>
      <c r="E63" t="s">
        <v>236</v>
      </c>
      <c r="F63" t="s">
        <v>237</v>
      </c>
      <c r="G63">
        <v>212</v>
      </c>
    </row>
    <row r="64" spans="1:7" x14ac:dyDescent="0.2">
      <c r="A64" t="s">
        <v>240</v>
      </c>
      <c r="B64" t="s">
        <v>241</v>
      </c>
      <c r="C64" t="s">
        <v>238</v>
      </c>
      <c r="D64" t="s">
        <v>239</v>
      </c>
      <c r="E64" t="s">
        <v>240</v>
      </c>
      <c r="F64" t="s">
        <v>241</v>
      </c>
      <c r="G64">
        <v>214</v>
      </c>
    </row>
    <row r="65" spans="1:7" x14ac:dyDescent="0.2">
      <c r="A65" t="s">
        <v>244</v>
      </c>
      <c r="B65" t="s">
        <v>245</v>
      </c>
      <c r="C65" t="s">
        <v>242</v>
      </c>
      <c r="D65" t="s">
        <v>243</v>
      </c>
      <c r="E65" t="s">
        <v>244</v>
      </c>
      <c r="F65" t="s">
        <v>245</v>
      </c>
      <c r="G65">
        <v>12</v>
      </c>
    </row>
    <row r="66" spans="1:7" x14ac:dyDescent="0.2">
      <c r="A66" t="s">
        <v>248</v>
      </c>
      <c r="B66" t="s">
        <v>249</v>
      </c>
      <c r="C66" t="s">
        <v>246</v>
      </c>
      <c r="D66" t="s">
        <v>247</v>
      </c>
      <c r="E66" t="s">
        <v>248</v>
      </c>
      <c r="F66" t="s">
        <v>249</v>
      </c>
      <c r="G66">
        <v>218</v>
      </c>
    </row>
    <row r="67" spans="1:7" x14ac:dyDescent="0.2">
      <c r="A67" t="s">
        <v>252</v>
      </c>
      <c r="B67" t="s">
        <v>253</v>
      </c>
      <c r="C67" t="s">
        <v>250</v>
      </c>
      <c r="D67" t="s">
        <v>251</v>
      </c>
      <c r="E67" t="s">
        <v>252</v>
      </c>
      <c r="F67" t="s">
        <v>253</v>
      </c>
      <c r="G67">
        <v>233</v>
      </c>
    </row>
    <row r="68" spans="1:7" x14ac:dyDescent="0.2">
      <c r="A68" t="s">
        <v>256</v>
      </c>
      <c r="B68" t="s">
        <v>257</v>
      </c>
      <c r="C68" t="s">
        <v>254</v>
      </c>
      <c r="D68" t="s">
        <v>255</v>
      </c>
      <c r="E68" t="s">
        <v>256</v>
      </c>
      <c r="F68" t="s">
        <v>257</v>
      </c>
      <c r="G68">
        <v>818</v>
      </c>
    </row>
    <row r="69" spans="1:7" x14ac:dyDescent="0.2">
      <c r="A69" t="s">
        <v>260</v>
      </c>
      <c r="B69" t="s">
        <v>261</v>
      </c>
      <c r="C69" t="s">
        <v>258</v>
      </c>
      <c r="D69" t="s">
        <v>259</v>
      </c>
      <c r="E69" t="s">
        <v>260</v>
      </c>
      <c r="F69" t="s">
        <v>261</v>
      </c>
      <c r="G69">
        <v>732</v>
      </c>
    </row>
    <row r="70" spans="1:7" x14ac:dyDescent="0.2">
      <c r="A70" t="s">
        <v>264</v>
      </c>
      <c r="B70" t="s">
        <v>265</v>
      </c>
      <c r="C70" t="s">
        <v>262</v>
      </c>
      <c r="D70" t="s">
        <v>263</v>
      </c>
      <c r="E70" t="s">
        <v>264</v>
      </c>
      <c r="F70" t="s">
        <v>265</v>
      </c>
      <c r="G70">
        <v>232</v>
      </c>
    </row>
    <row r="71" spans="1:7" x14ac:dyDescent="0.2">
      <c r="A71" t="s">
        <v>268</v>
      </c>
      <c r="B71" t="s">
        <v>269</v>
      </c>
      <c r="C71" t="s">
        <v>266</v>
      </c>
      <c r="D71" t="s">
        <v>267</v>
      </c>
      <c r="E71" t="s">
        <v>268</v>
      </c>
      <c r="F71" t="s">
        <v>269</v>
      </c>
      <c r="G71">
        <v>724</v>
      </c>
    </row>
    <row r="72" spans="1:7" x14ac:dyDescent="0.2">
      <c r="A72" t="s">
        <v>272</v>
      </c>
      <c r="B72" t="s">
        <v>273</v>
      </c>
      <c r="C72" t="s">
        <v>270</v>
      </c>
      <c r="D72" t="s">
        <v>271</v>
      </c>
      <c r="E72" t="s">
        <v>272</v>
      </c>
      <c r="F72" t="s">
        <v>273</v>
      </c>
      <c r="G72">
        <v>231</v>
      </c>
    </row>
    <row r="73" spans="1:7" x14ac:dyDescent="0.2">
      <c r="A73" t="s">
        <v>276</v>
      </c>
      <c r="B73" t="s">
        <v>277</v>
      </c>
      <c r="C73" t="s">
        <v>274</v>
      </c>
      <c r="D73" t="s">
        <v>275</v>
      </c>
      <c r="E73" t="s">
        <v>276</v>
      </c>
      <c r="F73" t="s">
        <v>277</v>
      </c>
      <c r="G73">
        <v>246</v>
      </c>
    </row>
    <row r="74" spans="1:7" x14ac:dyDescent="0.2">
      <c r="A74" t="s">
        <v>280</v>
      </c>
      <c r="B74" t="s">
        <v>281</v>
      </c>
      <c r="C74" t="s">
        <v>278</v>
      </c>
      <c r="D74" t="s">
        <v>279</v>
      </c>
      <c r="E74" t="s">
        <v>280</v>
      </c>
      <c r="F74" t="s">
        <v>281</v>
      </c>
      <c r="G74">
        <v>242</v>
      </c>
    </row>
    <row r="75" spans="1:7" x14ac:dyDescent="0.2">
      <c r="A75" t="s">
        <v>284</v>
      </c>
      <c r="B75" t="s">
        <v>285</v>
      </c>
      <c r="C75" t="s">
        <v>282</v>
      </c>
      <c r="D75" t="s">
        <v>283</v>
      </c>
      <c r="E75" t="s">
        <v>284</v>
      </c>
      <c r="F75" t="s">
        <v>285</v>
      </c>
      <c r="G75">
        <v>238</v>
      </c>
    </row>
    <row r="76" spans="1:7" x14ac:dyDescent="0.2">
      <c r="A76" t="s">
        <v>288</v>
      </c>
      <c r="B76" t="s">
        <v>289</v>
      </c>
      <c r="C76" t="s">
        <v>286</v>
      </c>
      <c r="D76" t="s">
        <v>287</v>
      </c>
      <c r="E76" t="s">
        <v>288</v>
      </c>
      <c r="F76" t="s">
        <v>289</v>
      </c>
      <c r="G76">
        <v>583</v>
      </c>
    </row>
    <row r="77" spans="1:7" x14ac:dyDescent="0.2">
      <c r="A77" t="s">
        <v>292</v>
      </c>
      <c r="B77" t="s">
        <v>293</v>
      </c>
      <c r="C77" t="s">
        <v>290</v>
      </c>
      <c r="D77" t="s">
        <v>291</v>
      </c>
      <c r="E77" t="s">
        <v>292</v>
      </c>
      <c r="F77" t="s">
        <v>293</v>
      </c>
      <c r="G77">
        <v>234</v>
      </c>
    </row>
    <row r="78" spans="1:7" x14ac:dyDescent="0.2">
      <c r="A78" t="s">
        <v>296</v>
      </c>
      <c r="B78" t="s">
        <v>297</v>
      </c>
      <c r="C78" t="s">
        <v>294</v>
      </c>
      <c r="D78" t="s">
        <v>295</v>
      </c>
      <c r="E78" t="s">
        <v>296</v>
      </c>
      <c r="F78" t="s">
        <v>297</v>
      </c>
      <c r="G78">
        <v>250</v>
      </c>
    </row>
    <row r="79" spans="1:7" x14ac:dyDescent="0.2">
      <c r="A79" t="s">
        <v>300</v>
      </c>
      <c r="B79" t="s">
        <v>301</v>
      </c>
      <c r="C79" t="s">
        <v>298</v>
      </c>
      <c r="D79" t="s">
        <v>299</v>
      </c>
      <c r="E79" t="s">
        <v>300</v>
      </c>
      <c r="F79" t="s">
        <v>301</v>
      </c>
      <c r="G79">
        <v>266</v>
      </c>
    </row>
    <row r="80" spans="1:7" x14ac:dyDescent="0.2">
      <c r="A80" t="s">
        <v>304</v>
      </c>
      <c r="B80" t="s">
        <v>305</v>
      </c>
      <c r="C80" t="s">
        <v>302</v>
      </c>
      <c r="D80" t="s">
        <v>303</v>
      </c>
      <c r="E80" t="s">
        <v>304</v>
      </c>
      <c r="F80" t="s">
        <v>305</v>
      </c>
      <c r="G80">
        <v>826</v>
      </c>
    </row>
    <row r="81" spans="1:7" x14ac:dyDescent="0.2">
      <c r="A81" t="s">
        <v>308</v>
      </c>
      <c r="B81" t="s">
        <v>309</v>
      </c>
      <c r="C81" t="s">
        <v>306</v>
      </c>
      <c r="D81" t="s">
        <v>307</v>
      </c>
      <c r="E81" t="s">
        <v>308</v>
      </c>
      <c r="F81" t="s">
        <v>309</v>
      </c>
      <c r="G81">
        <v>308</v>
      </c>
    </row>
    <row r="82" spans="1:7" x14ac:dyDescent="0.2">
      <c r="A82" t="s">
        <v>312</v>
      </c>
      <c r="B82" t="s">
        <v>313</v>
      </c>
      <c r="C82" t="s">
        <v>310</v>
      </c>
      <c r="D82" t="s">
        <v>311</v>
      </c>
      <c r="E82" t="s">
        <v>312</v>
      </c>
      <c r="F82" t="s">
        <v>313</v>
      </c>
      <c r="G82">
        <v>268</v>
      </c>
    </row>
    <row r="83" spans="1:7" x14ac:dyDescent="0.2">
      <c r="A83" t="s">
        <v>316</v>
      </c>
      <c r="B83" t="s">
        <v>317</v>
      </c>
      <c r="C83" t="s">
        <v>314</v>
      </c>
      <c r="D83" t="s">
        <v>315</v>
      </c>
      <c r="E83" t="s">
        <v>316</v>
      </c>
      <c r="F83" t="s">
        <v>317</v>
      </c>
      <c r="G83">
        <v>254</v>
      </c>
    </row>
    <row r="84" spans="1:7" x14ac:dyDescent="0.2">
      <c r="A84" t="s">
        <v>320</v>
      </c>
      <c r="B84" t="s">
        <v>321</v>
      </c>
      <c r="C84" t="s">
        <v>318</v>
      </c>
      <c r="D84" t="s">
        <v>319</v>
      </c>
      <c r="E84" t="s">
        <v>320</v>
      </c>
      <c r="F84" t="s">
        <v>321</v>
      </c>
      <c r="G84">
        <v>831</v>
      </c>
    </row>
    <row r="85" spans="1:7" x14ac:dyDescent="0.2">
      <c r="A85" t="s">
        <v>324</v>
      </c>
      <c r="B85" t="s">
        <v>325</v>
      </c>
      <c r="C85" t="s">
        <v>322</v>
      </c>
      <c r="D85" t="s">
        <v>323</v>
      </c>
      <c r="E85" t="s">
        <v>324</v>
      </c>
      <c r="F85" t="s">
        <v>325</v>
      </c>
      <c r="G85">
        <v>288</v>
      </c>
    </row>
    <row r="86" spans="1:7" x14ac:dyDescent="0.2">
      <c r="A86" t="s">
        <v>327</v>
      </c>
      <c r="B86" t="s">
        <v>328</v>
      </c>
      <c r="C86" t="s">
        <v>326</v>
      </c>
      <c r="D86" t="s">
        <v>326</v>
      </c>
      <c r="E86" t="s">
        <v>327</v>
      </c>
      <c r="F86" t="s">
        <v>328</v>
      </c>
      <c r="G86">
        <v>292</v>
      </c>
    </row>
    <row r="87" spans="1:7" x14ac:dyDescent="0.2">
      <c r="A87" t="s">
        <v>331</v>
      </c>
      <c r="B87" t="s">
        <v>332</v>
      </c>
      <c r="C87" t="s">
        <v>329</v>
      </c>
      <c r="D87" t="s">
        <v>330</v>
      </c>
      <c r="E87" t="s">
        <v>331</v>
      </c>
      <c r="F87" t="s">
        <v>332</v>
      </c>
      <c r="G87">
        <v>304</v>
      </c>
    </row>
    <row r="88" spans="1:7" x14ac:dyDescent="0.2">
      <c r="A88" t="s">
        <v>335</v>
      </c>
      <c r="B88" t="s">
        <v>336</v>
      </c>
      <c r="C88" t="s">
        <v>333</v>
      </c>
      <c r="D88" t="s">
        <v>334</v>
      </c>
      <c r="E88" t="s">
        <v>335</v>
      </c>
      <c r="F88" t="s">
        <v>336</v>
      </c>
      <c r="G88">
        <v>270</v>
      </c>
    </row>
    <row r="89" spans="1:7" x14ac:dyDescent="0.2">
      <c r="A89" t="s">
        <v>339</v>
      </c>
      <c r="B89" t="s">
        <v>340</v>
      </c>
      <c r="C89" t="s">
        <v>337</v>
      </c>
      <c r="D89" t="s">
        <v>338</v>
      </c>
      <c r="E89" t="s">
        <v>339</v>
      </c>
      <c r="F89" t="s">
        <v>340</v>
      </c>
      <c r="G89">
        <v>324</v>
      </c>
    </row>
    <row r="90" spans="1:7" x14ac:dyDescent="0.2">
      <c r="A90" t="s">
        <v>343</v>
      </c>
      <c r="B90" t="s">
        <v>344</v>
      </c>
      <c r="C90" t="s">
        <v>341</v>
      </c>
      <c r="D90" t="s">
        <v>342</v>
      </c>
      <c r="E90" t="s">
        <v>343</v>
      </c>
      <c r="F90" t="s">
        <v>344</v>
      </c>
      <c r="G90">
        <v>312</v>
      </c>
    </row>
    <row r="91" spans="1:7" x14ac:dyDescent="0.2">
      <c r="A91" t="s">
        <v>347</v>
      </c>
      <c r="B91" t="s">
        <v>348</v>
      </c>
      <c r="C91" t="s">
        <v>345</v>
      </c>
      <c r="D91" t="s">
        <v>346</v>
      </c>
      <c r="E91" t="s">
        <v>347</v>
      </c>
      <c r="F91" t="s">
        <v>348</v>
      </c>
      <c r="G91">
        <v>226</v>
      </c>
    </row>
    <row r="92" spans="1:7" x14ac:dyDescent="0.2">
      <c r="A92" t="s">
        <v>351</v>
      </c>
      <c r="B92" t="s">
        <v>352</v>
      </c>
      <c r="C92" t="s">
        <v>349</v>
      </c>
      <c r="D92" t="s">
        <v>350</v>
      </c>
      <c r="E92" t="s">
        <v>351</v>
      </c>
      <c r="F92" t="s">
        <v>352</v>
      </c>
      <c r="G92">
        <v>300</v>
      </c>
    </row>
    <row r="93" spans="1:7" x14ac:dyDescent="0.2">
      <c r="A93" t="s">
        <v>355</v>
      </c>
      <c r="B93" t="s">
        <v>356</v>
      </c>
      <c r="C93" t="s">
        <v>353</v>
      </c>
      <c r="D93" t="s">
        <v>354</v>
      </c>
      <c r="E93" t="s">
        <v>355</v>
      </c>
      <c r="F93" t="s">
        <v>356</v>
      </c>
      <c r="G93">
        <v>239</v>
      </c>
    </row>
    <row r="94" spans="1:7" x14ac:dyDescent="0.2">
      <c r="A94" t="s">
        <v>359</v>
      </c>
      <c r="B94" t="s">
        <v>360</v>
      </c>
      <c r="C94" t="s">
        <v>357</v>
      </c>
      <c r="D94" t="s">
        <v>358</v>
      </c>
      <c r="E94" t="s">
        <v>359</v>
      </c>
      <c r="F94" t="s">
        <v>360</v>
      </c>
      <c r="G94">
        <v>320</v>
      </c>
    </row>
    <row r="95" spans="1:7" x14ac:dyDescent="0.2">
      <c r="A95" t="s">
        <v>362</v>
      </c>
      <c r="B95" t="s">
        <v>363</v>
      </c>
      <c r="C95" t="s">
        <v>361</v>
      </c>
      <c r="D95" t="s">
        <v>361</v>
      </c>
      <c r="E95" t="s">
        <v>362</v>
      </c>
      <c r="F95" t="s">
        <v>363</v>
      </c>
      <c r="G95">
        <v>316</v>
      </c>
    </row>
    <row r="96" spans="1:7" x14ac:dyDescent="0.2">
      <c r="A96" t="s">
        <v>366</v>
      </c>
      <c r="B96" t="s">
        <v>367</v>
      </c>
      <c r="C96" t="s">
        <v>364</v>
      </c>
      <c r="D96" t="s">
        <v>365</v>
      </c>
      <c r="E96" t="s">
        <v>366</v>
      </c>
      <c r="F96" t="s">
        <v>367</v>
      </c>
      <c r="G96">
        <v>624</v>
      </c>
    </row>
    <row r="97" spans="1:7" x14ac:dyDescent="0.2">
      <c r="A97" t="s">
        <v>370</v>
      </c>
      <c r="B97" t="s">
        <v>371</v>
      </c>
      <c r="C97" t="s">
        <v>368</v>
      </c>
      <c r="D97" t="s">
        <v>369</v>
      </c>
      <c r="E97" t="s">
        <v>370</v>
      </c>
      <c r="F97" t="s">
        <v>371</v>
      </c>
      <c r="G97">
        <v>328</v>
      </c>
    </row>
    <row r="98" spans="1:7" x14ac:dyDescent="0.2">
      <c r="A98" t="s">
        <v>373</v>
      </c>
      <c r="B98" t="s">
        <v>374</v>
      </c>
      <c r="C98" t="s">
        <v>372</v>
      </c>
      <c r="D98" t="s">
        <v>372</v>
      </c>
      <c r="E98" t="s">
        <v>373</v>
      </c>
      <c r="F98" t="s">
        <v>374</v>
      </c>
      <c r="G98">
        <v>344</v>
      </c>
    </row>
    <row r="99" spans="1:7" x14ac:dyDescent="0.2">
      <c r="A99" t="s">
        <v>377</v>
      </c>
      <c r="B99" t="s">
        <v>378</v>
      </c>
      <c r="C99" t="s">
        <v>375</v>
      </c>
      <c r="D99" t="s">
        <v>376</v>
      </c>
      <c r="E99" t="s">
        <v>377</v>
      </c>
      <c r="F99" t="s">
        <v>378</v>
      </c>
      <c r="G99">
        <v>334</v>
      </c>
    </row>
    <row r="100" spans="1:7" x14ac:dyDescent="0.2">
      <c r="A100" t="s">
        <v>381</v>
      </c>
      <c r="B100" t="s">
        <v>382</v>
      </c>
      <c r="C100" t="s">
        <v>379</v>
      </c>
      <c r="D100" t="s">
        <v>380</v>
      </c>
      <c r="E100" t="s">
        <v>381</v>
      </c>
      <c r="F100" t="s">
        <v>382</v>
      </c>
      <c r="G100">
        <v>340</v>
      </c>
    </row>
    <row r="101" spans="1:7" x14ac:dyDescent="0.2">
      <c r="A101" t="s">
        <v>385</v>
      </c>
      <c r="B101" t="s">
        <v>386</v>
      </c>
      <c r="C101" t="s">
        <v>383</v>
      </c>
      <c r="D101" t="s">
        <v>384</v>
      </c>
      <c r="E101" t="s">
        <v>385</v>
      </c>
      <c r="F101" t="s">
        <v>386</v>
      </c>
      <c r="G101">
        <v>191</v>
      </c>
    </row>
    <row r="102" spans="1:7" x14ac:dyDescent="0.2">
      <c r="A102" t="s">
        <v>389</v>
      </c>
      <c r="B102" t="s">
        <v>390</v>
      </c>
      <c r="C102" t="s">
        <v>387</v>
      </c>
      <c r="D102" t="s">
        <v>388</v>
      </c>
      <c r="E102" t="s">
        <v>389</v>
      </c>
      <c r="F102" t="s">
        <v>390</v>
      </c>
      <c r="G102">
        <v>332</v>
      </c>
    </row>
    <row r="103" spans="1:7" x14ac:dyDescent="0.2">
      <c r="A103" t="s">
        <v>393</v>
      </c>
      <c r="B103" t="s">
        <v>394</v>
      </c>
      <c r="C103" t="s">
        <v>391</v>
      </c>
      <c r="D103" t="s">
        <v>392</v>
      </c>
      <c r="E103" t="s">
        <v>393</v>
      </c>
      <c r="F103" t="s">
        <v>394</v>
      </c>
      <c r="G103">
        <v>348</v>
      </c>
    </row>
    <row r="104" spans="1:7" x14ac:dyDescent="0.2">
      <c r="A104" t="s">
        <v>397</v>
      </c>
      <c r="B104" t="s">
        <v>398</v>
      </c>
      <c r="C104" t="s">
        <v>395</v>
      </c>
      <c r="D104" t="s">
        <v>396</v>
      </c>
      <c r="E104" t="s">
        <v>397</v>
      </c>
      <c r="F104" t="s">
        <v>398</v>
      </c>
      <c r="G104">
        <v>360</v>
      </c>
    </row>
    <row r="105" spans="1:7" x14ac:dyDescent="0.2">
      <c r="A105" t="s">
        <v>401</v>
      </c>
      <c r="B105" t="s">
        <v>402</v>
      </c>
      <c r="C105" t="s">
        <v>399</v>
      </c>
      <c r="D105" t="s">
        <v>400</v>
      </c>
      <c r="E105" t="s">
        <v>401</v>
      </c>
      <c r="F105" t="s">
        <v>402</v>
      </c>
      <c r="G105">
        <v>372</v>
      </c>
    </row>
    <row r="106" spans="1:7" x14ac:dyDescent="0.2">
      <c r="A106" t="s">
        <v>405</v>
      </c>
      <c r="B106" t="s">
        <v>406</v>
      </c>
      <c r="C106" t="s">
        <v>403</v>
      </c>
      <c r="D106" t="s">
        <v>404</v>
      </c>
      <c r="E106" t="s">
        <v>405</v>
      </c>
      <c r="F106" t="s">
        <v>406</v>
      </c>
      <c r="G106">
        <v>376</v>
      </c>
    </row>
    <row r="107" spans="1:7" x14ac:dyDescent="0.2">
      <c r="A107" t="s">
        <v>409</v>
      </c>
      <c r="B107" t="s">
        <v>410</v>
      </c>
      <c r="C107" t="s">
        <v>407</v>
      </c>
      <c r="D107" t="s">
        <v>408</v>
      </c>
      <c r="E107" t="s">
        <v>409</v>
      </c>
      <c r="F107" t="s">
        <v>410</v>
      </c>
      <c r="G107">
        <v>833</v>
      </c>
    </row>
    <row r="108" spans="1:7" x14ac:dyDescent="0.2">
      <c r="A108" t="s">
        <v>413</v>
      </c>
      <c r="B108" t="s">
        <v>414</v>
      </c>
      <c r="C108" t="s">
        <v>411</v>
      </c>
      <c r="D108" t="s">
        <v>412</v>
      </c>
      <c r="E108" t="s">
        <v>413</v>
      </c>
      <c r="F108" t="s">
        <v>414</v>
      </c>
      <c r="G108">
        <v>356</v>
      </c>
    </row>
    <row r="109" spans="1:7" x14ac:dyDescent="0.2">
      <c r="A109" t="s">
        <v>417</v>
      </c>
      <c r="B109" t="s">
        <v>418</v>
      </c>
      <c r="C109" t="s">
        <v>415</v>
      </c>
      <c r="D109" t="s">
        <v>416</v>
      </c>
      <c r="E109" t="s">
        <v>417</v>
      </c>
      <c r="F109" t="s">
        <v>418</v>
      </c>
      <c r="G109">
        <v>86</v>
      </c>
    </row>
    <row r="110" spans="1:7" x14ac:dyDescent="0.2">
      <c r="A110" t="s">
        <v>421</v>
      </c>
      <c r="B110" t="s">
        <v>422</v>
      </c>
      <c r="C110" t="s">
        <v>419</v>
      </c>
      <c r="D110" t="s">
        <v>420</v>
      </c>
      <c r="E110" t="s">
        <v>421</v>
      </c>
      <c r="F110" t="s">
        <v>422</v>
      </c>
      <c r="G110">
        <v>368</v>
      </c>
    </row>
    <row r="111" spans="1:7" x14ac:dyDescent="0.2">
      <c r="A111" t="s">
        <v>425</v>
      </c>
      <c r="B111" t="s">
        <v>426</v>
      </c>
      <c r="C111" t="s">
        <v>423</v>
      </c>
      <c r="D111" t="s">
        <v>424</v>
      </c>
      <c r="E111" t="s">
        <v>425</v>
      </c>
      <c r="F111" t="s">
        <v>426</v>
      </c>
      <c r="G111">
        <v>364</v>
      </c>
    </row>
    <row r="112" spans="1:7" x14ac:dyDescent="0.2">
      <c r="A112" t="s">
        <v>429</v>
      </c>
      <c r="B112" t="s">
        <v>430</v>
      </c>
      <c r="C112" t="s">
        <v>427</v>
      </c>
      <c r="D112" t="s">
        <v>428</v>
      </c>
      <c r="E112" t="s">
        <v>429</v>
      </c>
      <c r="F112" t="s">
        <v>430</v>
      </c>
      <c r="G112">
        <v>352</v>
      </c>
    </row>
    <row r="113" spans="1:7" x14ac:dyDescent="0.2">
      <c r="A113" t="s">
        <v>433</v>
      </c>
      <c r="B113" t="s">
        <v>434</v>
      </c>
      <c r="C113" t="s">
        <v>431</v>
      </c>
      <c r="D113" t="s">
        <v>432</v>
      </c>
      <c r="E113" t="s">
        <v>433</v>
      </c>
      <c r="F113" t="s">
        <v>434</v>
      </c>
      <c r="G113">
        <v>380</v>
      </c>
    </row>
    <row r="114" spans="1:7" x14ac:dyDescent="0.2">
      <c r="A114" t="s">
        <v>436</v>
      </c>
      <c r="B114" t="s">
        <v>437</v>
      </c>
      <c r="C114" t="s">
        <v>435</v>
      </c>
      <c r="D114" t="s">
        <v>435</v>
      </c>
      <c r="E114" t="s">
        <v>436</v>
      </c>
      <c r="F114" t="s">
        <v>437</v>
      </c>
      <c r="G114">
        <v>832</v>
      </c>
    </row>
    <row r="115" spans="1:7" x14ac:dyDescent="0.2">
      <c r="A115" t="s">
        <v>440</v>
      </c>
      <c r="B115" t="s">
        <v>441</v>
      </c>
      <c r="C115" t="s">
        <v>438</v>
      </c>
      <c r="D115" t="s">
        <v>439</v>
      </c>
      <c r="E115" t="s">
        <v>440</v>
      </c>
      <c r="F115" t="s">
        <v>441</v>
      </c>
      <c r="G115">
        <v>388</v>
      </c>
    </row>
    <row r="116" spans="1:7" x14ac:dyDescent="0.2">
      <c r="A116" t="s">
        <v>444</v>
      </c>
      <c r="B116" t="s">
        <v>445</v>
      </c>
      <c r="C116" t="s">
        <v>442</v>
      </c>
      <c r="D116" t="s">
        <v>443</v>
      </c>
      <c r="E116" t="s">
        <v>444</v>
      </c>
      <c r="F116" t="s">
        <v>445</v>
      </c>
      <c r="G116">
        <v>400</v>
      </c>
    </row>
    <row r="117" spans="1:7" x14ac:dyDescent="0.2">
      <c r="A117" t="s">
        <v>448</v>
      </c>
      <c r="B117" t="s">
        <v>449</v>
      </c>
      <c r="C117" t="s">
        <v>446</v>
      </c>
      <c r="D117" t="s">
        <v>447</v>
      </c>
      <c r="E117" t="s">
        <v>448</v>
      </c>
      <c r="F117" t="s">
        <v>449</v>
      </c>
      <c r="G117">
        <v>392</v>
      </c>
    </row>
    <row r="118" spans="1:7" x14ac:dyDescent="0.2">
      <c r="A118" t="s">
        <v>452</v>
      </c>
      <c r="B118" t="s">
        <v>453</v>
      </c>
      <c r="C118" t="s">
        <v>450</v>
      </c>
      <c r="D118" t="s">
        <v>451</v>
      </c>
      <c r="E118" t="s">
        <v>452</v>
      </c>
      <c r="F118" t="s">
        <v>453</v>
      </c>
      <c r="G118">
        <v>404</v>
      </c>
    </row>
    <row r="119" spans="1:7" x14ac:dyDescent="0.2">
      <c r="A119" t="s">
        <v>456</v>
      </c>
      <c r="B119" t="s">
        <v>457</v>
      </c>
      <c r="C119" t="s">
        <v>454</v>
      </c>
      <c r="D119" t="s">
        <v>455</v>
      </c>
      <c r="E119" t="s">
        <v>456</v>
      </c>
      <c r="F119" t="s">
        <v>457</v>
      </c>
      <c r="G119">
        <v>417</v>
      </c>
    </row>
    <row r="120" spans="1:7" x14ac:dyDescent="0.2">
      <c r="A120" t="s">
        <v>460</v>
      </c>
      <c r="B120" t="s">
        <v>461</v>
      </c>
      <c r="C120" t="s">
        <v>458</v>
      </c>
      <c r="D120" t="s">
        <v>459</v>
      </c>
      <c r="E120" t="s">
        <v>460</v>
      </c>
      <c r="F120" t="s">
        <v>461</v>
      </c>
      <c r="G120">
        <v>116</v>
      </c>
    </row>
    <row r="121" spans="1:7" x14ac:dyDescent="0.2">
      <c r="A121" t="s">
        <v>463</v>
      </c>
      <c r="B121" t="s">
        <v>464</v>
      </c>
      <c r="C121" t="s">
        <v>462</v>
      </c>
      <c r="D121" t="s">
        <v>462</v>
      </c>
      <c r="E121" t="s">
        <v>463</v>
      </c>
      <c r="F121" t="s">
        <v>464</v>
      </c>
      <c r="G121">
        <v>296</v>
      </c>
    </row>
    <row r="122" spans="1:7" x14ac:dyDescent="0.2">
      <c r="A122" t="s">
        <v>467</v>
      </c>
      <c r="B122" t="s">
        <v>468</v>
      </c>
      <c r="C122" t="s">
        <v>465</v>
      </c>
      <c r="D122" t="s">
        <v>466</v>
      </c>
      <c r="E122" t="s">
        <v>467</v>
      </c>
      <c r="F122" t="s">
        <v>468</v>
      </c>
      <c r="G122">
        <v>174</v>
      </c>
    </row>
    <row r="123" spans="1:7" x14ac:dyDescent="0.2">
      <c r="A123" t="s">
        <v>471</v>
      </c>
      <c r="B123" t="s">
        <v>472</v>
      </c>
      <c r="C123" t="s">
        <v>469</v>
      </c>
      <c r="D123" t="s">
        <v>470</v>
      </c>
      <c r="E123" t="s">
        <v>471</v>
      </c>
      <c r="F123" t="s">
        <v>472</v>
      </c>
      <c r="G123">
        <v>659</v>
      </c>
    </row>
    <row r="124" spans="1:7" x14ac:dyDescent="0.2">
      <c r="A124" t="s">
        <v>475</v>
      </c>
      <c r="B124" t="s">
        <v>476</v>
      </c>
      <c r="C124" t="s">
        <v>473</v>
      </c>
      <c r="D124" t="s">
        <v>474</v>
      </c>
      <c r="E124" t="s">
        <v>475</v>
      </c>
      <c r="F124" t="s">
        <v>476</v>
      </c>
      <c r="G124">
        <v>408</v>
      </c>
    </row>
    <row r="125" spans="1:7" x14ac:dyDescent="0.2">
      <c r="A125" t="s">
        <v>479</v>
      </c>
      <c r="B125" t="s">
        <v>480</v>
      </c>
      <c r="C125" t="s">
        <v>477</v>
      </c>
      <c r="D125" t="s">
        <v>478</v>
      </c>
      <c r="E125" t="s">
        <v>479</v>
      </c>
      <c r="F125" t="s">
        <v>480</v>
      </c>
      <c r="G125">
        <v>410</v>
      </c>
    </row>
    <row r="126" spans="1:7" x14ac:dyDescent="0.2">
      <c r="A126" t="s">
        <v>483</v>
      </c>
      <c r="B126" t="s">
        <v>484</v>
      </c>
      <c r="C126" t="s">
        <v>481</v>
      </c>
      <c r="D126" t="s">
        <v>482</v>
      </c>
      <c r="E126" t="s">
        <v>483</v>
      </c>
      <c r="F126" t="s">
        <v>484</v>
      </c>
      <c r="G126">
        <v>414</v>
      </c>
    </row>
    <row r="127" spans="1:7" x14ac:dyDescent="0.2">
      <c r="A127" t="s">
        <v>487</v>
      </c>
      <c r="B127" t="s">
        <v>488</v>
      </c>
      <c r="C127" t="s">
        <v>485</v>
      </c>
      <c r="D127" t="s">
        <v>486</v>
      </c>
      <c r="E127" t="s">
        <v>487</v>
      </c>
      <c r="F127" t="s">
        <v>488</v>
      </c>
      <c r="G127">
        <v>136</v>
      </c>
    </row>
    <row r="128" spans="1:7" x14ac:dyDescent="0.2">
      <c r="A128" t="s">
        <v>491</v>
      </c>
      <c r="B128" t="s">
        <v>492</v>
      </c>
      <c r="C128" t="s">
        <v>489</v>
      </c>
      <c r="D128" t="s">
        <v>490</v>
      </c>
      <c r="E128" t="s">
        <v>491</v>
      </c>
      <c r="F128" t="s">
        <v>492</v>
      </c>
      <c r="G128">
        <v>398</v>
      </c>
    </row>
    <row r="129" spans="1:7" x14ac:dyDescent="0.2">
      <c r="A129" t="s">
        <v>495</v>
      </c>
      <c r="B129" t="s">
        <v>496</v>
      </c>
      <c r="C129" t="s">
        <v>493</v>
      </c>
      <c r="D129" t="s">
        <v>494</v>
      </c>
      <c r="E129" t="s">
        <v>495</v>
      </c>
      <c r="F129" t="s">
        <v>496</v>
      </c>
      <c r="G129">
        <v>418</v>
      </c>
    </row>
    <row r="130" spans="1:7" x14ac:dyDescent="0.2">
      <c r="A130" t="s">
        <v>499</v>
      </c>
      <c r="B130" t="s">
        <v>500</v>
      </c>
      <c r="C130" t="s">
        <v>497</v>
      </c>
      <c r="D130" t="s">
        <v>498</v>
      </c>
      <c r="E130" t="s">
        <v>499</v>
      </c>
      <c r="F130" t="s">
        <v>500</v>
      </c>
      <c r="G130">
        <v>422</v>
      </c>
    </row>
    <row r="131" spans="1:7" x14ac:dyDescent="0.2">
      <c r="A131" t="s">
        <v>503</v>
      </c>
      <c r="B131" t="s">
        <v>504</v>
      </c>
      <c r="C131" t="s">
        <v>501</v>
      </c>
      <c r="D131" t="s">
        <v>502</v>
      </c>
      <c r="E131" t="s">
        <v>503</v>
      </c>
      <c r="F131" t="s">
        <v>504</v>
      </c>
      <c r="G131">
        <v>662</v>
      </c>
    </row>
    <row r="132" spans="1:7" x14ac:dyDescent="0.2">
      <c r="A132" t="s">
        <v>507</v>
      </c>
      <c r="B132" t="s">
        <v>508</v>
      </c>
      <c r="C132" t="s">
        <v>505</v>
      </c>
      <c r="D132" t="s">
        <v>506</v>
      </c>
      <c r="E132" t="s">
        <v>507</v>
      </c>
      <c r="F132" t="s">
        <v>508</v>
      </c>
      <c r="G132">
        <v>438</v>
      </c>
    </row>
    <row r="133" spans="1:7" x14ac:dyDescent="0.2">
      <c r="A133" t="s">
        <v>510</v>
      </c>
      <c r="B133" t="s">
        <v>511</v>
      </c>
      <c r="C133" t="s">
        <v>509</v>
      </c>
      <c r="D133" t="s">
        <v>509</v>
      </c>
      <c r="E133" t="s">
        <v>510</v>
      </c>
      <c r="F133" t="s">
        <v>511</v>
      </c>
      <c r="G133">
        <v>144</v>
      </c>
    </row>
    <row r="134" spans="1:7" x14ac:dyDescent="0.2">
      <c r="A134" t="s">
        <v>514</v>
      </c>
      <c r="B134" t="s">
        <v>515</v>
      </c>
      <c r="C134" t="s">
        <v>512</v>
      </c>
      <c r="D134" t="s">
        <v>513</v>
      </c>
      <c r="E134" t="s">
        <v>514</v>
      </c>
      <c r="F134" t="s">
        <v>515</v>
      </c>
      <c r="G134">
        <v>430</v>
      </c>
    </row>
    <row r="135" spans="1:7" x14ac:dyDescent="0.2">
      <c r="A135" t="s">
        <v>518</v>
      </c>
      <c r="B135" t="s">
        <v>519</v>
      </c>
      <c r="C135" t="s">
        <v>516</v>
      </c>
      <c r="D135" t="s">
        <v>517</v>
      </c>
      <c r="E135" t="s">
        <v>518</v>
      </c>
      <c r="F135" t="s">
        <v>519</v>
      </c>
      <c r="G135">
        <v>426</v>
      </c>
    </row>
    <row r="136" spans="1:7" x14ac:dyDescent="0.2">
      <c r="A136" t="s">
        <v>522</v>
      </c>
      <c r="B136" t="s">
        <v>523</v>
      </c>
      <c r="C136" t="s">
        <v>520</v>
      </c>
      <c r="D136" t="s">
        <v>521</v>
      </c>
      <c r="E136" t="s">
        <v>522</v>
      </c>
      <c r="F136" t="s">
        <v>523</v>
      </c>
      <c r="G136">
        <v>440</v>
      </c>
    </row>
    <row r="137" spans="1:7" x14ac:dyDescent="0.2">
      <c r="A137" t="s">
        <v>526</v>
      </c>
      <c r="B137" t="s">
        <v>527</v>
      </c>
      <c r="C137" t="s">
        <v>524</v>
      </c>
      <c r="D137" t="s">
        <v>525</v>
      </c>
      <c r="E137" t="s">
        <v>526</v>
      </c>
      <c r="F137" t="s">
        <v>527</v>
      </c>
      <c r="G137">
        <v>442</v>
      </c>
    </row>
    <row r="138" spans="1:7" x14ac:dyDescent="0.2">
      <c r="A138" t="s">
        <v>530</v>
      </c>
      <c r="B138" t="s">
        <v>531</v>
      </c>
      <c r="C138" t="s">
        <v>528</v>
      </c>
      <c r="D138" t="s">
        <v>529</v>
      </c>
      <c r="E138" t="s">
        <v>530</v>
      </c>
      <c r="F138" t="s">
        <v>531</v>
      </c>
      <c r="G138">
        <v>428</v>
      </c>
    </row>
    <row r="139" spans="1:7" x14ac:dyDescent="0.2">
      <c r="A139" t="s">
        <v>534</v>
      </c>
      <c r="B139" t="s">
        <v>535</v>
      </c>
      <c r="C139" t="s">
        <v>532</v>
      </c>
      <c r="D139" t="s">
        <v>533</v>
      </c>
      <c r="E139" t="s">
        <v>534</v>
      </c>
      <c r="F139" t="s">
        <v>535</v>
      </c>
      <c r="G139">
        <v>434</v>
      </c>
    </row>
    <row r="140" spans="1:7" x14ac:dyDescent="0.2">
      <c r="A140" t="s">
        <v>538</v>
      </c>
      <c r="B140" t="s">
        <v>539</v>
      </c>
      <c r="C140" t="s">
        <v>536</v>
      </c>
      <c r="D140" t="s">
        <v>537</v>
      </c>
      <c r="E140" t="s">
        <v>538</v>
      </c>
      <c r="F140" t="s">
        <v>539</v>
      </c>
      <c r="G140">
        <v>504</v>
      </c>
    </row>
    <row r="141" spans="1:7" x14ac:dyDescent="0.2">
      <c r="A141" t="s">
        <v>541</v>
      </c>
      <c r="B141" t="s">
        <v>542</v>
      </c>
      <c r="C141" t="s">
        <v>540</v>
      </c>
      <c r="D141" t="s">
        <v>540</v>
      </c>
      <c r="E141" t="s">
        <v>541</v>
      </c>
      <c r="F141" t="s">
        <v>542</v>
      </c>
      <c r="G141">
        <v>492</v>
      </c>
    </row>
    <row r="142" spans="1:7" x14ac:dyDescent="0.2">
      <c r="A142" t="s">
        <v>545</v>
      </c>
      <c r="B142" t="s">
        <v>546</v>
      </c>
      <c r="C142" t="s">
        <v>543</v>
      </c>
      <c r="D142" t="s">
        <v>544</v>
      </c>
      <c r="E142" t="s">
        <v>545</v>
      </c>
      <c r="F142" t="s">
        <v>546</v>
      </c>
      <c r="G142">
        <v>498</v>
      </c>
    </row>
    <row r="143" spans="1:7" x14ac:dyDescent="0.2">
      <c r="A143" t="s">
        <v>549</v>
      </c>
      <c r="B143" t="s">
        <v>550</v>
      </c>
      <c r="C143" t="s">
        <v>547</v>
      </c>
      <c r="D143" t="s">
        <v>548</v>
      </c>
      <c r="E143" t="s">
        <v>549</v>
      </c>
      <c r="F143" t="s">
        <v>550</v>
      </c>
      <c r="G143">
        <v>499</v>
      </c>
    </row>
    <row r="144" spans="1:7" x14ac:dyDescent="0.2">
      <c r="A144" t="s">
        <v>553</v>
      </c>
      <c r="B144" t="s">
        <v>554</v>
      </c>
      <c r="C144" t="s">
        <v>551</v>
      </c>
      <c r="D144" t="s">
        <v>552</v>
      </c>
      <c r="E144" t="s">
        <v>553</v>
      </c>
      <c r="F144" t="s">
        <v>554</v>
      </c>
      <c r="G144">
        <v>663</v>
      </c>
    </row>
    <row r="145" spans="1:7" x14ac:dyDescent="0.2">
      <c r="A145" t="s">
        <v>556</v>
      </c>
      <c r="B145" t="s">
        <v>557</v>
      </c>
      <c r="C145" t="s">
        <v>555</v>
      </c>
      <c r="D145" t="s">
        <v>555</v>
      </c>
      <c r="E145" t="s">
        <v>556</v>
      </c>
      <c r="F145" t="s">
        <v>557</v>
      </c>
      <c r="G145">
        <v>450</v>
      </c>
    </row>
    <row r="146" spans="1:7" x14ac:dyDescent="0.2">
      <c r="A146" t="s">
        <v>560</v>
      </c>
      <c r="B146" t="s">
        <v>561</v>
      </c>
      <c r="C146" t="s">
        <v>558</v>
      </c>
      <c r="D146" t="s">
        <v>559</v>
      </c>
      <c r="E146" t="s">
        <v>560</v>
      </c>
      <c r="F146" t="s">
        <v>561</v>
      </c>
      <c r="G146">
        <v>584</v>
      </c>
    </row>
    <row r="147" spans="1:7" x14ac:dyDescent="0.2">
      <c r="A147" t="s">
        <v>564</v>
      </c>
      <c r="B147" t="s">
        <v>565</v>
      </c>
      <c r="C147" t="s">
        <v>562</v>
      </c>
      <c r="D147" t="s">
        <v>563</v>
      </c>
      <c r="E147" t="s">
        <v>564</v>
      </c>
      <c r="F147" t="s">
        <v>565</v>
      </c>
      <c r="G147">
        <v>807</v>
      </c>
    </row>
    <row r="148" spans="1:7" x14ac:dyDescent="0.2">
      <c r="A148" t="s">
        <v>568</v>
      </c>
      <c r="B148" t="s">
        <v>569</v>
      </c>
      <c r="C148" t="s">
        <v>566</v>
      </c>
      <c r="D148" t="s">
        <v>567</v>
      </c>
      <c r="E148" t="s">
        <v>568</v>
      </c>
      <c r="F148" t="s">
        <v>569</v>
      </c>
      <c r="G148">
        <v>466</v>
      </c>
    </row>
    <row r="149" spans="1:7" x14ac:dyDescent="0.2">
      <c r="A149" t="s">
        <v>572</v>
      </c>
      <c r="B149" t="s">
        <v>573</v>
      </c>
      <c r="C149" t="s">
        <v>570</v>
      </c>
      <c r="D149" t="s">
        <v>571</v>
      </c>
      <c r="E149" t="s">
        <v>572</v>
      </c>
      <c r="F149" t="s">
        <v>573</v>
      </c>
      <c r="G149">
        <v>104</v>
      </c>
    </row>
    <row r="150" spans="1:7" x14ac:dyDescent="0.2">
      <c r="A150" t="s">
        <v>576</v>
      </c>
      <c r="B150" t="s">
        <v>577</v>
      </c>
      <c r="C150" t="s">
        <v>574</v>
      </c>
      <c r="D150" t="s">
        <v>575</v>
      </c>
      <c r="E150" t="s">
        <v>576</v>
      </c>
      <c r="F150" t="s">
        <v>577</v>
      </c>
      <c r="G150">
        <v>496</v>
      </c>
    </row>
    <row r="151" spans="1:7" x14ac:dyDescent="0.2">
      <c r="A151" t="s">
        <v>579</v>
      </c>
      <c r="B151" t="s">
        <v>580</v>
      </c>
      <c r="C151" t="s">
        <v>578</v>
      </c>
      <c r="D151" t="s">
        <v>578</v>
      </c>
      <c r="E151" t="s">
        <v>579</v>
      </c>
      <c r="F151" t="s">
        <v>580</v>
      </c>
      <c r="G151">
        <v>446</v>
      </c>
    </row>
    <row r="152" spans="1:7" x14ac:dyDescent="0.2">
      <c r="A152" t="s">
        <v>583</v>
      </c>
      <c r="B152" t="s">
        <v>584</v>
      </c>
      <c r="C152" t="s">
        <v>581</v>
      </c>
      <c r="D152" t="s">
        <v>582</v>
      </c>
      <c r="E152" t="s">
        <v>583</v>
      </c>
      <c r="F152" t="s">
        <v>584</v>
      </c>
      <c r="G152">
        <v>580</v>
      </c>
    </row>
    <row r="153" spans="1:7" x14ac:dyDescent="0.2">
      <c r="A153" t="s">
        <v>587</v>
      </c>
      <c r="B153" t="s">
        <v>588</v>
      </c>
      <c r="C153" t="s">
        <v>585</v>
      </c>
      <c r="D153" t="s">
        <v>586</v>
      </c>
      <c r="E153" t="s">
        <v>587</v>
      </c>
      <c r="F153" t="s">
        <v>588</v>
      </c>
      <c r="G153">
        <v>474</v>
      </c>
    </row>
    <row r="154" spans="1:7" x14ac:dyDescent="0.2">
      <c r="A154" t="s">
        <v>591</v>
      </c>
      <c r="B154" t="s">
        <v>592</v>
      </c>
      <c r="C154" t="s">
        <v>589</v>
      </c>
      <c r="D154" t="s">
        <v>590</v>
      </c>
      <c r="E154" t="s">
        <v>591</v>
      </c>
      <c r="F154" t="s">
        <v>592</v>
      </c>
      <c r="G154">
        <v>478</v>
      </c>
    </row>
    <row r="155" spans="1:7" x14ac:dyDescent="0.2">
      <c r="A155" t="s">
        <v>594</v>
      </c>
      <c r="B155" t="s">
        <v>595</v>
      </c>
      <c r="C155" t="s">
        <v>593</v>
      </c>
      <c r="D155" t="s">
        <v>593</v>
      </c>
      <c r="E155" t="s">
        <v>594</v>
      </c>
      <c r="F155" t="s">
        <v>595</v>
      </c>
      <c r="G155">
        <v>500</v>
      </c>
    </row>
    <row r="156" spans="1:7" x14ac:dyDescent="0.2">
      <c r="A156" t="s">
        <v>598</v>
      </c>
      <c r="B156" t="s">
        <v>599</v>
      </c>
      <c r="C156" t="s">
        <v>596</v>
      </c>
      <c r="D156" t="s">
        <v>597</v>
      </c>
      <c r="E156" t="s">
        <v>598</v>
      </c>
      <c r="F156" t="s">
        <v>599</v>
      </c>
      <c r="G156">
        <v>470</v>
      </c>
    </row>
    <row r="157" spans="1:7" x14ac:dyDescent="0.2">
      <c r="A157" t="s">
        <v>602</v>
      </c>
      <c r="B157" t="s">
        <v>603</v>
      </c>
      <c r="C157" t="s">
        <v>600</v>
      </c>
      <c r="D157" t="s">
        <v>601</v>
      </c>
      <c r="E157" t="s">
        <v>602</v>
      </c>
      <c r="F157" t="s">
        <v>603</v>
      </c>
      <c r="G157">
        <v>480</v>
      </c>
    </row>
    <row r="158" spans="1:7" x14ac:dyDescent="0.2">
      <c r="A158" t="s">
        <v>606</v>
      </c>
      <c r="B158" t="s">
        <v>607</v>
      </c>
      <c r="C158" t="s">
        <v>604</v>
      </c>
      <c r="D158" t="s">
        <v>605</v>
      </c>
      <c r="E158" t="s">
        <v>606</v>
      </c>
      <c r="F158" t="s">
        <v>607</v>
      </c>
      <c r="G158">
        <v>462</v>
      </c>
    </row>
    <row r="159" spans="1:7" x14ac:dyDescent="0.2">
      <c r="A159" t="s">
        <v>610</v>
      </c>
      <c r="B159" t="s">
        <v>611</v>
      </c>
      <c r="C159" t="s">
        <v>608</v>
      </c>
      <c r="D159" t="s">
        <v>609</v>
      </c>
      <c r="E159" t="s">
        <v>610</v>
      </c>
      <c r="F159" t="s">
        <v>611</v>
      </c>
      <c r="G159">
        <v>454</v>
      </c>
    </row>
    <row r="160" spans="1:7" x14ac:dyDescent="0.2">
      <c r="A160" t="s">
        <v>614</v>
      </c>
      <c r="B160" t="s">
        <v>615</v>
      </c>
      <c r="C160" t="s">
        <v>612</v>
      </c>
      <c r="D160" t="s">
        <v>613</v>
      </c>
      <c r="E160" t="s">
        <v>614</v>
      </c>
      <c r="F160" t="s">
        <v>615</v>
      </c>
      <c r="G160">
        <v>484</v>
      </c>
    </row>
    <row r="161" spans="1:7" x14ac:dyDescent="0.2">
      <c r="A161" t="s">
        <v>618</v>
      </c>
      <c r="B161" t="s">
        <v>619</v>
      </c>
      <c r="C161" t="s">
        <v>616</v>
      </c>
      <c r="D161" t="s">
        <v>617</v>
      </c>
      <c r="E161" t="s">
        <v>618</v>
      </c>
      <c r="F161" t="s">
        <v>619</v>
      </c>
      <c r="G161">
        <v>458</v>
      </c>
    </row>
    <row r="162" spans="1:7" x14ac:dyDescent="0.2">
      <c r="A162" t="s">
        <v>622</v>
      </c>
      <c r="B162" t="s">
        <v>623</v>
      </c>
      <c r="C162" t="s">
        <v>620</v>
      </c>
      <c r="D162" t="s">
        <v>621</v>
      </c>
      <c r="E162" t="s">
        <v>622</v>
      </c>
      <c r="F162" t="s">
        <v>623</v>
      </c>
      <c r="G162">
        <v>508</v>
      </c>
    </row>
    <row r="163" spans="1:7" x14ac:dyDescent="0.2">
      <c r="A163" t="s">
        <v>626</v>
      </c>
      <c r="B163" t="s">
        <v>627</v>
      </c>
      <c r="C163" t="s">
        <v>624</v>
      </c>
      <c r="D163" t="s">
        <v>625</v>
      </c>
      <c r="E163" t="s">
        <v>626</v>
      </c>
      <c r="F163" t="s">
        <v>627</v>
      </c>
      <c r="G163">
        <v>516</v>
      </c>
    </row>
    <row r="164" spans="1:7" x14ac:dyDescent="0.2">
      <c r="A164" t="s">
        <v>630</v>
      </c>
      <c r="B164" t="s">
        <v>631</v>
      </c>
      <c r="C164" t="s">
        <v>628</v>
      </c>
      <c r="D164" t="s">
        <v>629</v>
      </c>
      <c r="E164" t="s">
        <v>630</v>
      </c>
      <c r="F164" t="s">
        <v>631</v>
      </c>
      <c r="G164">
        <v>540</v>
      </c>
    </row>
    <row r="165" spans="1:7" x14ac:dyDescent="0.2">
      <c r="A165" t="s">
        <v>634</v>
      </c>
      <c r="B165" t="s">
        <v>635</v>
      </c>
      <c r="C165" t="s">
        <v>632</v>
      </c>
      <c r="D165" t="s">
        <v>633</v>
      </c>
      <c r="E165" t="s">
        <v>634</v>
      </c>
      <c r="F165" t="s">
        <v>635</v>
      </c>
      <c r="G165">
        <v>562</v>
      </c>
    </row>
    <row r="166" spans="1:7" x14ac:dyDescent="0.2">
      <c r="A166" t="s">
        <v>638</v>
      </c>
      <c r="B166" t="s">
        <v>639</v>
      </c>
      <c r="C166" t="s">
        <v>636</v>
      </c>
      <c r="D166" t="s">
        <v>637</v>
      </c>
      <c r="E166" t="s">
        <v>638</v>
      </c>
      <c r="F166" t="s">
        <v>639</v>
      </c>
      <c r="G166">
        <v>574</v>
      </c>
    </row>
    <row r="167" spans="1:7" x14ac:dyDescent="0.2">
      <c r="A167" t="s">
        <v>642</v>
      </c>
      <c r="B167" t="s">
        <v>643</v>
      </c>
      <c r="C167" t="s">
        <v>640</v>
      </c>
      <c r="D167" t="s">
        <v>641</v>
      </c>
      <c r="E167" t="s">
        <v>642</v>
      </c>
      <c r="F167" t="s">
        <v>643</v>
      </c>
      <c r="G167">
        <v>566</v>
      </c>
    </row>
    <row r="168" spans="1:7" x14ac:dyDescent="0.2">
      <c r="A168" t="s">
        <v>646</v>
      </c>
      <c r="B168" t="s">
        <v>647</v>
      </c>
      <c r="C168" t="s">
        <v>644</v>
      </c>
      <c r="D168" t="s">
        <v>645</v>
      </c>
      <c r="E168" t="s">
        <v>646</v>
      </c>
      <c r="F168" t="s">
        <v>647</v>
      </c>
      <c r="G168">
        <v>558</v>
      </c>
    </row>
    <row r="169" spans="1:7" x14ac:dyDescent="0.2">
      <c r="A169" t="s">
        <v>650</v>
      </c>
      <c r="B169" t="s">
        <v>651</v>
      </c>
      <c r="C169" t="s">
        <v>648</v>
      </c>
      <c r="D169" t="s">
        <v>649</v>
      </c>
      <c r="E169" t="s">
        <v>650</v>
      </c>
      <c r="F169" t="s">
        <v>651</v>
      </c>
      <c r="G169">
        <v>528</v>
      </c>
    </row>
    <row r="170" spans="1:7" x14ac:dyDescent="0.2">
      <c r="A170" t="s">
        <v>654</v>
      </c>
      <c r="B170" t="s">
        <v>655</v>
      </c>
      <c r="C170" t="s">
        <v>652</v>
      </c>
      <c r="D170" t="s">
        <v>653</v>
      </c>
      <c r="E170" t="s">
        <v>654</v>
      </c>
      <c r="F170" t="s">
        <v>655</v>
      </c>
      <c r="G170">
        <v>578</v>
      </c>
    </row>
    <row r="171" spans="1:7" x14ac:dyDescent="0.2">
      <c r="A171" t="s">
        <v>658</v>
      </c>
      <c r="B171" t="s">
        <v>659</v>
      </c>
      <c r="C171" t="s">
        <v>656</v>
      </c>
      <c r="D171" t="s">
        <v>657</v>
      </c>
      <c r="E171" t="s">
        <v>658</v>
      </c>
      <c r="F171" t="s">
        <v>659</v>
      </c>
      <c r="G171">
        <v>524</v>
      </c>
    </row>
    <row r="172" spans="1:7" x14ac:dyDescent="0.2">
      <c r="A172" t="s">
        <v>661</v>
      </c>
      <c r="B172" t="s">
        <v>662</v>
      </c>
      <c r="C172" t="s">
        <v>660</v>
      </c>
      <c r="D172" t="s">
        <v>660</v>
      </c>
      <c r="E172" t="s">
        <v>661</v>
      </c>
      <c r="F172" t="s">
        <v>662</v>
      </c>
      <c r="G172">
        <v>520</v>
      </c>
    </row>
    <row r="173" spans="1:7" x14ac:dyDescent="0.2">
      <c r="A173" t="s">
        <v>664</v>
      </c>
      <c r="B173" t="s">
        <v>665</v>
      </c>
      <c r="C173" t="s">
        <v>663</v>
      </c>
      <c r="D173" t="s">
        <v>663</v>
      </c>
      <c r="E173" t="s">
        <v>664</v>
      </c>
      <c r="F173" t="s">
        <v>665</v>
      </c>
      <c r="G173">
        <v>570</v>
      </c>
    </row>
    <row r="174" spans="1:7" x14ac:dyDescent="0.2">
      <c r="A174" t="s">
        <v>668</v>
      </c>
      <c r="B174" t="s">
        <v>669</v>
      </c>
      <c r="C174" t="s">
        <v>666</v>
      </c>
      <c r="D174" t="s">
        <v>667</v>
      </c>
      <c r="E174" t="s">
        <v>668</v>
      </c>
      <c r="F174" t="s">
        <v>669</v>
      </c>
      <c r="G174">
        <v>554</v>
      </c>
    </row>
    <row r="175" spans="1:7" x14ac:dyDescent="0.2">
      <c r="A175" t="s">
        <v>671</v>
      </c>
      <c r="B175" t="s">
        <v>672</v>
      </c>
      <c r="C175" t="s">
        <v>670</v>
      </c>
      <c r="D175" t="s">
        <v>670</v>
      </c>
      <c r="E175" t="s">
        <v>671</v>
      </c>
      <c r="F175" t="s">
        <v>672</v>
      </c>
      <c r="G175">
        <v>512</v>
      </c>
    </row>
    <row r="176" spans="1:7" x14ac:dyDescent="0.2">
      <c r="A176" t="s">
        <v>675</v>
      </c>
      <c r="B176" t="s">
        <v>676</v>
      </c>
      <c r="C176" t="s">
        <v>673</v>
      </c>
      <c r="D176" t="s">
        <v>674</v>
      </c>
      <c r="E176" t="s">
        <v>675</v>
      </c>
      <c r="F176" t="s">
        <v>676</v>
      </c>
      <c r="G176">
        <v>591</v>
      </c>
    </row>
    <row r="177" spans="1:7" x14ac:dyDescent="0.2">
      <c r="A177" t="s">
        <v>679</v>
      </c>
      <c r="B177" t="s">
        <v>680</v>
      </c>
      <c r="C177" t="s">
        <v>677</v>
      </c>
      <c r="D177" t="s">
        <v>678</v>
      </c>
      <c r="E177" t="s">
        <v>679</v>
      </c>
      <c r="F177" t="s">
        <v>680</v>
      </c>
      <c r="G177">
        <v>604</v>
      </c>
    </row>
    <row r="178" spans="1:7" x14ac:dyDescent="0.2">
      <c r="A178" t="s">
        <v>683</v>
      </c>
      <c r="B178" t="s">
        <v>684</v>
      </c>
      <c r="C178" t="s">
        <v>681</v>
      </c>
      <c r="D178" t="s">
        <v>682</v>
      </c>
      <c r="E178" t="s">
        <v>683</v>
      </c>
      <c r="F178" t="s">
        <v>684</v>
      </c>
      <c r="G178">
        <v>258</v>
      </c>
    </row>
    <row r="179" spans="1:7" x14ac:dyDescent="0.2">
      <c r="A179" t="s">
        <v>687</v>
      </c>
      <c r="B179" t="s">
        <v>688</v>
      </c>
      <c r="C179" t="s">
        <v>685</v>
      </c>
      <c r="D179" t="s">
        <v>686</v>
      </c>
      <c r="E179" t="s">
        <v>687</v>
      </c>
      <c r="F179" t="s">
        <v>688</v>
      </c>
      <c r="G179">
        <v>598</v>
      </c>
    </row>
    <row r="180" spans="1:7" x14ac:dyDescent="0.2">
      <c r="A180" t="s">
        <v>691</v>
      </c>
      <c r="B180" t="s">
        <v>692</v>
      </c>
      <c r="C180" t="s">
        <v>689</v>
      </c>
      <c r="D180" t="s">
        <v>690</v>
      </c>
      <c r="E180" t="s">
        <v>691</v>
      </c>
      <c r="F180" t="s">
        <v>692</v>
      </c>
      <c r="G180">
        <v>608</v>
      </c>
    </row>
    <row r="181" spans="1:7" x14ac:dyDescent="0.2">
      <c r="A181" t="s">
        <v>695</v>
      </c>
      <c r="B181" t="s">
        <v>696</v>
      </c>
      <c r="C181" t="s">
        <v>693</v>
      </c>
      <c r="D181" t="s">
        <v>694</v>
      </c>
      <c r="E181" t="s">
        <v>695</v>
      </c>
      <c r="F181" t="s">
        <v>696</v>
      </c>
      <c r="G181">
        <v>586</v>
      </c>
    </row>
    <row r="182" spans="1:7" x14ac:dyDescent="0.2">
      <c r="A182" t="s">
        <v>699</v>
      </c>
      <c r="B182" t="s">
        <v>700</v>
      </c>
      <c r="C182" t="s">
        <v>697</v>
      </c>
      <c r="D182" t="s">
        <v>698</v>
      </c>
      <c r="E182" t="s">
        <v>699</v>
      </c>
      <c r="F182" t="s">
        <v>700</v>
      </c>
      <c r="G182">
        <v>616</v>
      </c>
    </row>
    <row r="183" spans="1:7" x14ac:dyDescent="0.2">
      <c r="A183" t="s">
        <v>703</v>
      </c>
      <c r="B183" t="s">
        <v>704</v>
      </c>
      <c r="C183" t="s">
        <v>701</v>
      </c>
      <c r="D183" t="s">
        <v>702</v>
      </c>
      <c r="E183" t="s">
        <v>703</v>
      </c>
      <c r="F183" t="s">
        <v>704</v>
      </c>
      <c r="G183">
        <v>666</v>
      </c>
    </row>
    <row r="184" spans="1:7" x14ac:dyDescent="0.2">
      <c r="A184" t="s">
        <v>706</v>
      </c>
      <c r="B184" t="s">
        <v>707</v>
      </c>
      <c r="C184" t="s">
        <v>705</v>
      </c>
      <c r="D184" t="s">
        <v>705</v>
      </c>
      <c r="E184" t="s">
        <v>706</v>
      </c>
      <c r="F184" t="s">
        <v>707</v>
      </c>
      <c r="G184">
        <v>612</v>
      </c>
    </row>
    <row r="185" spans="1:7" x14ac:dyDescent="0.2">
      <c r="A185" t="s">
        <v>710</v>
      </c>
      <c r="B185" t="s">
        <v>711</v>
      </c>
      <c r="C185" t="s">
        <v>708</v>
      </c>
      <c r="D185" t="s">
        <v>709</v>
      </c>
      <c r="E185" t="s">
        <v>710</v>
      </c>
      <c r="F185" t="s">
        <v>711</v>
      </c>
      <c r="G185">
        <v>630</v>
      </c>
    </row>
    <row r="186" spans="1:7" x14ac:dyDescent="0.2">
      <c r="A186" t="s">
        <v>714</v>
      </c>
      <c r="B186" t="s">
        <v>715</v>
      </c>
      <c r="C186" t="s">
        <v>712</v>
      </c>
      <c r="D186" t="s">
        <v>713</v>
      </c>
      <c r="E186" t="s">
        <v>714</v>
      </c>
      <c r="F186" t="s">
        <v>715</v>
      </c>
      <c r="G186">
        <v>275</v>
      </c>
    </row>
    <row r="187" spans="1:7" x14ac:dyDescent="0.2">
      <c r="A187" t="s">
        <v>718</v>
      </c>
      <c r="B187" t="s">
        <v>719</v>
      </c>
      <c r="C187" t="s">
        <v>716</v>
      </c>
      <c r="D187" t="s">
        <v>717</v>
      </c>
      <c r="E187" t="s">
        <v>718</v>
      </c>
      <c r="F187" t="s">
        <v>719</v>
      </c>
      <c r="G187">
        <v>620</v>
      </c>
    </row>
    <row r="188" spans="1:7" x14ac:dyDescent="0.2">
      <c r="A188" t="s">
        <v>722</v>
      </c>
      <c r="B188" t="s">
        <v>723</v>
      </c>
      <c r="C188" t="s">
        <v>720</v>
      </c>
      <c r="D188" t="s">
        <v>721</v>
      </c>
      <c r="E188" t="s">
        <v>722</v>
      </c>
      <c r="F188" t="s">
        <v>723</v>
      </c>
      <c r="G188">
        <v>585</v>
      </c>
    </row>
    <row r="189" spans="1:7" x14ac:dyDescent="0.2">
      <c r="A189" t="s">
        <v>726</v>
      </c>
      <c r="B189" t="s">
        <v>727</v>
      </c>
      <c r="C189" t="s">
        <v>724</v>
      </c>
      <c r="D189" t="s">
        <v>725</v>
      </c>
      <c r="E189" t="s">
        <v>726</v>
      </c>
      <c r="F189" t="s">
        <v>727</v>
      </c>
      <c r="G189">
        <v>600</v>
      </c>
    </row>
    <row r="190" spans="1:7" x14ac:dyDescent="0.2">
      <c r="A190" t="s">
        <v>730</v>
      </c>
      <c r="B190" t="s">
        <v>731</v>
      </c>
      <c r="C190" t="s">
        <v>728</v>
      </c>
      <c r="D190" t="s">
        <v>729</v>
      </c>
      <c r="E190" t="s">
        <v>730</v>
      </c>
      <c r="F190" t="s">
        <v>731</v>
      </c>
      <c r="G190">
        <v>634</v>
      </c>
    </row>
    <row r="191" spans="1:7" x14ac:dyDescent="0.2">
      <c r="A191" t="s">
        <v>734</v>
      </c>
      <c r="B191" t="s">
        <v>735</v>
      </c>
      <c r="C191" t="s">
        <v>732</v>
      </c>
      <c r="D191" t="s">
        <v>733</v>
      </c>
      <c r="E191" t="s">
        <v>734</v>
      </c>
      <c r="F191" t="s">
        <v>735</v>
      </c>
      <c r="G191">
        <v>638</v>
      </c>
    </row>
    <row r="192" spans="1:7" x14ac:dyDescent="0.2">
      <c r="A192" t="s">
        <v>738</v>
      </c>
      <c r="B192" t="s">
        <v>739</v>
      </c>
      <c r="C192" t="s">
        <v>736</v>
      </c>
      <c r="D192" t="s">
        <v>737</v>
      </c>
      <c r="E192" t="s">
        <v>738</v>
      </c>
      <c r="F192" t="s">
        <v>739</v>
      </c>
      <c r="G192">
        <v>642</v>
      </c>
    </row>
    <row r="193" spans="1:7" x14ac:dyDescent="0.2">
      <c r="A193" t="s">
        <v>742</v>
      </c>
      <c r="B193" t="s">
        <v>743</v>
      </c>
      <c r="C193" t="s">
        <v>740</v>
      </c>
      <c r="D193" t="s">
        <v>741</v>
      </c>
      <c r="E193" t="s">
        <v>742</v>
      </c>
      <c r="F193" t="s">
        <v>743</v>
      </c>
      <c r="G193">
        <v>688</v>
      </c>
    </row>
    <row r="194" spans="1:7" x14ac:dyDescent="0.2">
      <c r="A194" t="s">
        <v>746</v>
      </c>
      <c r="B194" t="s">
        <v>747</v>
      </c>
      <c r="C194" t="s">
        <v>744</v>
      </c>
      <c r="D194" t="s">
        <v>745</v>
      </c>
      <c r="E194" t="s">
        <v>746</v>
      </c>
      <c r="F194" t="s">
        <v>747</v>
      </c>
      <c r="G194">
        <v>643</v>
      </c>
    </row>
    <row r="195" spans="1:7" x14ac:dyDescent="0.2">
      <c r="A195" t="s">
        <v>750</v>
      </c>
      <c r="B195" t="s">
        <v>751</v>
      </c>
      <c r="C195" t="s">
        <v>748</v>
      </c>
      <c r="D195" t="s">
        <v>749</v>
      </c>
      <c r="E195" t="s">
        <v>750</v>
      </c>
      <c r="F195" t="s">
        <v>751</v>
      </c>
      <c r="G195">
        <v>646</v>
      </c>
    </row>
    <row r="196" spans="1:7" x14ac:dyDescent="0.2">
      <c r="A196" t="s">
        <v>754</v>
      </c>
      <c r="B196" t="s">
        <v>755</v>
      </c>
      <c r="C196" t="s">
        <v>752</v>
      </c>
      <c r="D196" t="s">
        <v>753</v>
      </c>
      <c r="E196" t="s">
        <v>754</v>
      </c>
      <c r="F196" t="s">
        <v>755</v>
      </c>
      <c r="G196">
        <v>682</v>
      </c>
    </row>
    <row r="197" spans="1:7" x14ac:dyDescent="0.2">
      <c r="A197" t="s">
        <v>758</v>
      </c>
      <c r="B197" t="s">
        <v>759</v>
      </c>
      <c r="C197" t="s">
        <v>756</v>
      </c>
      <c r="D197" t="s">
        <v>757</v>
      </c>
      <c r="E197" t="s">
        <v>758</v>
      </c>
      <c r="F197" t="s">
        <v>759</v>
      </c>
      <c r="G197">
        <v>90</v>
      </c>
    </row>
    <row r="198" spans="1:7" x14ac:dyDescent="0.2">
      <c r="A198" t="s">
        <v>762</v>
      </c>
      <c r="B198" t="s">
        <v>763</v>
      </c>
      <c r="C198" t="s">
        <v>760</v>
      </c>
      <c r="D198" t="s">
        <v>761</v>
      </c>
      <c r="E198" t="s">
        <v>762</v>
      </c>
      <c r="F198" t="s">
        <v>763</v>
      </c>
      <c r="G198">
        <v>690</v>
      </c>
    </row>
    <row r="199" spans="1:7" x14ac:dyDescent="0.2">
      <c r="A199" t="s">
        <v>766</v>
      </c>
      <c r="B199" t="s">
        <v>767</v>
      </c>
      <c r="C199" t="s">
        <v>764</v>
      </c>
      <c r="D199" t="s">
        <v>765</v>
      </c>
      <c r="E199" t="s">
        <v>766</v>
      </c>
      <c r="F199" t="s">
        <v>767</v>
      </c>
      <c r="G199">
        <v>729</v>
      </c>
    </row>
    <row r="200" spans="1:7" x14ac:dyDescent="0.2">
      <c r="A200" t="s">
        <v>770</v>
      </c>
      <c r="B200" t="s">
        <v>771</v>
      </c>
      <c r="C200" t="s">
        <v>768</v>
      </c>
      <c r="D200" t="s">
        <v>769</v>
      </c>
      <c r="E200" t="s">
        <v>770</v>
      </c>
      <c r="F200" t="s">
        <v>771</v>
      </c>
      <c r="G200">
        <v>752</v>
      </c>
    </row>
    <row r="201" spans="1:7" x14ac:dyDescent="0.2">
      <c r="A201" t="s">
        <v>774</v>
      </c>
      <c r="B201" t="s">
        <v>775</v>
      </c>
      <c r="C201" t="s">
        <v>772</v>
      </c>
      <c r="D201" t="s">
        <v>773</v>
      </c>
      <c r="E201" t="s">
        <v>774</v>
      </c>
      <c r="F201" t="s">
        <v>775</v>
      </c>
      <c r="G201">
        <v>702</v>
      </c>
    </row>
    <row r="202" spans="1:7" x14ac:dyDescent="0.2">
      <c r="A202" t="s">
        <v>778</v>
      </c>
      <c r="B202" t="s">
        <v>779</v>
      </c>
      <c r="C202" t="s">
        <v>776</v>
      </c>
      <c r="D202" t="s">
        <v>777</v>
      </c>
      <c r="E202" t="s">
        <v>778</v>
      </c>
      <c r="F202" t="s">
        <v>779</v>
      </c>
      <c r="G202">
        <v>654</v>
      </c>
    </row>
    <row r="203" spans="1:7" x14ac:dyDescent="0.2">
      <c r="A203" t="s">
        <v>782</v>
      </c>
      <c r="B203" t="s">
        <v>783</v>
      </c>
      <c r="C203" t="s">
        <v>780</v>
      </c>
      <c r="D203" t="s">
        <v>781</v>
      </c>
      <c r="E203" t="s">
        <v>782</v>
      </c>
      <c r="F203" t="s">
        <v>783</v>
      </c>
      <c r="G203">
        <v>705</v>
      </c>
    </row>
    <row r="204" spans="1:7" x14ac:dyDescent="0.2">
      <c r="A204" t="s">
        <v>786</v>
      </c>
      <c r="B204" t="s">
        <v>787</v>
      </c>
      <c r="C204" t="s">
        <v>784</v>
      </c>
      <c r="D204" t="s">
        <v>785</v>
      </c>
      <c r="E204" t="s">
        <v>786</v>
      </c>
      <c r="F204" t="s">
        <v>787</v>
      </c>
      <c r="G204">
        <v>744</v>
      </c>
    </row>
    <row r="205" spans="1:7" x14ac:dyDescent="0.2">
      <c r="A205" t="s">
        <v>790</v>
      </c>
      <c r="B205" t="s">
        <v>791</v>
      </c>
      <c r="C205" t="s">
        <v>788</v>
      </c>
      <c r="D205" t="s">
        <v>789</v>
      </c>
      <c r="E205" t="s">
        <v>790</v>
      </c>
      <c r="F205" t="s">
        <v>791</v>
      </c>
      <c r="G205">
        <v>703</v>
      </c>
    </row>
    <row r="206" spans="1:7" x14ac:dyDescent="0.2">
      <c r="A206" t="s">
        <v>794</v>
      </c>
      <c r="B206" t="s">
        <v>795</v>
      </c>
      <c r="C206" t="s">
        <v>792</v>
      </c>
      <c r="D206" t="s">
        <v>793</v>
      </c>
      <c r="E206" t="s">
        <v>794</v>
      </c>
      <c r="F206" t="s">
        <v>795</v>
      </c>
      <c r="G206">
        <v>694</v>
      </c>
    </row>
    <row r="207" spans="1:7" x14ac:dyDescent="0.2">
      <c r="A207" t="s">
        <v>798</v>
      </c>
      <c r="B207" t="s">
        <v>799</v>
      </c>
      <c r="C207" t="s">
        <v>796</v>
      </c>
      <c r="D207" t="s">
        <v>797</v>
      </c>
      <c r="E207" t="s">
        <v>798</v>
      </c>
      <c r="F207" t="s">
        <v>799</v>
      </c>
      <c r="G207">
        <v>674</v>
      </c>
    </row>
    <row r="208" spans="1:7" x14ac:dyDescent="0.2">
      <c r="A208" t="s">
        <v>802</v>
      </c>
      <c r="B208" t="s">
        <v>803</v>
      </c>
      <c r="C208" t="s">
        <v>800</v>
      </c>
      <c r="D208" t="s">
        <v>801</v>
      </c>
      <c r="E208" t="s">
        <v>802</v>
      </c>
      <c r="F208" t="s">
        <v>803</v>
      </c>
      <c r="G208">
        <v>686</v>
      </c>
    </row>
    <row r="209" spans="1:7" x14ac:dyDescent="0.2">
      <c r="A209" t="s">
        <v>806</v>
      </c>
      <c r="B209" t="s">
        <v>807</v>
      </c>
      <c r="C209" t="s">
        <v>804</v>
      </c>
      <c r="D209" t="s">
        <v>805</v>
      </c>
      <c r="E209" t="s">
        <v>806</v>
      </c>
      <c r="F209" t="s">
        <v>807</v>
      </c>
      <c r="G209">
        <v>706</v>
      </c>
    </row>
    <row r="210" spans="1:7" x14ac:dyDescent="0.2">
      <c r="A210" t="s">
        <v>810</v>
      </c>
      <c r="B210" t="s">
        <v>811</v>
      </c>
      <c r="C210" t="s">
        <v>808</v>
      </c>
      <c r="D210" t="s">
        <v>809</v>
      </c>
      <c r="E210" t="s">
        <v>810</v>
      </c>
      <c r="F210" t="s">
        <v>811</v>
      </c>
      <c r="G210">
        <v>740</v>
      </c>
    </row>
    <row r="211" spans="1:7" x14ac:dyDescent="0.2">
      <c r="A211" t="s">
        <v>814</v>
      </c>
      <c r="B211" t="s">
        <v>815</v>
      </c>
      <c r="C211" t="s">
        <v>812</v>
      </c>
      <c r="D211" t="s">
        <v>813</v>
      </c>
      <c r="E211" t="s">
        <v>814</v>
      </c>
      <c r="F211" t="s">
        <v>815</v>
      </c>
      <c r="G211">
        <v>728</v>
      </c>
    </row>
    <row r="212" spans="1:7" x14ac:dyDescent="0.2">
      <c r="A212" t="s">
        <v>818</v>
      </c>
      <c r="B212" t="s">
        <v>819</v>
      </c>
      <c r="C212" t="s">
        <v>816</v>
      </c>
      <c r="D212" t="s">
        <v>817</v>
      </c>
      <c r="E212" t="s">
        <v>818</v>
      </c>
      <c r="F212" t="s">
        <v>819</v>
      </c>
      <c r="G212">
        <v>678</v>
      </c>
    </row>
    <row r="213" spans="1:7" x14ac:dyDescent="0.2">
      <c r="A213" t="s">
        <v>821</v>
      </c>
      <c r="B213" t="s">
        <v>822</v>
      </c>
      <c r="C213" t="s">
        <v>820</v>
      </c>
      <c r="D213" t="s">
        <v>820</v>
      </c>
      <c r="E213" t="s">
        <v>821</v>
      </c>
      <c r="F213" t="s">
        <v>822</v>
      </c>
      <c r="G213">
        <v>222</v>
      </c>
    </row>
    <row r="214" spans="1:7" x14ac:dyDescent="0.2">
      <c r="A214" t="s">
        <v>825</v>
      </c>
      <c r="B214" t="s">
        <v>826</v>
      </c>
      <c r="C214" t="s">
        <v>823</v>
      </c>
      <c r="D214" t="s">
        <v>824</v>
      </c>
      <c r="E214" t="s">
        <v>825</v>
      </c>
      <c r="F214" t="s">
        <v>826</v>
      </c>
      <c r="G214">
        <v>534</v>
      </c>
    </row>
    <row r="215" spans="1:7" x14ac:dyDescent="0.2">
      <c r="A215" t="s">
        <v>829</v>
      </c>
      <c r="B215" t="s">
        <v>830</v>
      </c>
      <c r="C215" t="s">
        <v>827</v>
      </c>
      <c r="D215" t="s">
        <v>828</v>
      </c>
      <c r="E215" t="s">
        <v>829</v>
      </c>
      <c r="F215" t="s">
        <v>830</v>
      </c>
      <c r="G215">
        <v>760</v>
      </c>
    </row>
    <row r="216" spans="1:7" x14ac:dyDescent="0.2">
      <c r="A216" t="s">
        <v>833</v>
      </c>
      <c r="B216" t="s">
        <v>834</v>
      </c>
      <c r="C216" t="s">
        <v>831</v>
      </c>
      <c r="D216" t="s">
        <v>832</v>
      </c>
      <c r="E216" t="s">
        <v>833</v>
      </c>
      <c r="F216" t="s">
        <v>834</v>
      </c>
      <c r="G216">
        <v>748</v>
      </c>
    </row>
    <row r="217" spans="1:7" x14ac:dyDescent="0.2">
      <c r="A217" t="s">
        <v>837</v>
      </c>
      <c r="B217" t="s">
        <v>838</v>
      </c>
      <c r="C217" t="s">
        <v>835</v>
      </c>
      <c r="D217" t="s">
        <v>836</v>
      </c>
      <c r="E217" t="s">
        <v>837</v>
      </c>
      <c r="F217" t="s">
        <v>838</v>
      </c>
      <c r="G217">
        <v>796</v>
      </c>
    </row>
    <row r="218" spans="1:7" x14ac:dyDescent="0.2">
      <c r="A218" t="s">
        <v>841</v>
      </c>
      <c r="B218" t="s">
        <v>842</v>
      </c>
      <c r="C218" t="s">
        <v>839</v>
      </c>
      <c r="D218" t="s">
        <v>840</v>
      </c>
      <c r="E218" t="s">
        <v>841</v>
      </c>
      <c r="F218" t="s">
        <v>842</v>
      </c>
      <c r="G218">
        <v>148</v>
      </c>
    </row>
    <row r="219" spans="1:7" x14ac:dyDescent="0.2">
      <c r="A219" t="s">
        <v>845</v>
      </c>
      <c r="B219" t="s">
        <v>846</v>
      </c>
      <c r="C219" t="s">
        <v>843</v>
      </c>
      <c r="D219" t="s">
        <v>844</v>
      </c>
      <c r="E219" t="s">
        <v>845</v>
      </c>
      <c r="F219" t="s">
        <v>846</v>
      </c>
      <c r="G219">
        <v>260</v>
      </c>
    </row>
    <row r="220" spans="1:7" x14ac:dyDescent="0.2">
      <c r="A220" t="s">
        <v>849</v>
      </c>
      <c r="B220" t="s">
        <v>850</v>
      </c>
      <c r="C220" t="s">
        <v>847</v>
      </c>
      <c r="D220" t="s">
        <v>848</v>
      </c>
      <c r="E220" t="s">
        <v>849</v>
      </c>
      <c r="F220" t="s">
        <v>850</v>
      </c>
      <c r="G220">
        <v>768</v>
      </c>
    </row>
    <row r="221" spans="1:7" x14ac:dyDescent="0.2">
      <c r="A221" t="s">
        <v>853</v>
      </c>
      <c r="B221" t="s">
        <v>854</v>
      </c>
      <c r="C221" t="s">
        <v>851</v>
      </c>
      <c r="D221" t="s">
        <v>852</v>
      </c>
      <c r="E221" t="s">
        <v>853</v>
      </c>
      <c r="F221" t="s">
        <v>854</v>
      </c>
      <c r="G221">
        <v>764</v>
      </c>
    </row>
    <row r="222" spans="1:7" x14ac:dyDescent="0.2">
      <c r="A222" t="s">
        <v>857</v>
      </c>
      <c r="B222" t="s">
        <v>858</v>
      </c>
      <c r="C222" t="s">
        <v>855</v>
      </c>
      <c r="D222" t="s">
        <v>856</v>
      </c>
      <c r="E222" t="s">
        <v>857</v>
      </c>
      <c r="F222" t="s">
        <v>858</v>
      </c>
      <c r="G222">
        <v>762</v>
      </c>
    </row>
    <row r="223" spans="1:7" x14ac:dyDescent="0.2">
      <c r="A223" t="s">
        <v>861</v>
      </c>
      <c r="B223" t="s">
        <v>862</v>
      </c>
      <c r="C223" t="s">
        <v>859</v>
      </c>
      <c r="D223" t="s">
        <v>860</v>
      </c>
      <c r="E223" t="s">
        <v>861</v>
      </c>
      <c r="F223" t="s">
        <v>862</v>
      </c>
      <c r="G223">
        <v>772</v>
      </c>
    </row>
    <row r="224" spans="1:7" x14ac:dyDescent="0.2">
      <c r="A224" t="s">
        <v>865</v>
      </c>
      <c r="B224" t="s">
        <v>866</v>
      </c>
      <c r="C224" t="s">
        <v>863</v>
      </c>
      <c r="D224" t="s">
        <v>864</v>
      </c>
      <c r="E224" t="s">
        <v>865</v>
      </c>
      <c r="F224" t="s">
        <v>866</v>
      </c>
      <c r="G224">
        <v>626</v>
      </c>
    </row>
    <row r="225" spans="1:7" x14ac:dyDescent="0.2">
      <c r="A225" t="s">
        <v>869</v>
      </c>
      <c r="B225" t="s">
        <v>870</v>
      </c>
      <c r="C225" t="s">
        <v>867</v>
      </c>
      <c r="D225" t="s">
        <v>868</v>
      </c>
      <c r="E225" t="s">
        <v>869</v>
      </c>
      <c r="F225" t="s">
        <v>870</v>
      </c>
      <c r="G225">
        <v>795</v>
      </c>
    </row>
    <row r="226" spans="1:7" x14ac:dyDescent="0.2">
      <c r="A226" t="s">
        <v>873</v>
      </c>
      <c r="B226" t="s">
        <v>874</v>
      </c>
      <c r="C226" t="s">
        <v>871</v>
      </c>
      <c r="D226" t="s">
        <v>872</v>
      </c>
      <c r="E226" t="s">
        <v>873</v>
      </c>
      <c r="F226" t="s">
        <v>874</v>
      </c>
      <c r="G226">
        <v>788</v>
      </c>
    </row>
    <row r="227" spans="1:7" x14ac:dyDescent="0.2">
      <c r="A227" t="s">
        <v>877</v>
      </c>
      <c r="B227" t="s">
        <v>878</v>
      </c>
      <c r="C227" t="s">
        <v>875</v>
      </c>
      <c r="D227" t="s">
        <v>876</v>
      </c>
      <c r="E227" t="s">
        <v>877</v>
      </c>
      <c r="F227" t="s">
        <v>878</v>
      </c>
      <c r="G227">
        <v>776</v>
      </c>
    </row>
    <row r="228" spans="1:7" x14ac:dyDescent="0.2">
      <c r="A228" t="s">
        <v>881</v>
      </c>
      <c r="B228" t="s">
        <v>882</v>
      </c>
      <c r="C228" t="s">
        <v>879</v>
      </c>
      <c r="D228" t="s">
        <v>880</v>
      </c>
      <c r="E228" t="s">
        <v>881</v>
      </c>
      <c r="F228" t="s">
        <v>882</v>
      </c>
      <c r="G228">
        <v>792</v>
      </c>
    </row>
    <row r="229" spans="1:7" x14ac:dyDescent="0.2">
      <c r="A229" t="s">
        <v>885</v>
      </c>
      <c r="B229" t="s">
        <v>886</v>
      </c>
      <c r="C229" t="s">
        <v>883</v>
      </c>
      <c r="D229" t="s">
        <v>884</v>
      </c>
      <c r="E229" t="s">
        <v>885</v>
      </c>
      <c r="F229" t="s">
        <v>886</v>
      </c>
      <c r="G229">
        <v>780</v>
      </c>
    </row>
    <row r="230" spans="1:7" x14ac:dyDescent="0.2">
      <c r="A230" t="s">
        <v>889</v>
      </c>
      <c r="B230" t="s">
        <v>890</v>
      </c>
      <c r="C230" t="s">
        <v>887</v>
      </c>
      <c r="D230" t="s">
        <v>888</v>
      </c>
      <c r="E230" t="s">
        <v>889</v>
      </c>
      <c r="F230" t="s">
        <v>890</v>
      </c>
      <c r="G230">
        <v>798</v>
      </c>
    </row>
    <row r="231" spans="1:7" x14ac:dyDescent="0.2">
      <c r="A231" t="s">
        <v>893</v>
      </c>
      <c r="B231" t="s">
        <v>894</v>
      </c>
      <c r="C231" t="s">
        <v>891</v>
      </c>
      <c r="D231" t="s">
        <v>892</v>
      </c>
      <c r="E231" t="s">
        <v>893</v>
      </c>
      <c r="F231" t="s">
        <v>894</v>
      </c>
      <c r="G231">
        <v>158</v>
      </c>
    </row>
    <row r="232" spans="1:7" x14ac:dyDescent="0.2">
      <c r="A232" t="s">
        <v>897</v>
      </c>
      <c r="B232" t="s">
        <v>898</v>
      </c>
      <c r="C232" t="s">
        <v>895</v>
      </c>
      <c r="D232" t="s">
        <v>896</v>
      </c>
      <c r="E232" t="s">
        <v>897</v>
      </c>
      <c r="F232" t="s">
        <v>898</v>
      </c>
      <c r="G232">
        <v>834</v>
      </c>
    </row>
    <row r="233" spans="1:7" x14ac:dyDescent="0.2">
      <c r="A233" t="s">
        <v>901</v>
      </c>
      <c r="B233" t="s">
        <v>902</v>
      </c>
      <c r="C233" t="s">
        <v>899</v>
      </c>
      <c r="D233" t="s">
        <v>900</v>
      </c>
      <c r="E233" t="s">
        <v>901</v>
      </c>
      <c r="F233" t="s">
        <v>902</v>
      </c>
      <c r="G233">
        <v>804</v>
      </c>
    </row>
    <row r="234" spans="1:7" x14ac:dyDescent="0.2">
      <c r="A234" t="s">
        <v>905</v>
      </c>
      <c r="B234" t="s">
        <v>906</v>
      </c>
      <c r="C234" t="s">
        <v>903</v>
      </c>
      <c r="D234" t="s">
        <v>904</v>
      </c>
      <c r="E234" t="s">
        <v>905</v>
      </c>
      <c r="F234" t="s">
        <v>906</v>
      </c>
      <c r="G234">
        <v>800</v>
      </c>
    </row>
    <row r="235" spans="1:7" x14ac:dyDescent="0.2">
      <c r="A235" t="s">
        <v>909</v>
      </c>
      <c r="B235" t="s">
        <v>910</v>
      </c>
      <c r="C235" t="s">
        <v>907</v>
      </c>
      <c r="D235" t="s">
        <v>908</v>
      </c>
      <c r="E235" t="s">
        <v>909</v>
      </c>
      <c r="F235" t="s">
        <v>910</v>
      </c>
      <c r="G235">
        <v>581</v>
      </c>
    </row>
    <row r="236" spans="1:7" x14ac:dyDescent="0.2">
      <c r="A236" t="s">
        <v>913</v>
      </c>
      <c r="B236" t="s">
        <v>914</v>
      </c>
      <c r="C236" t="s">
        <v>911</v>
      </c>
      <c r="D236" t="s">
        <v>912</v>
      </c>
      <c r="E236" t="s">
        <v>913</v>
      </c>
      <c r="F236" t="s">
        <v>914</v>
      </c>
      <c r="G236">
        <v>840</v>
      </c>
    </row>
    <row r="237" spans="1:7" x14ac:dyDescent="0.2">
      <c r="A237" t="s">
        <v>917</v>
      </c>
      <c r="B237" t="s">
        <v>918</v>
      </c>
      <c r="C237" t="s">
        <v>915</v>
      </c>
      <c r="D237" t="s">
        <v>916</v>
      </c>
      <c r="E237" t="s">
        <v>917</v>
      </c>
      <c r="F237" t="s">
        <v>918</v>
      </c>
      <c r="G237">
        <v>858</v>
      </c>
    </row>
    <row r="238" spans="1:7" x14ac:dyDescent="0.2">
      <c r="A238" t="s">
        <v>921</v>
      </c>
      <c r="B238" t="s">
        <v>922</v>
      </c>
      <c r="C238" t="s">
        <v>919</v>
      </c>
      <c r="D238" t="s">
        <v>920</v>
      </c>
      <c r="E238" t="s">
        <v>921</v>
      </c>
      <c r="F238" t="s">
        <v>922</v>
      </c>
      <c r="G238">
        <v>860</v>
      </c>
    </row>
    <row r="239" spans="1:7" x14ac:dyDescent="0.2">
      <c r="A239" t="s">
        <v>925</v>
      </c>
      <c r="B239" t="s">
        <v>926</v>
      </c>
      <c r="C239" t="s">
        <v>923</v>
      </c>
      <c r="D239" t="s">
        <v>924</v>
      </c>
      <c r="E239" t="s">
        <v>925</v>
      </c>
      <c r="F239" t="s">
        <v>926</v>
      </c>
      <c r="G239">
        <v>336</v>
      </c>
    </row>
    <row r="240" spans="1:7" x14ac:dyDescent="0.2">
      <c r="A240" t="s">
        <v>929</v>
      </c>
      <c r="B240" t="s">
        <v>930</v>
      </c>
      <c r="C240" t="s">
        <v>927</v>
      </c>
      <c r="D240" t="s">
        <v>928</v>
      </c>
      <c r="E240" t="s">
        <v>929</v>
      </c>
      <c r="F240" t="s">
        <v>930</v>
      </c>
      <c r="G240">
        <v>670</v>
      </c>
    </row>
    <row r="241" spans="1:7" x14ac:dyDescent="0.2">
      <c r="A241" t="s">
        <v>933</v>
      </c>
      <c r="B241" t="s">
        <v>934</v>
      </c>
      <c r="C241" t="s">
        <v>931</v>
      </c>
      <c r="D241" t="s">
        <v>932</v>
      </c>
      <c r="E241" t="s">
        <v>933</v>
      </c>
      <c r="F241" t="s">
        <v>934</v>
      </c>
      <c r="G241">
        <v>862</v>
      </c>
    </row>
    <row r="242" spans="1:7" x14ac:dyDescent="0.2">
      <c r="A242" t="s">
        <v>937</v>
      </c>
      <c r="B242" t="s">
        <v>938</v>
      </c>
      <c r="C242" t="s">
        <v>935</v>
      </c>
      <c r="D242" t="s">
        <v>936</v>
      </c>
      <c r="E242" t="s">
        <v>937</v>
      </c>
      <c r="F242" t="s">
        <v>938</v>
      </c>
      <c r="G242">
        <v>92</v>
      </c>
    </row>
    <row r="243" spans="1:7" x14ac:dyDescent="0.2">
      <c r="A243" t="s">
        <v>941</v>
      </c>
      <c r="B243" t="s">
        <v>942</v>
      </c>
      <c r="C243" t="s">
        <v>939</v>
      </c>
      <c r="D243" t="s">
        <v>940</v>
      </c>
      <c r="E243" t="s">
        <v>941</v>
      </c>
      <c r="F243" t="s">
        <v>942</v>
      </c>
      <c r="G243">
        <v>850</v>
      </c>
    </row>
    <row r="244" spans="1:7" x14ac:dyDescent="0.2">
      <c r="A244" t="s">
        <v>945</v>
      </c>
      <c r="B244" t="s">
        <v>946</v>
      </c>
      <c r="C244" t="s">
        <v>943</v>
      </c>
      <c r="D244" t="s">
        <v>944</v>
      </c>
      <c r="E244" t="s">
        <v>945</v>
      </c>
      <c r="F244" t="s">
        <v>946</v>
      </c>
      <c r="G244">
        <v>704</v>
      </c>
    </row>
    <row r="245" spans="1:7" x14ac:dyDescent="0.2">
      <c r="A245" t="s">
        <v>949</v>
      </c>
      <c r="B245" t="s">
        <v>950</v>
      </c>
      <c r="C245" t="s">
        <v>947</v>
      </c>
      <c r="D245" t="s">
        <v>948</v>
      </c>
      <c r="E245" t="s">
        <v>949</v>
      </c>
      <c r="F245" t="s">
        <v>950</v>
      </c>
      <c r="G245">
        <v>548</v>
      </c>
    </row>
    <row r="246" spans="1:7" x14ac:dyDescent="0.2">
      <c r="A246" t="s">
        <v>953</v>
      </c>
      <c r="B246" t="s">
        <v>954</v>
      </c>
      <c r="C246" t="s">
        <v>951</v>
      </c>
      <c r="D246" t="s">
        <v>952</v>
      </c>
      <c r="E246" t="s">
        <v>953</v>
      </c>
      <c r="F246" t="s">
        <v>954</v>
      </c>
      <c r="G246">
        <v>876</v>
      </c>
    </row>
    <row r="247" spans="1:7" x14ac:dyDescent="0.2">
      <c r="A247" t="s">
        <v>957</v>
      </c>
      <c r="B247" t="s">
        <v>958</v>
      </c>
      <c r="C247" t="s">
        <v>955</v>
      </c>
      <c r="D247" t="s">
        <v>956</v>
      </c>
      <c r="E247" t="s">
        <v>957</v>
      </c>
      <c r="F247" t="s">
        <v>958</v>
      </c>
      <c r="G247">
        <v>882</v>
      </c>
    </row>
    <row r="248" spans="1:7" x14ac:dyDescent="0.2">
      <c r="A248" t="s">
        <v>961</v>
      </c>
      <c r="B248" t="s">
        <v>962</v>
      </c>
      <c r="C248" t="s">
        <v>959</v>
      </c>
      <c r="D248" t="s">
        <v>960</v>
      </c>
      <c r="E248" t="s">
        <v>961</v>
      </c>
      <c r="F248" t="s">
        <v>962</v>
      </c>
      <c r="G248">
        <v>887</v>
      </c>
    </row>
    <row r="249" spans="1:7" x14ac:dyDescent="0.2">
      <c r="A249" t="s">
        <v>964</v>
      </c>
      <c r="B249" t="s">
        <v>965</v>
      </c>
      <c r="C249" t="s">
        <v>963</v>
      </c>
      <c r="D249" t="s">
        <v>963</v>
      </c>
      <c r="E249" t="s">
        <v>964</v>
      </c>
      <c r="F249" t="s">
        <v>965</v>
      </c>
      <c r="G249">
        <v>175</v>
      </c>
    </row>
    <row r="250" spans="1:7" x14ac:dyDescent="0.2">
      <c r="A250" t="s">
        <v>968</v>
      </c>
      <c r="B250" t="s">
        <v>969</v>
      </c>
      <c r="C250" t="s">
        <v>966</v>
      </c>
      <c r="D250" t="s">
        <v>967</v>
      </c>
      <c r="E250" t="s">
        <v>968</v>
      </c>
      <c r="F250" t="s">
        <v>969</v>
      </c>
      <c r="G250">
        <v>710</v>
      </c>
    </row>
    <row r="251" spans="1:7" x14ac:dyDescent="0.2">
      <c r="A251" t="s">
        <v>972</v>
      </c>
      <c r="B251" t="s">
        <v>973</v>
      </c>
      <c r="C251" t="s">
        <v>970</v>
      </c>
      <c r="D251" t="s">
        <v>971</v>
      </c>
      <c r="E251" t="s">
        <v>972</v>
      </c>
      <c r="F251" t="s">
        <v>973</v>
      </c>
      <c r="G251">
        <v>894</v>
      </c>
    </row>
    <row r="252" spans="1:7" x14ac:dyDescent="0.2">
      <c r="A252" t="s">
        <v>976</v>
      </c>
      <c r="B252" t="s">
        <v>977</v>
      </c>
      <c r="C252" t="s">
        <v>974</v>
      </c>
      <c r="D252" t="s">
        <v>975</v>
      </c>
      <c r="E252" t="s">
        <v>976</v>
      </c>
      <c r="F252" t="s">
        <v>977</v>
      </c>
      <c r="G252">
        <v>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1F12-2570-9846-B7A5-5492D8112941}">
  <dimension ref="A1:S158"/>
  <sheetViews>
    <sheetView workbookViewId="0">
      <selection activeCell="F4" sqref="F4:F36"/>
    </sheetView>
  </sheetViews>
  <sheetFormatPr baseColWidth="10" defaultRowHeight="16" x14ac:dyDescent="0.2"/>
  <cols>
    <col min="1" max="1" width="10.83203125" style="4"/>
    <col min="2" max="2" width="30.83203125" style="2" customWidth="1"/>
    <col min="3" max="3" width="10.83203125" style="4"/>
    <col min="4" max="4" width="30.83203125" style="6" customWidth="1"/>
    <col min="6" max="6" width="30.83203125" style="6" customWidth="1"/>
    <col min="8" max="8" width="30.83203125" style="6" customWidth="1"/>
    <col min="10" max="10" width="30.83203125" customWidth="1"/>
    <col min="11" max="11" width="10.83203125" style="4"/>
    <col min="12" max="12" width="30.83203125" customWidth="1"/>
    <col min="13" max="13" width="10.83203125" style="4"/>
    <col min="14" max="14" width="30.83203125" customWidth="1"/>
    <col min="15" max="15" width="10.83203125" style="4"/>
    <col min="16" max="16" width="30.83203125" customWidth="1"/>
    <col min="17" max="17" width="10.83203125" style="4"/>
    <col min="18" max="18" width="30.83203125" customWidth="1"/>
    <col min="19" max="19" width="10.83203125" style="4"/>
  </cols>
  <sheetData>
    <row r="1" spans="1:19" s="2" customFormat="1" x14ac:dyDescent="0.2">
      <c r="A1" s="4" t="s">
        <v>982</v>
      </c>
      <c r="B1" s="2" t="s">
        <v>981</v>
      </c>
      <c r="C1" s="4" t="s">
        <v>991</v>
      </c>
      <c r="D1" s="6" t="s">
        <v>995</v>
      </c>
      <c r="E1" s="2" t="s">
        <v>984</v>
      </c>
      <c r="F1" s="6" t="s">
        <v>985</v>
      </c>
      <c r="G1" s="2" t="s">
        <v>987</v>
      </c>
      <c r="H1" s="6" t="s">
        <v>988</v>
      </c>
      <c r="I1" s="8" t="s">
        <v>992</v>
      </c>
      <c r="J1" s="8" t="s">
        <v>993</v>
      </c>
      <c r="K1" s="9" t="s">
        <v>996</v>
      </c>
      <c r="L1" s="8" t="s">
        <v>997</v>
      </c>
      <c r="M1" s="9" t="s">
        <v>998</v>
      </c>
      <c r="N1" s="8" t="s">
        <v>999</v>
      </c>
      <c r="O1" s="9" t="s">
        <v>1001</v>
      </c>
      <c r="P1" s="8" t="s">
        <v>1000</v>
      </c>
      <c r="Q1" s="9" t="s">
        <v>1002</v>
      </c>
      <c r="R1" s="8" t="s">
        <v>1003</v>
      </c>
      <c r="S1" s="4"/>
    </row>
    <row r="2" spans="1:19" s="2" customFormat="1" x14ac:dyDescent="0.2">
      <c r="A2" s="4" t="s">
        <v>989</v>
      </c>
      <c r="C2" s="4" t="s">
        <v>990</v>
      </c>
      <c r="D2" s="6"/>
      <c r="E2" s="2" t="s">
        <v>989</v>
      </c>
      <c r="F2" s="6"/>
      <c r="G2" s="2" t="s">
        <v>983</v>
      </c>
      <c r="H2" s="6" t="s">
        <v>986</v>
      </c>
      <c r="I2" s="1" t="s">
        <v>979</v>
      </c>
      <c r="K2" s="10" t="s">
        <v>1004</v>
      </c>
      <c r="M2" s="10" t="s">
        <v>1004</v>
      </c>
      <c r="O2" s="10" t="s">
        <v>1004</v>
      </c>
      <c r="Q2" s="10" t="s">
        <v>1004</v>
      </c>
      <c r="S2" s="4"/>
    </row>
    <row r="3" spans="1:19" s="3" customFormat="1" x14ac:dyDescent="0.2">
      <c r="A3" s="5"/>
      <c r="B3" s="7">
        <f>COUNTA(B4:B200)</f>
        <v>31</v>
      </c>
      <c r="C3" s="5"/>
      <c r="D3" s="7">
        <f>COUNTA(D4:D200)</f>
        <v>19</v>
      </c>
      <c r="F3" s="7">
        <f>COUNTA(F4:F200)</f>
        <v>33</v>
      </c>
      <c r="H3" s="7">
        <f>COUNTA(H4:H200)</f>
        <v>63</v>
      </c>
      <c r="J3" s="7">
        <f>COUNTA(J4:J200)</f>
        <v>155</v>
      </c>
      <c r="K3" s="5"/>
      <c r="L3" s="7">
        <f>COUNTA(L4:L200)</f>
        <v>80</v>
      </c>
      <c r="M3" s="5"/>
      <c r="N3" s="7">
        <f>COUNTA(N4:N200)</f>
        <v>79</v>
      </c>
      <c r="O3" s="5"/>
      <c r="P3" s="3">
        <f>COUNTA(P4:P200)</f>
        <v>69</v>
      </c>
      <c r="Q3" s="5"/>
      <c r="R3" s="3">
        <f>COUNTA(R4:R200)</f>
        <v>76</v>
      </c>
      <c r="S3" s="5"/>
    </row>
    <row r="4" spans="1:19" x14ac:dyDescent="0.2">
      <c r="A4" s="4" t="str">
        <f>VLOOKUP(B4,ISO_CODES!$C$4:$F$252,3,FALSE)</f>
        <v>AR</v>
      </c>
      <c r="B4" s="2" t="s">
        <v>40</v>
      </c>
      <c r="C4" s="4" t="str">
        <f>VLOOKUP(D4,ISO_CODES!$C$4:$F$252,3,FALSE)</f>
        <v>BR</v>
      </c>
      <c r="D4" s="6" t="s">
        <v>122</v>
      </c>
      <c r="E4" s="4" t="str">
        <f>VLOOKUP(F4,ISO_CODES!$C$4:$F$252,3,FALSE)</f>
        <v>AE</v>
      </c>
      <c r="F4" s="6" t="s">
        <v>9</v>
      </c>
      <c r="G4" s="4" t="str">
        <f>VLOOKUP(H4,ISO_CODES!$C$4:$F$252,3,FALSE)</f>
        <v>AE</v>
      </c>
      <c r="H4" s="6" t="s">
        <v>9</v>
      </c>
      <c r="I4" s="4" t="str">
        <f>VLOOKUP(J4,ISO_CODES!$C$4:$F$252,3,FALSE)</f>
        <v>AE</v>
      </c>
      <c r="J4" t="s">
        <v>9</v>
      </c>
      <c r="K4" s="4" t="str">
        <f>VLOOKUP(L4,ISO_CODES!$C$4:$F$252,3,FALSE)</f>
        <v>AR</v>
      </c>
      <c r="L4" t="s">
        <v>40</v>
      </c>
      <c r="M4" s="4" t="str">
        <f>VLOOKUP(N4,ISO_CODES!$C$4:$F$252,3,FALSE)</f>
        <v>AR</v>
      </c>
      <c r="N4" t="s">
        <v>40</v>
      </c>
      <c r="O4" s="4" t="str">
        <f>VLOOKUP(P4,ISO_CODES!$C$4:$F$252,3,FALSE)</f>
        <v>AR</v>
      </c>
      <c r="P4" t="s">
        <v>40</v>
      </c>
      <c r="Q4" s="4" t="str">
        <f>VLOOKUP(R4,ISO_CODES!$C$4:$F$252,3,FALSE)</f>
        <v>AM</v>
      </c>
      <c r="R4" t="s">
        <v>28</v>
      </c>
    </row>
    <row r="5" spans="1:19" x14ac:dyDescent="0.2">
      <c r="A5" s="4" t="str">
        <f>VLOOKUP(B5,ISO_CODES!$C$4:$F$252,3,FALSE)</f>
        <v>AZ</v>
      </c>
      <c r="B5" s="2" t="s">
        <v>63</v>
      </c>
      <c r="C5" s="4" t="str">
        <f>VLOOKUP(D5,ISO_CODES!$C$4:$F$252,3,FALSE)</f>
        <v>CL</v>
      </c>
      <c r="D5" s="6" t="s">
        <v>182</v>
      </c>
      <c r="E5" s="4" t="str">
        <f>VLOOKUP(F5,ISO_CODES!$C$4:$F$252,3,FALSE)</f>
        <v>AR</v>
      </c>
      <c r="F5" s="6" t="s">
        <v>40</v>
      </c>
      <c r="G5" s="4" t="str">
        <f>VLOOKUP(H5,ISO_CODES!$C$4:$F$252,3,FALSE)</f>
        <v>AM</v>
      </c>
      <c r="H5" s="6" t="s">
        <v>28</v>
      </c>
      <c r="I5" s="4" t="str">
        <f>VLOOKUP(J5,ISO_CODES!$C$4:$F$252,3,FALSE)</f>
        <v>AF</v>
      </c>
      <c r="J5" t="s">
        <v>13</v>
      </c>
      <c r="K5" s="4" t="str">
        <f>VLOOKUP(L5,ISO_CODES!$C$4:$F$252,3,FALSE)</f>
        <v>AU</v>
      </c>
      <c r="L5" t="s">
        <v>52</v>
      </c>
      <c r="M5" s="4" t="str">
        <f>VLOOKUP(N5,ISO_CODES!$C$4:$F$252,3,FALSE)</f>
        <v>AU</v>
      </c>
      <c r="N5" t="s">
        <v>52</v>
      </c>
      <c r="O5" s="4" t="str">
        <f>VLOOKUP(P5,ISO_CODES!$C$4:$F$252,3,FALSE)</f>
        <v>AT</v>
      </c>
      <c r="P5" t="s">
        <v>48</v>
      </c>
      <c r="Q5" s="4" t="str">
        <f>VLOOKUP(R5,ISO_CODES!$C$4:$F$252,3,FALSE)</f>
        <v>AT</v>
      </c>
      <c r="R5" t="s">
        <v>48</v>
      </c>
    </row>
    <row r="6" spans="1:19" x14ac:dyDescent="0.2">
      <c r="A6" s="4" t="str">
        <f>VLOOKUP(B6,ISO_CODES!$C$4:$F$252,3,FALSE)</f>
        <v>BH</v>
      </c>
      <c r="B6" s="2" t="s">
        <v>91</v>
      </c>
      <c r="C6" s="4" t="str">
        <f>VLOOKUP(D6,ISO_CODES!$C$4:$F$252,3,FALSE)</f>
        <v>CN</v>
      </c>
      <c r="D6" s="6" t="s">
        <v>190</v>
      </c>
      <c r="E6" s="4" t="str">
        <f>VLOOKUP(F6,ISO_CODES!$C$4:$F$252,3,FALSE)</f>
        <v>AZ</v>
      </c>
      <c r="F6" s="6" t="s">
        <v>63</v>
      </c>
      <c r="G6" s="4" t="str">
        <f>VLOOKUP(H6,ISO_CODES!$C$4:$F$252,3,FALSE)</f>
        <v>AO</v>
      </c>
      <c r="H6" s="6" t="s">
        <v>32</v>
      </c>
      <c r="I6" s="4" t="str">
        <f>VLOOKUP(J6,ISO_CODES!$C$4:$F$252,3,FALSE)</f>
        <v>AG</v>
      </c>
      <c r="J6" t="s">
        <v>17</v>
      </c>
      <c r="K6" s="4" t="str">
        <f>VLOOKUP(L6,ISO_CODES!$C$4:$F$252,3,FALSE)</f>
        <v>AT</v>
      </c>
      <c r="L6" t="s">
        <v>48</v>
      </c>
      <c r="M6" s="4" t="str">
        <f>VLOOKUP(N6,ISO_CODES!$C$4:$F$252,3,FALSE)</f>
        <v>AT</v>
      </c>
      <c r="N6" t="s">
        <v>48</v>
      </c>
      <c r="O6" s="4" t="str">
        <f>VLOOKUP(P6,ISO_CODES!$C$4:$F$252,3,FALSE)</f>
        <v>AU</v>
      </c>
      <c r="P6" t="s">
        <v>52</v>
      </c>
      <c r="Q6" s="4" t="str">
        <f>VLOOKUP(R6,ISO_CODES!$C$4:$F$252,3,FALSE)</f>
        <v>AU</v>
      </c>
      <c r="R6" t="s">
        <v>52</v>
      </c>
    </row>
    <row r="7" spans="1:19" x14ac:dyDescent="0.2">
      <c r="A7" s="4" t="str">
        <f>VLOOKUP(B7,ISO_CODES!$C$4:$F$252,3,FALSE)</f>
        <v>BR</v>
      </c>
      <c r="B7" s="2" t="s">
        <v>122</v>
      </c>
      <c r="C7" s="4" t="str">
        <f>VLOOKUP(D7,ISO_CODES!$C$4:$F$252,3,FALSE)</f>
        <v>CO</v>
      </c>
      <c r="D7" s="6" t="s">
        <v>194</v>
      </c>
      <c r="E7" s="4" t="str">
        <f>VLOOKUP(F7,ISO_CODES!$C$4:$F$252,3,FALSE)</f>
        <v>BH</v>
      </c>
      <c r="F7" s="6" t="s">
        <v>91</v>
      </c>
      <c r="G7" s="4" t="str">
        <f>VLOOKUP(H7,ISO_CODES!$C$4:$F$252,3,FALSE)</f>
        <v>AR</v>
      </c>
      <c r="H7" s="6" t="s">
        <v>40</v>
      </c>
      <c r="I7" s="4" t="str">
        <f>VLOOKUP(J7,ISO_CODES!$C$4:$F$252,3,FALSE)</f>
        <v>AL</v>
      </c>
      <c r="J7" t="s">
        <v>24</v>
      </c>
      <c r="K7" s="4" t="str">
        <f>VLOOKUP(L7,ISO_CODES!$C$4:$F$252,3,FALSE)</f>
        <v>BH</v>
      </c>
      <c r="L7" t="s">
        <v>91</v>
      </c>
      <c r="M7" s="4" t="str">
        <f>VLOOKUP(N7,ISO_CODES!$C$4:$F$252,3,FALSE)</f>
        <v>BH</v>
      </c>
      <c r="N7" t="s">
        <v>91</v>
      </c>
      <c r="O7" s="4" t="str">
        <f>VLOOKUP(P7,ISO_CODES!$C$4:$F$252,3,FALSE)</f>
        <v>BD</v>
      </c>
      <c r="P7" t="s">
        <v>75</v>
      </c>
      <c r="Q7" s="4" t="str">
        <f>VLOOKUP(R7,ISO_CODES!$C$4:$F$252,3,FALSE)</f>
        <v>BD</v>
      </c>
      <c r="R7" t="s">
        <v>75</v>
      </c>
    </row>
    <row r="8" spans="1:19" x14ac:dyDescent="0.2">
      <c r="A8" s="4" t="str">
        <f>VLOOKUP(B8,ISO_CODES!$C$4:$F$252,3,FALSE)</f>
        <v>CL</v>
      </c>
      <c r="B8" s="2" t="s">
        <v>182</v>
      </c>
      <c r="C8" s="4" t="str">
        <f>VLOOKUP(D8,ISO_CODES!$C$4:$F$252,3,FALSE)</f>
        <v>CZ</v>
      </c>
      <c r="D8" s="6" t="s">
        <v>219</v>
      </c>
      <c r="E8" s="4" t="str">
        <f>VLOOKUP(F8,ISO_CODES!$C$4:$F$252,3,FALSE)</f>
        <v>BR</v>
      </c>
      <c r="F8" s="6" t="s">
        <v>122</v>
      </c>
      <c r="G8" s="4" t="str">
        <f>VLOOKUP(H8,ISO_CODES!$C$4:$F$252,3,FALSE)</f>
        <v>AZ</v>
      </c>
      <c r="H8" s="6" t="s">
        <v>63</v>
      </c>
      <c r="I8" s="4" t="str">
        <f>VLOOKUP(J8,ISO_CODES!$C$4:$F$252,3,FALSE)</f>
        <v>AM</v>
      </c>
      <c r="J8" t="s">
        <v>28</v>
      </c>
      <c r="K8" s="4" t="str">
        <f>VLOOKUP(L8,ISO_CODES!$C$4:$F$252,3,FALSE)</f>
        <v>BE</v>
      </c>
      <c r="L8" t="s">
        <v>79</v>
      </c>
      <c r="M8" s="4" t="str">
        <f>VLOOKUP(N8,ISO_CODES!$C$4:$F$252,3,FALSE)</f>
        <v>BE</v>
      </c>
      <c r="N8" t="s">
        <v>79</v>
      </c>
      <c r="O8" s="4" t="str">
        <f>VLOOKUP(P8,ISO_CODES!$C$4:$F$252,3,FALSE)</f>
        <v>BE</v>
      </c>
      <c r="P8" t="s">
        <v>79</v>
      </c>
      <c r="Q8" s="4" t="str">
        <f>VLOOKUP(R8,ISO_CODES!$C$4:$F$252,3,FALSE)</f>
        <v>BE</v>
      </c>
      <c r="R8" t="s">
        <v>79</v>
      </c>
    </row>
    <row r="9" spans="1:19" x14ac:dyDescent="0.2">
      <c r="A9" s="4" t="str">
        <f>VLOOKUP(B9,ISO_CODES!$C$4:$F$252,3,FALSE)</f>
        <v>CN</v>
      </c>
      <c r="B9" s="2" t="s">
        <v>190</v>
      </c>
      <c r="C9" s="4" t="str">
        <f>VLOOKUP(D9,ISO_CODES!$C$4:$F$252,3,FALSE)</f>
        <v>DO</v>
      </c>
      <c r="D9" s="6" t="s">
        <v>238</v>
      </c>
      <c r="E9" s="4" t="str">
        <f>VLOOKUP(F9,ISO_CODES!$C$4:$F$252,3,FALSE)</f>
        <v>CL</v>
      </c>
      <c r="F9" s="6" t="s">
        <v>182</v>
      </c>
      <c r="G9" s="4" t="str">
        <f>VLOOKUP(H9,ISO_CODES!$C$4:$F$252,3,FALSE)</f>
        <v>BH</v>
      </c>
      <c r="H9" s="6" t="s">
        <v>91</v>
      </c>
      <c r="I9" s="4" t="str">
        <f>VLOOKUP(J9,ISO_CODES!$C$4:$F$252,3,FALSE)</f>
        <v>AO</v>
      </c>
      <c r="J9" t="s">
        <v>32</v>
      </c>
      <c r="K9" s="4" t="str">
        <f>VLOOKUP(L9,ISO_CODES!$C$4:$F$252,3,FALSE)</f>
        <v>BR</v>
      </c>
      <c r="L9" t="s">
        <v>122</v>
      </c>
      <c r="M9" s="4" t="str">
        <f>VLOOKUP(N9,ISO_CODES!$C$4:$F$252,3,FALSE)</f>
        <v>BR</v>
      </c>
      <c r="N9" t="s">
        <v>122</v>
      </c>
      <c r="O9" s="4" t="str">
        <f>VLOOKUP(P9,ISO_CODES!$C$4:$F$252,3,FALSE)</f>
        <v>BG</v>
      </c>
      <c r="P9" t="s">
        <v>87</v>
      </c>
      <c r="Q9" s="4" t="str">
        <f>VLOOKUP(R9,ISO_CODES!$C$4:$F$252,3,FALSE)</f>
        <v>BG</v>
      </c>
      <c r="R9" t="s">
        <v>87</v>
      </c>
    </row>
    <row r="10" spans="1:19" x14ac:dyDescent="0.2">
      <c r="A10" s="4" t="str">
        <f>VLOOKUP(B10,ISO_CODES!$C$4:$F$252,3,FALSE)</f>
        <v>CO</v>
      </c>
      <c r="B10" s="2" t="s">
        <v>194</v>
      </c>
      <c r="C10" s="4" t="str">
        <f>VLOOKUP(D10,ISO_CODES!$C$4:$F$252,3,FALSE)</f>
        <v>HU</v>
      </c>
      <c r="D10" s="6" t="s">
        <v>391</v>
      </c>
      <c r="E10" s="4" t="str">
        <f>VLOOKUP(F10,ISO_CODES!$C$4:$F$252,3,FALSE)</f>
        <v>CN</v>
      </c>
      <c r="F10" s="6" t="s">
        <v>190</v>
      </c>
      <c r="G10" s="4" t="str">
        <f>VLOOKUP(H10,ISO_CODES!$C$4:$F$252,3,FALSE)</f>
        <v>BM</v>
      </c>
      <c r="H10" s="6" t="s">
        <v>106</v>
      </c>
      <c r="I10" s="4" t="str">
        <f>VLOOKUP(J10,ISO_CODES!$C$4:$F$252,3,FALSE)</f>
        <v>AR</v>
      </c>
      <c r="J10" t="s">
        <v>40</v>
      </c>
      <c r="K10" s="4" t="str">
        <f>VLOOKUP(L10,ISO_CODES!$C$4:$F$252,3,FALSE)</f>
        <v>BG</v>
      </c>
      <c r="L10" t="s">
        <v>87</v>
      </c>
      <c r="M10" s="4" t="str">
        <f>VLOOKUP(N10,ISO_CODES!$C$4:$F$252,3,FALSE)</f>
        <v>BG</v>
      </c>
      <c r="N10" t="s">
        <v>87</v>
      </c>
      <c r="O10" s="4" t="str">
        <f>VLOOKUP(P10,ISO_CODES!$C$4:$F$252,3,FALSE)</f>
        <v>BH</v>
      </c>
      <c r="P10" t="s">
        <v>91</v>
      </c>
      <c r="Q10" s="4" t="str">
        <f>VLOOKUP(R10,ISO_CODES!$C$4:$F$252,3,FALSE)</f>
        <v>BH</v>
      </c>
      <c r="R10" t="s">
        <v>91</v>
      </c>
    </row>
    <row r="11" spans="1:19" x14ac:dyDescent="0.2">
      <c r="A11" s="4" t="str">
        <f>VLOOKUP(B11,ISO_CODES!$C$4:$F$252,3,FALSE)</f>
        <v>DO</v>
      </c>
      <c r="B11" s="2" t="s">
        <v>238</v>
      </c>
      <c r="C11" s="4" t="str">
        <f>VLOOKUP(D11,ISO_CODES!$C$4:$F$252,3,FALSE)</f>
        <v>ID</v>
      </c>
      <c r="D11" s="6" t="s">
        <v>395</v>
      </c>
      <c r="E11" s="4" t="str">
        <f>VLOOKUP(F11,ISO_CODES!$C$4:$F$252,3,FALSE)</f>
        <v>CO</v>
      </c>
      <c r="F11" s="6" t="s">
        <v>194</v>
      </c>
      <c r="G11" s="4" t="str">
        <f>VLOOKUP(H11,ISO_CODES!$C$4:$F$252,3,FALSE)</f>
        <v>BO</v>
      </c>
      <c r="H11" s="6" t="s">
        <v>114</v>
      </c>
      <c r="I11" s="4" t="str">
        <f>VLOOKUP(J11,ISO_CODES!$C$4:$F$252,3,FALSE)</f>
        <v>AW</v>
      </c>
      <c r="J11" t="s">
        <v>56</v>
      </c>
      <c r="K11" s="4" t="str">
        <f>VLOOKUP(L11,ISO_CODES!$C$4:$F$252,3,FALSE)</f>
        <v>CA</v>
      </c>
      <c r="L11" t="s">
        <v>150</v>
      </c>
      <c r="M11" s="4" t="str">
        <f>VLOOKUP(N11,ISO_CODES!$C$4:$F$252,3,FALSE)</f>
        <v>CA</v>
      </c>
      <c r="N11" t="s">
        <v>150</v>
      </c>
      <c r="O11" s="4" t="str">
        <f>VLOOKUP(P11,ISO_CODES!$C$4:$F$252,3,FALSE)</f>
        <v>BR</v>
      </c>
      <c r="P11" t="s">
        <v>122</v>
      </c>
      <c r="Q11" s="4" t="str">
        <f>VLOOKUP(R11,ISO_CODES!$C$4:$F$252,3,FALSE)</f>
        <v>BR</v>
      </c>
      <c r="R11" t="s">
        <v>122</v>
      </c>
    </row>
    <row r="12" spans="1:19" x14ac:dyDescent="0.2">
      <c r="A12" s="4" t="str">
        <f>VLOOKUP(B12,ISO_CODES!$C$4:$F$252,3,FALSE)</f>
        <v>EG</v>
      </c>
      <c r="B12" s="2" t="s">
        <v>254</v>
      </c>
      <c r="C12" s="4" t="str">
        <f>VLOOKUP(D12,ISO_CODES!$C$4:$F$252,3,FALSE)</f>
        <v>MX</v>
      </c>
      <c r="D12" s="6" t="s">
        <v>612</v>
      </c>
      <c r="E12" s="4" t="str">
        <f>VLOOKUP(F12,ISO_CODES!$C$4:$F$252,3,FALSE)</f>
        <v>DO</v>
      </c>
      <c r="F12" s="6" t="s">
        <v>238</v>
      </c>
      <c r="G12" s="4" t="str">
        <f>VLOOKUP(H12,ISO_CODES!$C$4:$F$252,3,FALSE)</f>
        <v>BR</v>
      </c>
      <c r="H12" s="6" t="s">
        <v>122</v>
      </c>
      <c r="I12" s="4" t="str">
        <f>VLOOKUP(J12,ISO_CODES!$C$4:$F$252,3,FALSE)</f>
        <v>AZ</v>
      </c>
      <c r="J12" t="s">
        <v>63</v>
      </c>
      <c r="K12" s="4" t="str">
        <f>VLOOKUP(L12,ISO_CODES!$C$4:$F$252,3,FALSE)</f>
        <v>CL</v>
      </c>
      <c r="L12" t="s">
        <v>182</v>
      </c>
      <c r="M12" s="4" t="str">
        <f>VLOOKUP(N12,ISO_CODES!$C$4:$F$252,3,FALSE)</f>
        <v>CL</v>
      </c>
      <c r="N12" t="s">
        <v>182</v>
      </c>
      <c r="O12" s="4" t="str">
        <f>VLOOKUP(P12,ISO_CODES!$C$4:$F$252,3,FALSE)</f>
        <v>CA</v>
      </c>
      <c r="P12" t="s">
        <v>150</v>
      </c>
      <c r="Q12" s="4" t="str">
        <f>VLOOKUP(R12,ISO_CODES!$C$4:$F$252,3,FALSE)</f>
        <v>BW</v>
      </c>
      <c r="R12" t="s">
        <v>138</v>
      </c>
    </row>
    <row r="13" spans="1:19" x14ac:dyDescent="0.2">
      <c r="A13" s="4" t="str">
        <f>VLOOKUP(B13,ISO_CODES!$C$4:$F$252,3,FALSE)</f>
        <v>GH</v>
      </c>
      <c r="B13" s="2" t="s">
        <v>322</v>
      </c>
      <c r="C13" s="4" t="str">
        <f>VLOOKUP(D13,ISO_CODES!$C$4:$F$252,3,FALSE)</f>
        <v>MY</v>
      </c>
      <c r="D13" s="6" t="s">
        <v>616</v>
      </c>
      <c r="E13" s="4" t="str">
        <f>VLOOKUP(F13,ISO_CODES!$C$4:$F$252,3,FALSE)</f>
        <v>EG</v>
      </c>
      <c r="F13" s="6" t="s">
        <v>254</v>
      </c>
      <c r="G13" s="4" t="str">
        <f>VLOOKUP(H13,ISO_CODES!$C$4:$F$252,3,FALSE)</f>
        <v>BY</v>
      </c>
      <c r="H13" s="6" t="s">
        <v>142</v>
      </c>
      <c r="I13" s="4" t="str">
        <f>VLOOKUP(J13,ISO_CODES!$C$4:$F$252,3,FALSE)</f>
        <v>BA</v>
      </c>
      <c r="J13" t="s">
        <v>67</v>
      </c>
      <c r="K13" s="4" t="str">
        <f>VLOOKUP(L13,ISO_CODES!$C$4:$F$252,3,FALSE)</f>
        <v>CN</v>
      </c>
      <c r="L13" t="s">
        <v>190</v>
      </c>
      <c r="M13" s="4" t="str">
        <f>VLOOKUP(N13,ISO_CODES!$C$4:$F$252,3,FALSE)</f>
        <v>CN</v>
      </c>
      <c r="N13" t="s">
        <v>190</v>
      </c>
      <c r="O13" s="4" t="str">
        <f>VLOOKUP(P13,ISO_CODES!$C$4:$F$252,3,FALSE)</f>
        <v>CH</v>
      </c>
      <c r="P13" t="s">
        <v>170</v>
      </c>
      <c r="Q13" s="4" t="str">
        <f>VLOOKUP(R13,ISO_CODES!$C$4:$F$252,3,FALSE)</f>
        <v>CA</v>
      </c>
      <c r="R13" t="s">
        <v>150</v>
      </c>
    </row>
    <row r="14" spans="1:19" x14ac:dyDescent="0.2">
      <c r="A14" s="4" t="str">
        <f>VLOOKUP(B14,ISO_CODES!$C$4:$F$252,3,FALSE)</f>
        <v>HU</v>
      </c>
      <c r="B14" s="2" t="s">
        <v>391</v>
      </c>
      <c r="C14" s="4" t="str">
        <f>VLOOKUP(D14,ISO_CODES!$C$4:$F$252,3,FALSE)</f>
        <v>PE</v>
      </c>
      <c r="D14" s="6" t="s">
        <v>677</v>
      </c>
      <c r="E14" s="4" t="str">
        <f>VLOOKUP(F14,ISO_CODES!$C$4:$F$252,3,FALSE)</f>
        <v>GH</v>
      </c>
      <c r="F14" s="6" t="s">
        <v>322</v>
      </c>
      <c r="G14" s="4" t="str">
        <f>VLOOKUP(H14,ISO_CODES!$C$4:$F$252,3,FALSE)</f>
        <v>CI</v>
      </c>
      <c r="H14" s="6" t="s">
        <v>174</v>
      </c>
      <c r="I14" s="4" t="str">
        <f>VLOOKUP(J14,ISO_CODES!$C$4:$F$252,3,FALSE)</f>
        <v>BB</v>
      </c>
      <c r="J14" t="s">
        <v>71</v>
      </c>
      <c r="K14" s="4" t="str">
        <f>VLOOKUP(L14,ISO_CODES!$C$4:$F$252,3,FALSE)</f>
        <v>CO</v>
      </c>
      <c r="L14" t="s">
        <v>194</v>
      </c>
      <c r="M14" s="4" t="str">
        <f>VLOOKUP(N14,ISO_CODES!$C$4:$F$252,3,FALSE)</f>
        <v>CO</v>
      </c>
      <c r="N14" t="s">
        <v>194</v>
      </c>
      <c r="O14" s="4" t="str">
        <f>VLOOKUP(P14,ISO_CODES!$C$4:$F$252,3,FALSE)</f>
        <v>CL</v>
      </c>
      <c r="P14" t="s">
        <v>182</v>
      </c>
      <c r="Q14" s="4" t="str">
        <f>VLOOKUP(R14,ISO_CODES!$C$4:$F$252,3,FALSE)</f>
        <v>CH</v>
      </c>
      <c r="R14" t="s">
        <v>170</v>
      </c>
    </row>
    <row r="15" spans="1:19" x14ac:dyDescent="0.2">
      <c r="A15" s="4" t="str">
        <f>VLOOKUP(B15,ISO_CODES!$C$4:$F$252,3,FALSE)</f>
        <v>ID</v>
      </c>
      <c r="B15" s="2" t="s">
        <v>395</v>
      </c>
      <c r="C15" s="4" t="str">
        <f>VLOOKUP(D15,ISO_CODES!$C$4:$F$252,3,FALSE)</f>
        <v>PH</v>
      </c>
      <c r="D15" s="6" t="s">
        <v>689</v>
      </c>
      <c r="E15" s="4" t="str">
        <f>VLOOKUP(F15,ISO_CODES!$C$4:$F$252,3,FALSE)</f>
        <v>HU</v>
      </c>
      <c r="F15" s="6" t="s">
        <v>391</v>
      </c>
      <c r="G15" s="4" t="str">
        <f>VLOOKUP(H15,ISO_CODES!$C$4:$F$252,3,FALSE)</f>
        <v>CL</v>
      </c>
      <c r="H15" s="6" t="s">
        <v>182</v>
      </c>
      <c r="I15" s="4" t="str">
        <f>VLOOKUP(J15,ISO_CODES!$C$4:$F$252,3,FALSE)</f>
        <v>BD</v>
      </c>
      <c r="J15" t="s">
        <v>75</v>
      </c>
      <c r="K15" s="4" t="str">
        <f>VLOOKUP(L15,ISO_CODES!$C$4:$F$252,3,FALSE)</f>
        <v>CR</v>
      </c>
      <c r="L15" t="s">
        <v>198</v>
      </c>
      <c r="M15" s="4" t="str">
        <f>VLOOKUP(N15,ISO_CODES!$C$4:$F$252,3,FALSE)</f>
        <v>CR</v>
      </c>
      <c r="N15" t="s">
        <v>198</v>
      </c>
      <c r="O15" s="4" t="str">
        <f>VLOOKUP(P15,ISO_CODES!$C$4:$F$252,3,FALSE)</f>
        <v>CN</v>
      </c>
      <c r="P15" t="s">
        <v>190</v>
      </c>
      <c r="Q15" s="4" t="str">
        <f>VLOOKUP(R15,ISO_CODES!$C$4:$F$252,3,FALSE)</f>
        <v>CL</v>
      </c>
      <c r="R15" t="s">
        <v>182</v>
      </c>
    </row>
    <row r="16" spans="1:19" x14ac:dyDescent="0.2">
      <c r="A16" s="4" t="str">
        <f>VLOOKUP(B16,ISO_CODES!$C$4:$F$252,3,FALSE)</f>
        <v>KZ</v>
      </c>
      <c r="B16" s="2" t="s">
        <v>489</v>
      </c>
      <c r="C16" s="4" t="str">
        <f>VLOOKUP(D16,ISO_CODES!$C$4:$F$252,3,FALSE)</f>
        <v>PL</v>
      </c>
      <c r="D16" s="6" t="s">
        <v>697</v>
      </c>
      <c r="E16" s="4" t="str">
        <f>VLOOKUP(F16,ISO_CODES!$C$4:$F$252,3,FALSE)</f>
        <v>ID</v>
      </c>
      <c r="F16" s="6" t="s">
        <v>395</v>
      </c>
      <c r="G16" s="4" t="str">
        <f>VLOOKUP(H16,ISO_CODES!$C$4:$F$252,3,FALSE)</f>
        <v>CN</v>
      </c>
      <c r="H16" s="6" t="s">
        <v>190</v>
      </c>
      <c r="I16" s="4" t="str">
        <f>VLOOKUP(J16,ISO_CODES!$C$4:$F$252,3,FALSE)</f>
        <v>BF</v>
      </c>
      <c r="J16" t="s">
        <v>83</v>
      </c>
      <c r="K16" s="4" t="str">
        <f>VLOOKUP(L16,ISO_CODES!$C$4:$F$252,3,FALSE)</f>
        <v>CI</v>
      </c>
      <c r="L16" t="s">
        <v>174</v>
      </c>
      <c r="M16" s="4" t="str">
        <f>VLOOKUP(N16,ISO_CODES!$C$4:$F$252,3,FALSE)</f>
        <v>CI</v>
      </c>
      <c r="N16" t="s">
        <v>174</v>
      </c>
      <c r="O16" s="4" t="str">
        <f>VLOOKUP(P16,ISO_CODES!$C$4:$F$252,3,FALSE)</f>
        <v>CO</v>
      </c>
      <c r="P16" t="s">
        <v>194</v>
      </c>
      <c r="Q16" s="4" t="str">
        <f>VLOOKUP(R16,ISO_CODES!$C$4:$F$252,3,FALSE)</f>
        <v>CN</v>
      </c>
      <c r="R16" t="s">
        <v>190</v>
      </c>
    </row>
    <row r="17" spans="1:18" x14ac:dyDescent="0.2">
      <c r="A17" s="4" t="str">
        <f>VLOOKUP(B17,ISO_CODES!$C$4:$F$252,3,FALSE)</f>
        <v>MY</v>
      </c>
      <c r="B17" s="2" t="s">
        <v>616</v>
      </c>
      <c r="C17" s="4" t="str">
        <f>VLOOKUP(D17,ISO_CODES!$C$4:$F$252,3,FALSE)</f>
        <v>RO</v>
      </c>
      <c r="D17" s="6" t="s">
        <v>736</v>
      </c>
      <c r="E17" s="4" t="str">
        <f>VLOOKUP(F17,ISO_CODES!$C$4:$F$252,3,FALSE)</f>
        <v>IN</v>
      </c>
      <c r="F17" s="6" t="s">
        <v>411</v>
      </c>
      <c r="G17" s="4" t="str">
        <f>VLOOKUP(H17,ISO_CODES!$C$4:$F$252,3,FALSE)</f>
        <v>CO</v>
      </c>
      <c r="H17" s="6" t="s">
        <v>194</v>
      </c>
      <c r="I17" s="4" t="str">
        <f>VLOOKUP(J17,ISO_CODES!$C$4:$F$252,3,FALSE)</f>
        <v>BG</v>
      </c>
      <c r="J17" t="s">
        <v>87</v>
      </c>
      <c r="K17" s="4" t="str">
        <f>VLOOKUP(L17,ISO_CODES!$C$4:$F$252,3,FALSE)</f>
        <v>HR</v>
      </c>
      <c r="L17" t="s">
        <v>383</v>
      </c>
      <c r="M17" s="4" t="str">
        <f>VLOOKUP(N17,ISO_CODES!$C$4:$F$252,3,FALSE)</f>
        <v>HR</v>
      </c>
      <c r="N17" t="s">
        <v>383</v>
      </c>
      <c r="O17" s="4" t="str">
        <f>VLOOKUP(P17,ISO_CODES!$C$4:$F$252,3,FALSE)</f>
        <v>CZ</v>
      </c>
      <c r="P17" t="s">
        <v>219</v>
      </c>
      <c r="Q17" s="4" t="str">
        <f>VLOOKUP(R17,ISO_CODES!$C$4:$F$252,3,FALSE)</f>
        <v>CO</v>
      </c>
      <c r="R17" t="s">
        <v>194</v>
      </c>
    </row>
    <row r="18" spans="1:18" x14ac:dyDescent="0.2">
      <c r="A18" s="4" t="str">
        <f>VLOOKUP(B18,ISO_CODES!$C$4:$F$252,3,FALSE)</f>
        <v>MX</v>
      </c>
      <c r="B18" s="2" t="s">
        <v>612</v>
      </c>
      <c r="C18" s="4" t="str">
        <f>VLOOKUP(D18,ISO_CODES!$C$4:$F$252,3,FALSE)</f>
        <v>RU</v>
      </c>
      <c r="D18" s="6" t="s">
        <v>744</v>
      </c>
      <c r="E18" s="4" t="str">
        <f>VLOOKUP(F18,ISO_CODES!$C$4:$F$252,3,FALSE)</f>
        <v>KZ</v>
      </c>
      <c r="F18" s="6" t="s">
        <v>489</v>
      </c>
      <c r="G18" s="4" t="str">
        <f>VLOOKUP(H18,ISO_CODES!$C$4:$F$252,3,FALSE)</f>
        <v>CR</v>
      </c>
      <c r="H18" s="6" t="s">
        <v>198</v>
      </c>
      <c r="I18" s="4" t="str">
        <f>VLOOKUP(J18,ISO_CODES!$C$4:$F$252,3,FALSE)</f>
        <v>BH</v>
      </c>
      <c r="J18" t="s">
        <v>91</v>
      </c>
      <c r="K18" s="4" t="str">
        <f>VLOOKUP(L18,ISO_CODES!$C$4:$F$252,3,FALSE)</f>
        <v>CY</v>
      </c>
      <c r="L18" t="s">
        <v>215</v>
      </c>
      <c r="M18" s="4" t="str">
        <f>VLOOKUP(N18,ISO_CODES!$C$4:$F$252,3,FALSE)</f>
        <v>CY</v>
      </c>
      <c r="N18" t="s">
        <v>215</v>
      </c>
      <c r="O18" s="4" t="str">
        <f>VLOOKUP(P18,ISO_CODES!$C$4:$F$252,3,FALSE)</f>
        <v>DE</v>
      </c>
      <c r="P18" t="s">
        <v>223</v>
      </c>
      <c r="Q18" s="4" t="str">
        <f>VLOOKUP(R18,ISO_CODES!$C$4:$F$252,3,FALSE)</f>
        <v>CY</v>
      </c>
      <c r="R18" t="s">
        <v>215</v>
      </c>
    </row>
    <row r="19" spans="1:18" x14ac:dyDescent="0.2">
      <c r="A19" s="4" t="str">
        <f>VLOOKUP(B19,ISO_CODES!$C$4:$F$252,3,FALSE)</f>
        <v>NG</v>
      </c>
      <c r="B19" s="2" t="s">
        <v>640</v>
      </c>
      <c r="C19" s="4" t="str">
        <f>VLOOKUP(D19,ISO_CODES!$C$4:$F$252,3,FALSE)</f>
        <v>TH</v>
      </c>
      <c r="D19" s="6" t="s">
        <v>851</v>
      </c>
      <c r="E19" s="4" t="str">
        <f>VLOOKUP(F19,ISO_CODES!$C$4:$F$252,3,FALSE)</f>
        <v>LK</v>
      </c>
      <c r="F19" s="6" t="s">
        <v>509</v>
      </c>
      <c r="G19" s="4" t="str">
        <f>VLOOKUP(H19,ISO_CODES!$C$4:$F$252,3,FALSE)</f>
        <v>DO</v>
      </c>
      <c r="H19" s="6" t="s">
        <v>238</v>
      </c>
      <c r="I19" s="4" t="str">
        <f>VLOOKUP(J19,ISO_CODES!$C$4:$F$252,3,FALSE)</f>
        <v>BI</v>
      </c>
      <c r="J19" t="s">
        <v>95</v>
      </c>
      <c r="K19" s="4" t="str">
        <f>VLOOKUP(L19,ISO_CODES!$C$4:$F$252,3,FALSE)</f>
        <v>CZ</v>
      </c>
      <c r="L19" t="s">
        <v>219</v>
      </c>
      <c r="M19" s="4" t="str">
        <f>VLOOKUP(N19,ISO_CODES!$C$4:$F$252,3,FALSE)</f>
        <v>CZ</v>
      </c>
      <c r="N19" t="s">
        <v>219</v>
      </c>
      <c r="O19" s="4" t="str">
        <f>VLOOKUP(P19,ISO_CODES!$C$4:$F$252,3,FALSE)</f>
        <v>DK</v>
      </c>
      <c r="P19" t="s">
        <v>230</v>
      </c>
      <c r="Q19" s="4" t="str">
        <f>VLOOKUP(R19,ISO_CODES!$C$4:$F$252,3,FALSE)</f>
        <v>CZ</v>
      </c>
      <c r="R19" t="s">
        <v>219</v>
      </c>
    </row>
    <row r="20" spans="1:18" x14ac:dyDescent="0.2">
      <c r="A20" s="4" t="str">
        <f>VLOOKUP(B20,ISO_CODES!$C$4:$F$252,3,FALSE)</f>
        <v>OM</v>
      </c>
      <c r="B20" s="2" t="s">
        <v>670</v>
      </c>
      <c r="C20" s="4" t="str">
        <f>VLOOKUP(D20,ISO_CODES!$C$4:$F$252,3,FALSE)</f>
        <v>TR</v>
      </c>
      <c r="D20" s="6" t="s">
        <v>879</v>
      </c>
      <c r="E20" s="4" t="str">
        <f>VLOOKUP(F20,ISO_CODES!$C$4:$F$252,3,FALSE)</f>
        <v>MX</v>
      </c>
      <c r="F20" s="6" t="s">
        <v>612</v>
      </c>
      <c r="G20" s="4" t="str">
        <f>VLOOKUP(H20,ISO_CODES!$C$4:$F$252,3,FALSE)</f>
        <v>EC</v>
      </c>
      <c r="H20" s="6" t="s">
        <v>246</v>
      </c>
      <c r="I20" s="4" t="str">
        <f>VLOOKUP(J20,ISO_CODES!$C$4:$F$252,3,FALSE)</f>
        <v>BJ</v>
      </c>
      <c r="J20" t="s">
        <v>99</v>
      </c>
      <c r="K20" s="4" t="str">
        <f>VLOOKUP(L20,ISO_CODES!$C$4:$F$252,3,FALSE)</f>
        <v>DK</v>
      </c>
      <c r="L20" t="s">
        <v>230</v>
      </c>
      <c r="M20" s="4" t="str">
        <f>VLOOKUP(N20,ISO_CODES!$C$4:$F$252,3,FALSE)</f>
        <v>DK</v>
      </c>
      <c r="N20" t="s">
        <v>230</v>
      </c>
      <c r="O20" s="4" t="str">
        <f>VLOOKUP(P20,ISO_CODES!$C$4:$F$252,3,FALSE)</f>
        <v>EG</v>
      </c>
      <c r="P20" t="s">
        <v>254</v>
      </c>
      <c r="Q20" s="4" t="str">
        <f>VLOOKUP(R20,ISO_CODES!$C$4:$F$252,3,FALSE)</f>
        <v>DE</v>
      </c>
      <c r="R20" t="s">
        <v>223</v>
      </c>
    </row>
    <row r="21" spans="1:18" x14ac:dyDescent="0.2">
      <c r="A21" s="4" t="str">
        <f>VLOOKUP(B21,ISO_CODES!$C$4:$F$252,3,FALSE)</f>
        <v>PA</v>
      </c>
      <c r="B21" s="2" t="s">
        <v>673</v>
      </c>
      <c r="C21" s="4" t="str">
        <f>VLOOKUP(D21,ISO_CODES!$C$4:$F$252,3,FALSE)</f>
        <v>UY</v>
      </c>
      <c r="D21" s="6" t="s">
        <v>915</v>
      </c>
      <c r="E21" s="4" t="str">
        <f>VLOOKUP(F21,ISO_CODES!$C$4:$F$252,3,FALSE)</f>
        <v>MY</v>
      </c>
      <c r="F21" s="6" t="s">
        <v>616</v>
      </c>
      <c r="G21" s="4" t="str">
        <f>VLOOKUP(H21,ISO_CODES!$C$4:$F$252,3,FALSE)</f>
        <v>EG</v>
      </c>
      <c r="H21" s="6" t="s">
        <v>254</v>
      </c>
      <c r="I21" s="4" t="str">
        <f>VLOOKUP(J21,ISO_CODES!$C$4:$F$252,3,FALSE)</f>
        <v>BN</v>
      </c>
      <c r="J21" t="s">
        <v>110</v>
      </c>
      <c r="K21" s="4" t="str">
        <f>VLOOKUP(L21,ISO_CODES!$C$4:$F$252,3,FALSE)</f>
        <v>DO</v>
      </c>
      <c r="L21" t="s">
        <v>238</v>
      </c>
      <c r="M21" s="4" t="str">
        <f>VLOOKUP(N21,ISO_CODES!$C$4:$F$252,3,FALSE)</f>
        <v>DO</v>
      </c>
      <c r="N21" t="s">
        <v>238</v>
      </c>
      <c r="O21" s="4" t="str">
        <f>VLOOKUP(P21,ISO_CODES!$C$4:$F$252,3,FALSE)</f>
        <v>ES</v>
      </c>
      <c r="P21" t="s">
        <v>266</v>
      </c>
      <c r="Q21" s="4" t="str">
        <f>VLOOKUP(R21,ISO_CODES!$C$4:$F$252,3,FALSE)</f>
        <v>DK</v>
      </c>
      <c r="R21" t="s">
        <v>230</v>
      </c>
    </row>
    <row r="22" spans="1:18" x14ac:dyDescent="0.2">
      <c r="A22" s="4" t="str">
        <f>VLOOKUP(B22,ISO_CODES!$C$4:$F$252,3,FALSE)</f>
        <v>PE</v>
      </c>
      <c r="B22" s="2" t="s">
        <v>677</v>
      </c>
      <c r="C22" s="4" t="str">
        <f>VLOOKUP(D22,ISO_CODES!$C$4:$F$252,3,FALSE)</f>
        <v>ZA</v>
      </c>
      <c r="D22" s="6" t="s">
        <v>966</v>
      </c>
      <c r="E22" s="4" t="str">
        <f>VLOOKUP(F22,ISO_CODES!$C$4:$F$252,3,FALSE)</f>
        <v>NG</v>
      </c>
      <c r="F22" s="6" t="s">
        <v>640</v>
      </c>
      <c r="G22" s="4" t="str">
        <f>VLOOKUP(H22,ISO_CODES!$C$4:$F$252,3,FALSE)</f>
        <v>ET</v>
      </c>
      <c r="H22" s="6" t="s">
        <v>270</v>
      </c>
      <c r="I22" s="4" t="str">
        <f>VLOOKUP(J22,ISO_CODES!$C$4:$F$252,3,FALSE)</f>
        <v>BO</v>
      </c>
      <c r="J22" t="s">
        <v>114</v>
      </c>
      <c r="K22" s="4" t="str">
        <f>VLOOKUP(L22,ISO_CODES!$C$4:$F$252,3,FALSE)</f>
        <v>EC</v>
      </c>
      <c r="L22" t="s">
        <v>246</v>
      </c>
      <c r="M22" s="4" t="str">
        <f>VLOOKUP(N22,ISO_CODES!$C$4:$F$252,3,FALSE)</f>
        <v>EC</v>
      </c>
      <c r="N22" t="s">
        <v>246</v>
      </c>
      <c r="O22" s="4" t="str">
        <f>VLOOKUP(P22,ISO_CODES!$C$4:$F$252,3,FALSE)</f>
        <v>FR</v>
      </c>
      <c r="P22" t="s">
        <v>294</v>
      </c>
      <c r="Q22" s="4" t="str">
        <f>VLOOKUP(R22,ISO_CODES!$C$4:$F$252,3,FALSE)</f>
        <v>EG</v>
      </c>
      <c r="R22" t="s">
        <v>254</v>
      </c>
    </row>
    <row r="23" spans="1:18" x14ac:dyDescent="0.2">
      <c r="A23" s="4" t="str">
        <f>VLOOKUP(B23,ISO_CODES!$C$4:$F$252,3,FALSE)</f>
        <v>PH</v>
      </c>
      <c r="B23" s="2" t="s">
        <v>689</v>
      </c>
      <c r="E23" s="4" t="str">
        <f>VLOOKUP(F23,ISO_CODES!$C$4:$F$252,3,FALSE)</f>
        <v>OM</v>
      </c>
      <c r="F23" s="6" t="s">
        <v>670</v>
      </c>
      <c r="G23" s="4" t="str">
        <f>VLOOKUP(H23,ISO_CODES!$C$4:$F$252,3,FALSE)</f>
        <v>GE</v>
      </c>
      <c r="H23" s="6" t="s">
        <v>310</v>
      </c>
      <c r="I23" s="4" t="str">
        <f>VLOOKUP(J23,ISO_CODES!$C$4:$F$252,3,FALSE)</f>
        <v>BR</v>
      </c>
      <c r="J23" t="s">
        <v>122</v>
      </c>
      <c r="K23" s="4" t="str">
        <f>VLOOKUP(L23,ISO_CODES!$C$4:$F$252,3,FALSE)</f>
        <v>EG</v>
      </c>
      <c r="L23" t="s">
        <v>254</v>
      </c>
      <c r="M23" s="4" t="str">
        <f>VLOOKUP(N23,ISO_CODES!$C$4:$F$252,3,FALSE)</f>
        <v>EG</v>
      </c>
      <c r="N23" t="s">
        <v>254</v>
      </c>
      <c r="O23" s="4" t="str">
        <f>VLOOKUP(P23,ISO_CODES!$C$4:$F$252,3,FALSE)</f>
        <v>GB</v>
      </c>
      <c r="P23" t="s">
        <v>302</v>
      </c>
      <c r="Q23" s="4" t="str">
        <f>VLOOKUP(R23,ISO_CODES!$C$4:$F$252,3,FALSE)</f>
        <v>ES</v>
      </c>
      <c r="R23" t="s">
        <v>266</v>
      </c>
    </row>
    <row r="24" spans="1:18" x14ac:dyDescent="0.2">
      <c r="A24" s="4" t="str">
        <f>VLOOKUP(B24,ISO_CODES!$C$4:$F$252,3,FALSE)</f>
        <v>PL</v>
      </c>
      <c r="B24" s="2" t="s">
        <v>697</v>
      </c>
      <c r="E24" s="4" t="str">
        <f>VLOOKUP(F24,ISO_CODES!$C$4:$F$252,3,FALSE)</f>
        <v>PA</v>
      </c>
      <c r="F24" s="6" t="s">
        <v>673</v>
      </c>
      <c r="G24" s="4" t="str">
        <f>VLOOKUP(H24,ISO_CODES!$C$4:$F$252,3,FALSE)</f>
        <v>GH</v>
      </c>
      <c r="H24" s="6" t="s">
        <v>322</v>
      </c>
      <c r="I24" s="4" t="str">
        <f>VLOOKUP(J24,ISO_CODES!$C$4:$F$252,3,FALSE)</f>
        <v>BS</v>
      </c>
      <c r="J24" t="s">
        <v>126</v>
      </c>
      <c r="K24" s="4" t="str">
        <f>VLOOKUP(L24,ISO_CODES!$C$4:$F$252,3,FALSE)</f>
        <v>SV</v>
      </c>
      <c r="L24" t="s">
        <v>820</v>
      </c>
      <c r="M24" s="4" t="str">
        <f>VLOOKUP(N24,ISO_CODES!$C$4:$F$252,3,FALSE)</f>
        <v>SV</v>
      </c>
      <c r="N24" t="s">
        <v>820</v>
      </c>
      <c r="O24" s="4" t="str">
        <f>VLOOKUP(P24,ISO_CODES!$C$4:$F$252,3,FALSE)</f>
        <v>GE</v>
      </c>
      <c r="P24" t="s">
        <v>310</v>
      </c>
      <c r="Q24" s="4" t="str">
        <f>VLOOKUP(R24,ISO_CODES!$C$4:$F$252,3,FALSE)</f>
        <v>FI</v>
      </c>
      <c r="R24" t="s">
        <v>274</v>
      </c>
    </row>
    <row r="25" spans="1:18" x14ac:dyDescent="0.2">
      <c r="A25" s="4" t="str">
        <f>VLOOKUP(B25,ISO_CODES!$C$4:$F$252,3,FALSE)</f>
        <v>QA</v>
      </c>
      <c r="B25" s="2" t="s">
        <v>728</v>
      </c>
      <c r="E25" s="4" t="str">
        <f>VLOOKUP(F25,ISO_CODES!$C$4:$F$252,3,FALSE)</f>
        <v>PE</v>
      </c>
      <c r="F25" s="6" t="s">
        <v>677</v>
      </c>
      <c r="G25" s="4" t="str">
        <f>VLOOKUP(H25,ISO_CODES!$C$4:$F$252,3,FALSE)</f>
        <v>GT</v>
      </c>
      <c r="H25" s="6" t="s">
        <v>357</v>
      </c>
      <c r="I25" s="4" t="str">
        <f>VLOOKUP(J25,ISO_CODES!$C$4:$F$252,3,FALSE)</f>
        <v>BT</v>
      </c>
      <c r="J25" t="s">
        <v>130</v>
      </c>
      <c r="K25" s="4" t="str">
        <f>VLOOKUP(L25,ISO_CODES!$C$4:$F$252,3,FALSE)</f>
        <v>EE</v>
      </c>
      <c r="L25" t="s">
        <v>250</v>
      </c>
      <c r="M25" s="4" t="str">
        <f>VLOOKUP(N25,ISO_CODES!$C$4:$F$252,3,FALSE)</f>
        <v>EE</v>
      </c>
      <c r="N25" t="s">
        <v>250</v>
      </c>
      <c r="O25" s="4" t="str">
        <f>VLOOKUP(P25,ISO_CODES!$C$4:$F$252,3,FALSE)</f>
        <v>GH</v>
      </c>
      <c r="P25" t="s">
        <v>322</v>
      </c>
      <c r="Q25" s="4" t="str">
        <f>VLOOKUP(R25,ISO_CODES!$C$4:$F$252,3,FALSE)</f>
        <v>FR</v>
      </c>
      <c r="R25" t="s">
        <v>294</v>
      </c>
    </row>
    <row r="26" spans="1:18" x14ac:dyDescent="0.2">
      <c r="A26" s="4" t="str">
        <f>VLOOKUP(B26,ISO_CODES!$C$4:$F$252,3,FALSE)</f>
        <v>RO</v>
      </c>
      <c r="B26" s="2" t="s">
        <v>736</v>
      </c>
      <c r="E26" s="4" t="str">
        <f>VLOOKUP(F26,ISO_CODES!$C$4:$F$252,3,FALSE)</f>
        <v>PH</v>
      </c>
      <c r="F26" s="6" t="s">
        <v>689</v>
      </c>
      <c r="G26" s="4" t="str">
        <f>VLOOKUP(H26,ISO_CODES!$C$4:$F$252,3,FALSE)</f>
        <v>HR</v>
      </c>
      <c r="H26" s="6" t="s">
        <v>383</v>
      </c>
      <c r="I26" s="4" t="str">
        <f>VLOOKUP(J26,ISO_CODES!$C$4:$F$252,3,FALSE)</f>
        <v>BW</v>
      </c>
      <c r="J26" t="s">
        <v>138</v>
      </c>
      <c r="K26" s="4" t="str">
        <f>VLOOKUP(L26,ISO_CODES!$C$4:$F$252,3,FALSE)</f>
        <v>FI</v>
      </c>
      <c r="L26" t="s">
        <v>274</v>
      </c>
      <c r="M26" s="4" t="str">
        <f>VLOOKUP(N26,ISO_CODES!$C$4:$F$252,3,FALSE)</f>
        <v>FI</v>
      </c>
      <c r="N26" t="s">
        <v>274</v>
      </c>
      <c r="O26" s="4" t="str">
        <f>VLOOKUP(P26,ISO_CODES!$C$4:$F$252,3,FALSE)</f>
        <v>GR</v>
      </c>
      <c r="P26" t="s">
        <v>349</v>
      </c>
      <c r="Q26" s="4" t="str">
        <f>VLOOKUP(R26,ISO_CODES!$C$4:$F$252,3,FALSE)</f>
        <v>GB</v>
      </c>
      <c r="R26" t="s">
        <v>302</v>
      </c>
    </row>
    <row r="27" spans="1:18" x14ac:dyDescent="0.2">
      <c r="A27" s="4" t="str">
        <f>VLOOKUP(B27,ISO_CODES!$C$4:$F$252,3,FALSE)</f>
        <v>RU</v>
      </c>
      <c r="B27" s="2" t="s">
        <v>744</v>
      </c>
      <c r="E27" s="4" t="str">
        <f>VLOOKUP(F27,ISO_CODES!$C$4:$F$252,3,FALSE)</f>
        <v>PL</v>
      </c>
      <c r="F27" s="6" t="s">
        <v>697</v>
      </c>
      <c r="G27" s="4" t="str">
        <f>VLOOKUP(H27,ISO_CODES!$C$4:$F$252,3,FALSE)</f>
        <v>HU</v>
      </c>
      <c r="H27" s="6" t="s">
        <v>391</v>
      </c>
      <c r="I27" s="4" t="str">
        <f>VLOOKUP(J27,ISO_CODES!$C$4:$F$252,3,FALSE)</f>
        <v>BY</v>
      </c>
      <c r="J27" t="s">
        <v>142</v>
      </c>
      <c r="K27" s="4" t="str">
        <f>VLOOKUP(L27,ISO_CODES!$C$4:$F$252,3,FALSE)</f>
        <v>FR</v>
      </c>
      <c r="L27" t="s">
        <v>294</v>
      </c>
      <c r="M27" s="4" t="str">
        <f>VLOOKUP(N27,ISO_CODES!$C$4:$F$252,3,FALSE)</f>
        <v>FR</v>
      </c>
      <c r="N27" t="s">
        <v>294</v>
      </c>
      <c r="O27" s="4" t="str">
        <f>VLOOKUP(P27,ISO_CODES!$C$4:$F$252,3,FALSE)</f>
        <v>HK</v>
      </c>
      <c r="P27" t="s">
        <v>372</v>
      </c>
      <c r="Q27" s="4" t="str">
        <f>VLOOKUP(R27,ISO_CODES!$C$4:$F$252,3,FALSE)</f>
        <v>GE</v>
      </c>
      <c r="R27" t="s">
        <v>310</v>
      </c>
    </row>
    <row r="28" spans="1:18" x14ac:dyDescent="0.2">
      <c r="A28" s="4" t="str">
        <f>VLOOKUP(B28,ISO_CODES!$C$4:$F$252,3,FALSE)</f>
        <v>SA</v>
      </c>
      <c r="B28" s="2" t="s">
        <v>752</v>
      </c>
      <c r="E28" s="4" t="str">
        <f>VLOOKUP(F28,ISO_CODES!$C$4:$F$252,3,FALSE)</f>
        <v>QA</v>
      </c>
      <c r="F28" s="6" t="s">
        <v>728</v>
      </c>
      <c r="G28" s="4" t="str">
        <f>VLOOKUP(H28,ISO_CODES!$C$4:$F$252,3,FALSE)</f>
        <v>ID</v>
      </c>
      <c r="H28" s="6" t="s">
        <v>395</v>
      </c>
      <c r="I28" s="4" t="str">
        <f>VLOOKUP(J28,ISO_CODES!$C$4:$F$252,3,FALSE)</f>
        <v>BZ</v>
      </c>
      <c r="J28" t="s">
        <v>146</v>
      </c>
      <c r="K28" s="4" t="str">
        <f>VLOOKUP(L28,ISO_CODES!$C$4:$F$252,3,FALSE)</f>
        <v>DE</v>
      </c>
      <c r="L28" t="s">
        <v>223</v>
      </c>
      <c r="M28" s="4" t="str">
        <f>VLOOKUP(N28,ISO_CODES!$C$4:$F$252,3,FALSE)</f>
        <v>DE</v>
      </c>
      <c r="N28" t="s">
        <v>223</v>
      </c>
      <c r="O28" s="4" t="str">
        <f>VLOOKUP(P28,ISO_CODES!$C$4:$F$252,3,FALSE)</f>
        <v>HR</v>
      </c>
      <c r="P28" t="s">
        <v>383</v>
      </c>
      <c r="Q28" s="4" t="str">
        <f>VLOOKUP(R28,ISO_CODES!$C$4:$F$252,3,FALSE)</f>
        <v>GH</v>
      </c>
      <c r="R28" t="s">
        <v>322</v>
      </c>
    </row>
    <row r="29" spans="1:18" x14ac:dyDescent="0.2">
      <c r="A29" s="4" t="str">
        <f>VLOOKUP(B29,ISO_CODES!$C$4:$F$252,3,FALSE)</f>
        <v>ZA</v>
      </c>
      <c r="B29" s="2" t="s">
        <v>966</v>
      </c>
      <c r="E29" s="4" t="str">
        <f>VLOOKUP(F29,ISO_CODES!$C$4:$F$252,3,FALSE)</f>
        <v>RO</v>
      </c>
      <c r="F29" s="6" t="s">
        <v>736</v>
      </c>
      <c r="G29" s="4" t="str">
        <f>VLOOKUP(H29,ISO_CODES!$C$4:$F$252,3,FALSE)</f>
        <v>IL</v>
      </c>
      <c r="H29" s="6" t="s">
        <v>403</v>
      </c>
      <c r="I29" s="4" t="str">
        <f>VLOOKUP(J29,ISO_CODES!$C$4:$F$252,3,FALSE)</f>
        <v>CD</v>
      </c>
      <c r="J29" t="s">
        <v>158</v>
      </c>
      <c r="K29" s="4" t="str">
        <f>VLOOKUP(L29,ISO_CODES!$C$4:$F$252,3,FALSE)</f>
        <v>GH</v>
      </c>
      <c r="L29" t="s">
        <v>322</v>
      </c>
      <c r="M29" s="4" t="str">
        <f>VLOOKUP(N29,ISO_CODES!$C$4:$F$252,3,FALSE)</f>
        <v>GH</v>
      </c>
      <c r="N29" t="s">
        <v>322</v>
      </c>
      <c r="O29" s="4" t="str">
        <f>VLOOKUP(P29,ISO_CODES!$C$4:$F$252,3,FALSE)</f>
        <v>HU</v>
      </c>
      <c r="P29" t="s">
        <v>391</v>
      </c>
      <c r="Q29" s="4" t="str">
        <f>VLOOKUP(R29,ISO_CODES!$C$4:$F$252,3,FALSE)</f>
        <v>GR</v>
      </c>
      <c r="R29" t="s">
        <v>349</v>
      </c>
    </row>
    <row r="30" spans="1:18" x14ac:dyDescent="0.2">
      <c r="A30" s="4" t="str">
        <f>VLOOKUP(B30,ISO_CODES!$C$4:$F$252,3,FALSE)</f>
        <v>LK</v>
      </c>
      <c r="B30" s="2" t="s">
        <v>509</v>
      </c>
      <c r="E30" s="4" t="str">
        <f>VLOOKUP(F30,ISO_CODES!$C$4:$F$252,3,FALSE)</f>
        <v>RU</v>
      </c>
      <c r="F30" s="6" t="s">
        <v>744</v>
      </c>
      <c r="G30" s="4" t="str">
        <f>VLOOKUP(H30,ISO_CODES!$C$4:$F$252,3,FALSE)</f>
        <v>IN</v>
      </c>
      <c r="H30" s="6" t="s">
        <v>411</v>
      </c>
      <c r="I30" s="4" t="str">
        <f>VLOOKUP(J30,ISO_CODES!$C$4:$F$252,3,FALSE)</f>
        <v>CF</v>
      </c>
      <c r="J30" t="s">
        <v>162</v>
      </c>
      <c r="K30" s="4" t="str">
        <f>VLOOKUP(L30,ISO_CODES!$C$4:$F$252,3,FALSE)</f>
        <v>GR</v>
      </c>
      <c r="L30" t="s">
        <v>349</v>
      </c>
      <c r="M30" s="4" t="str">
        <f>VLOOKUP(N30,ISO_CODES!$C$4:$F$252,3,FALSE)</f>
        <v>GR</v>
      </c>
      <c r="N30" t="s">
        <v>349</v>
      </c>
      <c r="O30" s="4" t="str">
        <f>VLOOKUP(P30,ISO_CODES!$C$4:$F$252,3,FALSE)</f>
        <v>ID</v>
      </c>
      <c r="P30" t="s">
        <v>395</v>
      </c>
      <c r="Q30" s="4" t="str">
        <f>VLOOKUP(R30,ISO_CODES!$C$4:$F$252,3,FALSE)</f>
        <v>HK</v>
      </c>
      <c r="R30" t="s">
        <v>372</v>
      </c>
    </row>
    <row r="31" spans="1:18" x14ac:dyDescent="0.2">
      <c r="A31" s="4" t="str">
        <f>VLOOKUP(B31,ISO_CODES!$C$4:$F$252,3,FALSE)</f>
        <v>TR</v>
      </c>
      <c r="B31" s="2" t="s">
        <v>879</v>
      </c>
      <c r="E31" s="4" t="str">
        <f>VLOOKUP(F31,ISO_CODES!$C$4:$F$252,3,FALSE)</f>
        <v>SA</v>
      </c>
      <c r="F31" s="6" t="s">
        <v>752</v>
      </c>
      <c r="G31" s="4" t="str">
        <f>VLOOKUP(H31,ISO_CODES!$C$4:$F$252,3,FALSE)</f>
        <v>IQ</v>
      </c>
      <c r="H31" s="6" t="s">
        <v>419</v>
      </c>
      <c r="I31" s="4" t="str">
        <f>VLOOKUP(J31,ISO_CODES!$C$4:$F$252,3,FALSE)</f>
        <v>CG</v>
      </c>
      <c r="J31" t="s">
        <v>166</v>
      </c>
      <c r="K31" s="4" t="str">
        <f>VLOOKUP(L31,ISO_CODES!$C$4:$F$252,3,FALSE)</f>
        <v>GT</v>
      </c>
      <c r="L31" t="s">
        <v>357</v>
      </c>
      <c r="M31" s="4" t="str">
        <f>VLOOKUP(N31,ISO_CODES!$C$4:$F$252,3,FALSE)</f>
        <v>GT</v>
      </c>
      <c r="N31" t="s">
        <v>357</v>
      </c>
      <c r="O31" s="4" t="str">
        <f>VLOOKUP(P31,ISO_CODES!$C$4:$F$252,3,FALSE)</f>
        <v>IE</v>
      </c>
      <c r="P31" t="s">
        <v>399</v>
      </c>
      <c r="Q31" s="4" t="str">
        <f>VLOOKUP(R31,ISO_CODES!$C$4:$F$252,3,FALSE)</f>
        <v>HR</v>
      </c>
      <c r="R31" t="s">
        <v>383</v>
      </c>
    </row>
    <row r="32" spans="1:18" x14ac:dyDescent="0.2">
      <c r="A32" s="4" t="str">
        <f>VLOOKUP(B32,ISO_CODES!$C$4:$F$252,3,FALSE)</f>
        <v>UA</v>
      </c>
      <c r="B32" s="2" t="s">
        <v>899</v>
      </c>
      <c r="E32" s="4" t="str">
        <f>VLOOKUP(F32,ISO_CODES!$C$4:$F$252,3,FALSE)</f>
        <v>TH</v>
      </c>
      <c r="F32" s="6" t="s">
        <v>851</v>
      </c>
      <c r="G32" s="4" t="str">
        <f>VLOOKUP(H32,ISO_CODES!$C$4:$F$252,3,FALSE)</f>
        <v>JM</v>
      </c>
      <c r="H32" s="6" t="s">
        <v>438</v>
      </c>
      <c r="I32" s="4" t="str">
        <f>VLOOKUP(J32,ISO_CODES!$C$4:$F$252,3,FALSE)</f>
        <v>CI</v>
      </c>
      <c r="J32" t="s">
        <v>174</v>
      </c>
      <c r="K32" s="4" t="str">
        <f>VLOOKUP(L32,ISO_CODES!$C$4:$F$252,3,FALSE)</f>
        <v>HK</v>
      </c>
      <c r="L32" t="s">
        <v>372</v>
      </c>
      <c r="M32" s="4" t="str">
        <f>VLOOKUP(N32,ISO_CODES!$C$4:$F$252,3,FALSE)</f>
        <v>HK</v>
      </c>
      <c r="N32" t="s">
        <v>372</v>
      </c>
      <c r="O32" s="4" t="str">
        <f>VLOOKUP(P32,ISO_CODES!$C$4:$F$252,3,FALSE)</f>
        <v>IL</v>
      </c>
      <c r="P32" t="s">
        <v>403</v>
      </c>
      <c r="Q32" s="4" t="str">
        <f>VLOOKUP(R32,ISO_CODES!$C$4:$F$252,3,FALSE)</f>
        <v>HU</v>
      </c>
      <c r="R32" t="s">
        <v>391</v>
      </c>
    </row>
    <row r="33" spans="1:18" x14ac:dyDescent="0.2">
      <c r="A33" s="4" t="str">
        <f>VLOOKUP(B33,ISO_CODES!$C$4:$F$252,3,FALSE)</f>
        <v>AE</v>
      </c>
      <c r="B33" s="2" t="s">
        <v>9</v>
      </c>
      <c r="E33" s="4" t="str">
        <f>VLOOKUP(F33,ISO_CODES!$C$4:$F$252,3,FALSE)</f>
        <v>TR</v>
      </c>
      <c r="F33" s="6" t="s">
        <v>879</v>
      </c>
      <c r="G33" s="4" t="str">
        <f>VLOOKUP(H33,ISO_CODES!$C$4:$F$252,3,FALSE)</f>
        <v>JO</v>
      </c>
      <c r="H33" s="6" t="s">
        <v>442</v>
      </c>
      <c r="I33" s="4" t="str">
        <f>VLOOKUP(J33,ISO_CODES!$C$4:$F$252,3,FALSE)</f>
        <v>CL</v>
      </c>
      <c r="J33" t="s">
        <v>182</v>
      </c>
      <c r="K33" s="4" t="str">
        <f>VLOOKUP(L33,ISO_CODES!$C$4:$F$252,3,FALSE)</f>
        <v>HU</v>
      </c>
      <c r="L33" t="s">
        <v>391</v>
      </c>
      <c r="M33" s="4" t="str">
        <f>VLOOKUP(N33,ISO_CODES!$C$4:$F$252,3,FALSE)</f>
        <v>HU</v>
      </c>
      <c r="N33" t="s">
        <v>391</v>
      </c>
      <c r="O33" s="4" t="str">
        <f>VLOOKUP(P33,ISO_CODES!$C$4:$F$252,3,FALSE)</f>
        <v>IN</v>
      </c>
      <c r="P33" t="s">
        <v>411</v>
      </c>
      <c r="Q33" s="4" t="str">
        <f>VLOOKUP(R33,ISO_CODES!$C$4:$F$252,3,FALSE)</f>
        <v>ID</v>
      </c>
      <c r="R33" t="s">
        <v>395</v>
      </c>
    </row>
    <row r="34" spans="1:18" x14ac:dyDescent="0.2">
      <c r="A34" s="4" t="str">
        <f>VLOOKUP(B34,ISO_CODES!$C$4:$F$252,3,FALSE)</f>
        <v>UY</v>
      </c>
      <c r="B34" s="2" t="s">
        <v>915</v>
      </c>
      <c r="E34" s="4" t="str">
        <f>VLOOKUP(F34,ISO_CODES!$C$4:$F$252,3,FALSE)</f>
        <v>UA</v>
      </c>
      <c r="F34" s="6" t="s">
        <v>899</v>
      </c>
      <c r="G34" s="4" t="str">
        <f>VLOOKUP(H34,ISO_CODES!$C$4:$F$252,3,FALSE)</f>
        <v>KE</v>
      </c>
      <c r="H34" s="6" t="s">
        <v>450</v>
      </c>
      <c r="I34" s="4" t="str">
        <f>VLOOKUP(J34,ISO_CODES!$C$4:$F$252,3,FALSE)</f>
        <v>CM</v>
      </c>
      <c r="J34" t="s">
        <v>186</v>
      </c>
      <c r="K34" s="4" t="str">
        <f>VLOOKUP(L34,ISO_CODES!$C$4:$F$252,3,FALSE)</f>
        <v>IS</v>
      </c>
      <c r="L34" t="s">
        <v>427</v>
      </c>
      <c r="M34" s="4" t="str">
        <f>VLOOKUP(N34,ISO_CODES!$C$4:$F$252,3,FALSE)</f>
        <v>IS</v>
      </c>
      <c r="N34" t="s">
        <v>427</v>
      </c>
      <c r="O34" s="4" t="str">
        <f>VLOOKUP(P34,ISO_CODES!$C$4:$F$252,3,FALSE)</f>
        <v>IT</v>
      </c>
      <c r="P34" t="s">
        <v>431</v>
      </c>
      <c r="Q34" s="4" t="str">
        <f>VLOOKUP(R34,ISO_CODES!$C$4:$F$252,3,FALSE)</f>
        <v>IE</v>
      </c>
      <c r="R34" t="s">
        <v>399</v>
      </c>
    </row>
    <row r="35" spans="1:18" x14ac:dyDescent="0.2">
      <c r="E35" s="4" t="str">
        <f>VLOOKUP(F35,ISO_CODES!$C$4:$F$252,3,FALSE)</f>
        <v>UY</v>
      </c>
      <c r="F35" s="6" t="s">
        <v>915</v>
      </c>
      <c r="G35" s="4" t="str">
        <f>VLOOKUP(H35,ISO_CODES!$C$4:$F$252,3,FALSE)</f>
        <v>KZ</v>
      </c>
      <c r="H35" s="6" t="s">
        <v>489</v>
      </c>
      <c r="I35" s="4" t="str">
        <f>VLOOKUP(J35,ISO_CODES!$C$4:$F$252,3,FALSE)</f>
        <v>CN</v>
      </c>
      <c r="J35" t="s">
        <v>190</v>
      </c>
      <c r="K35" s="4" t="str">
        <f>VLOOKUP(L35,ISO_CODES!$C$4:$F$252,3,FALSE)</f>
        <v>IN</v>
      </c>
      <c r="L35" t="s">
        <v>411</v>
      </c>
      <c r="M35" s="4" t="str">
        <f>VLOOKUP(N35,ISO_CODES!$C$4:$F$252,3,FALSE)</f>
        <v>IN</v>
      </c>
      <c r="N35" t="s">
        <v>411</v>
      </c>
      <c r="O35" s="4" t="str">
        <f>VLOOKUP(P35,ISO_CODES!$C$4:$F$252,3,FALSE)</f>
        <v>JO</v>
      </c>
      <c r="P35" t="s">
        <v>442</v>
      </c>
      <c r="Q35" s="4" t="str">
        <f>VLOOKUP(R35,ISO_CODES!$C$4:$F$252,3,FALSE)</f>
        <v>IL</v>
      </c>
      <c r="R35" t="s">
        <v>403</v>
      </c>
    </row>
    <row r="36" spans="1:18" x14ac:dyDescent="0.2">
      <c r="E36" s="4" t="str">
        <f>VLOOKUP(F36,ISO_CODES!$C$4:$F$252,3,FALSE)</f>
        <v>ZA</v>
      </c>
      <c r="F36" s="6" t="s">
        <v>966</v>
      </c>
      <c r="G36" s="4" t="str">
        <f>VLOOKUP(H36,ISO_CODES!$C$4:$F$252,3,FALSE)</f>
        <v>LB</v>
      </c>
      <c r="H36" s="6" t="s">
        <v>497</v>
      </c>
      <c r="I36" s="4" t="str">
        <f>VLOOKUP(J36,ISO_CODES!$C$4:$F$252,3,FALSE)</f>
        <v>CO</v>
      </c>
      <c r="J36" t="s">
        <v>194</v>
      </c>
      <c r="K36" s="4" t="str">
        <f>VLOOKUP(L36,ISO_CODES!$C$4:$F$252,3,FALSE)</f>
        <v>ID</v>
      </c>
      <c r="L36" t="s">
        <v>395</v>
      </c>
      <c r="M36" s="4" t="str">
        <f>VLOOKUP(N36,ISO_CODES!$C$4:$F$252,3,FALSE)</f>
        <v>ID</v>
      </c>
      <c r="N36" t="s">
        <v>395</v>
      </c>
      <c r="O36" s="4" t="str">
        <f>VLOOKUP(P36,ISO_CODES!$C$4:$F$252,3,FALSE)</f>
        <v>JP</v>
      </c>
      <c r="P36" t="s">
        <v>446</v>
      </c>
      <c r="Q36" s="4" t="str">
        <f>VLOOKUP(R36,ISO_CODES!$C$4:$F$252,3,FALSE)</f>
        <v>IN</v>
      </c>
      <c r="R36" t="s">
        <v>411</v>
      </c>
    </row>
    <row r="37" spans="1:18" x14ac:dyDescent="0.2">
      <c r="G37" s="4" t="str">
        <f>VLOOKUP(H37,ISO_CODES!$C$4:$F$252,3,FALSE)</f>
        <v>LK</v>
      </c>
      <c r="H37" s="6" t="s">
        <v>509</v>
      </c>
      <c r="I37" s="4" t="str">
        <f>VLOOKUP(J37,ISO_CODES!$C$4:$F$252,3,FALSE)</f>
        <v>CR</v>
      </c>
      <c r="J37" t="s">
        <v>198</v>
      </c>
      <c r="K37" s="4" t="str">
        <f>VLOOKUP(L37,ISO_CODES!$C$4:$F$252,3,FALSE)</f>
        <v>IQ</v>
      </c>
      <c r="L37" t="s">
        <v>419</v>
      </c>
      <c r="M37" s="4" t="str">
        <f>VLOOKUP(N37,ISO_CODES!$C$4:$F$252,3,FALSE)</f>
        <v>IQ</v>
      </c>
      <c r="N37" t="s">
        <v>419</v>
      </c>
      <c r="O37" s="4" t="str">
        <f>VLOOKUP(P37,ISO_CODES!$C$4:$F$252,3,FALSE)</f>
        <v>KE</v>
      </c>
      <c r="P37" t="s">
        <v>450</v>
      </c>
      <c r="Q37" s="4" t="str">
        <f>VLOOKUP(R37,ISO_CODES!$C$4:$F$252,3,FALSE)</f>
        <v>IS</v>
      </c>
      <c r="R37" t="s">
        <v>427</v>
      </c>
    </row>
    <row r="38" spans="1:18" x14ac:dyDescent="0.2">
      <c r="G38" s="4" t="str">
        <f>VLOOKUP(H38,ISO_CODES!$C$4:$F$252,3,FALSE)</f>
        <v>MA</v>
      </c>
      <c r="H38" s="6" t="s">
        <v>536</v>
      </c>
      <c r="I38" s="4" t="str">
        <f>VLOOKUP(J38,ISO_CODES!$C$4:$F$252,3,FALSE)</f>
        <v>CV</v>
      </c>
      <c r="J38" t="s">
        <v>205</v>
      </c>
      <c r="K38" s="4" t="str">
        <f>VLOOKUP(L38,ISO_CODES!$C$4:$F$252,3,FALSE)</f>
        <v>IE</v>
      </c>
      <c r="L38" t="s">
        <v>399</v>
      </c>
      <c r="M38" s="4" t="str">
        <f>VLOOKUP(N38,ISO_CODES!$C$4:$F$252,3,FALSE)</f>
        <v>IE</v>
      </c>
      <c r="N38" t="s">
        <v>399</v>
      </c>
      <c r="O38" s="4" t="str">
        <f>VLOOKUP(P38,ISO_CODES!$C$4:$F$252,3,FALSE)</f>
        <v>KR</v>
      </c>
      <c r="P38" t="s">
        <v>477</v>
      </c>
      <c r="Q38" s="4" t="str">
        <f>VLOOKUP(R38,ISO_CODES!$C$4:$F$252,3,FALSE)</f>
        <v>IT</v>
      </c>
      <c r="R38" t="s">
        <v>431</v>
      </c>
    </row>
    <row r="39" spans="1:18" x14ac:dyDescent="0.2">
      <c r="G39" s="4" t="str">
        <f>VLOOKUP(H39,ISO_CODES!$C$4:$F$252,3,FALSE)</f>
        <v>MK</v>
      </c>
      <c r="H39" s="6" t="s">
        <v>562</v>
      </c>
      <c r="I39" s="4" t="str">
        <f>VLOOKUP(J39,ISO_CODES!$C$4:$F$252,3,FALSE)</f>
        <v>DJ</v>
      </c>
      <c r="J39" t="s">
        <v>227</v>
      </c>
      <c r="K39" s="4" t="str">
        <f>VLOOKUP(L39,ISO_CODES!$C$4:$F$252,3,FALSE)</f>
        <v>IL</v>
      </c>
      <c r="L39" t="s">
        <v>403</v>
      </c>
      <c r="M39" s="4" t="str">
        <f>VLOOKUP(N39,ISO_CODES!$C$4:$F$252,3,FALSE)</f>
        <v>IL</v>
      </c>
      <c r="N39" t="s">
        <v>403</v>
      </c>
      <c r="O39" s="4" t="str">
        <f>VLOOKUP(P39,ISO_CODES!$C$4:$F$252,3,FALSE)</f>
        <v>KZ</v>
      </c>
      <c r="P39" t="s">
        <v>489</v>
      </c>
      <c r="Q39" s="4" t="str">
        <f>VLOOKUP(R39,ISO_CODES!$C$4:$F$252,3,FALSE)</f>
        <v>JO</v>
      </c>
      <c r="R39" t="s">
        <v>442</v>
      </c>
    </row>
    <row r="40" spans="1:18" x14ac:dyDescent="0.2">
      <c r="G40" s="4" t="str">
        <f>VLOOKUP(H40,ISO_CODES!$C$4:$F$252,3,FALSE)</f>
        <v>MN</v>
      </c>
      <c r="H40" s="6" t="s">
        <v>574</v>
      </c>
      <c r="I40" s="4" t="str">
        <f>VLOOKUP(J40,ISO_CODES!$C$4:$F$252,3,FALSE)</f>
        <v>DM</v>
      </c>
      <c r="J40" t="s">
        <v>234</v>
      </c>
      <c r="K40" s="4" t="str">
        <f>VLOOKUP(L40,ISO_CODES!$C$4:$F$252,3,FALSE)</f>
        <v>IT</v>
      </c>
      <c r="L40" t="s">
        <v>431</v>
      </c>
      <c r="M40" s="4" t="str">
        <f>VLOOKUP(N40,ISO_CODES!$C$4:$F$252,3,FALSE)</f>
        <v>IT</v>
      </c>
      <c r="N40" t="s">
        <v>431</v>
      </c>
      <c r="O40" s="4" t="str">
        <f>VLOOKUP(P40,ISO_CODES!$C$4:$F$252,3,FALSE)</f>
        <v>LK</v>
      </c>
      <c r="P40" t="s">
        <v>509</v>
      </c>
      <c r="Q40" s="4" t="str">
        <f>VLOOKUP(R40,ISO_CODES!$C$4:$F$252,3,FALSE)</f>
        <v>JP</v>
      </c>
      <c r="R40" t="s">
        <v>446</v>
      </c>
    </row>
    <row r="41" spans="1:18" x14ac:dyDescent="0.2">
      <c r="G41" s="4" t="str">
        <f>VLOOKUP(H41,ISO_CODES!$C$4:$F$252,3,FALSE)</f>
        <v>MX</v>
      </c>
      <c r="H41" s="6" t="s">
        <v>612</v>
      </c>
      <c r="I41" s="4" t="str">
        <f>VLOOKUP(J41,ISO_CODES!$C$4:$F$252,3,FALSE)</f>
        <v>DO</v>
      </c>
      <c r="J41" t="s">
        <v>238</v>
      </c>
      <c r="K41" s="4" t="str">
        <f>VLOOKUP(L41,ISO_CODES!$C$4:$F$252,3,FALSE)</f>
        <v>JM</v>
      </c>
      <c r="L41" t="s">
        <v>438</v>
      </c>
      <c r="M41" s="4" t="str">
        <f>VLOOKUP(N41,ISO_CODES!$C$4:$F$252,3,FALSE)</f>
        <v>JM</v>
      </c>
      <c r="N41" t="s">
        <v>438</v>
      </c>
      <c r="O41" s="4" t="str">
        <f>VLOOKUP(P41,ISO_CODES!$C$4:$F$252,3,FALSE)</f>
        <v>LT</v>
      </c>
      <c r="P41" t="s">
        <v>520</v>
      </c>
      <c r="Q41" s="4" t="str">
        <f>VLOOKUP(R41,ISO_CODES!$C$4:$F$252,3,FALSE)</f>
        <v>KE</v>
      </c>
      <c r="R41" t="s">
        <v>450</v>
      </c>
    </row>
    <row r="42" spans="1:18" x14ac:dyDescent="0.2">
      <c r="G42" s="4" t="str">
        <f>VLOOKUP(H42,ISO_CODES!$C$4:$F$252,3,FALSE)</f>
        <v>MY</v>
      </c>
      <c r="H42" s="6" t="s">
        <v>616</v>
      </c>
      <c r="I42" s="4" t="str">
        <f>VLOOKUP(J42,ISO_CODES!$C$4:$F$252,3,FALSE)</f>
        <v>DZ</v>
      </c>
      <c r="J42" t="s">
        <v>242</v>
      </c>
      <c r="K42" s="4" t="str">
        <f>VLOOKUP(L42,ISO_CODES!$C$4:$F$252,3,FALSE)</f>
        <v>JP</v>
      </c>
      <c r="L42" t="s">
        <v>446</v>
      </c>
      <c r="M42" s="4" t="str">
        <f>VLOOKUP(N42,ISO_CODES!$C$4:$F$252,3,FALSE)</f>
        <v>JP</v>
      </c>
      <c r="N42" t="s">
        <v>446</v>
      </c>
      <c r="O42" s="4" t="str">
        <f>VLOOKUP(P42,ISO_CODES!$C$4:$F$252,3,FALSE)</f>
        <v>LV</v>
      </c>
      <c r="P42" t="s">
        <v>528</v>
      </c>
      <c r="Q42" s="4" t="str">
        <f>VLOOKUP(R42,ISO_CODES!$C$4:$F$252,3,FALSE)</f>
        <v>KR</v>
      </c>
      <c r="R42" t="s">
        <v>477</v>
      </c>
    </row>
    <row r="43" spans="1:18" x14ac:dyDescent="0.2">
      <c r="G43" s="4" t="str">
        <f>VLOOKUP(H43,ISO_CODES!$C$4:$F$252,3,FALSE)</f>
        <v>NG</v>
      </c>
      <c r="H43" s="6" t="s">
        <v>640</v>
      </c>
      <c r="I43" s="4" t="str">
        <f>VLOOKUP(J43,ISO_CODES!$C$4:$F$252,3,FALSE)</f>
        <v>EC</v>
      </c>
      <c r="J43" t="s">
        <v>246</v>
      </c>
      <c r="K43" s="4" t="str">
        <f>VLOOKUP(L43,ISO_CODES!$C$4:$F$252,3,FALSE)</f>
        <v>JO</v>
      </c>
      <c r="L43" t="s">
        <v>442</v>
      </c>
      <c r="M43" s="4" t="str">
        <f>VLOOKUP(N43,ISO_CODES!$C$4:$F$252,3,FALSE)</f>
        <v>JO</v>
      </c>
      <c r="N43" t="s">
        <v>442</v>
      </c>
      <c r="O43" s="4" t="str">
        <f>VLOOKUP(P43,ISO_CODES!$C$4:$F$252,3,FALSE)</f>
        <v>MT</v>
      </c>
      <c r="P43" t="s">
        <v>596</v>
      </c>
      <c r="Q43" s="4" t="str">
        <f>VLOOKUP(R43,ISO_CODES!$C$4:$F$252,3,FALSE)</f>
        <v>KZ</v>
      </c>
      <c r="R43" t="s">
        <v>489</v>
      </c>
    </row>
    <row r="44" spans="1:18" x14ac:dyDescent="0.2">
      <c r="G44" s="4" t="str">
        <f>VLOOKUP(H44,ISO_CODES!$C$4:$F$252,3,FALSE)</f>
        <v>OM</v>
      </c>
      <c r="H44" s="6" t="s">
        <v>670</v>
      </c>
      <c r="I44" s="4" t="str">
        <f>VLOOKUP(J44,ISO_CODES!$C$4:$F$252,3,FALSE)</f>
        <v>EG</v>
      </c>
      <c r="J44" t="s">
        <v>254</v>
      </c>
      <c r="K44" s="4" t="str">
        <f>VLOOKUP(L44,ISO_CODES!$C$4:$F$252,3,FALSE)</f>
        <v>KZ</v>
      </c>
      <c r="L44" t="s">
        <v>489</v>
      </c>
      <c r="M44" s="4" t="str">
        <f>VLOOKUP(N44,ISO_CODES!$C$4:$F$252,3,FALSE)</f>
        <v>KZ</v>
      </c>
      <c r="N44" t="s">
        <v>489</v>
      </c>
      <c r="O44" s="4" t="str">
        <f>VLOOKUP(P44,ISO_CODES!$C$4:$F$252,3,FALSE)</f>
        <v>MU</v>
      </c>
      <c r="P44" t="s">
        <v>600</v>
      </c>
      <c r="Q44" s="4" t="str">
        <f>VLOOKUP(R44,ISO_CODES!$C$4:$F$252,3,FALSE)</f>
        <v>LK</v>
      </c>
      <c r="R44" t="s">
        <v>509</v>
      </c>
    </row>
    <row r="45" spans="1:18" x14ac:dyDescent="0.2">
      <c r="G45" s="4" t="str">
        <f>VLOOKUP(H45,ISO_CODES!$C$4:$F$252,3,FALSE)</f>
        <v>PA</v>
      </c>
      <c r="H45" s="6" t="s">
        <v>673</v>
      </c>
      <c r="I45" s="4" t="str">
        <f>VLOOKUP(J45,ISO_CODES!$C$4:$F$252,3,FALSE)</f>
        <v>ER</v>
      </c>
      <c r="J45" t="s">
        <v>262</v>
      </c>
      <c r="K45" s="4" t="str">
        <f>VLOOKUP(L45,ISO_CODES!$C$4:$F$252,3,FALSE)</f>
        <v>KR</v>
      </c>
      <c r="L45" t="s">
        <v>477</v>
      </c>
      <c r="M45" s="4" t="str">
        <f>VLOOKUP(N45,ISO_CODES!$C$4:$F$252,3,FALSE)</f>
        <v>KR</v>
      </c>
      <c r="N45" t="s">
        <v>477</v>
      </c>
      <c r="O45" s="4" t="str">
        <f>VLOOKUP(P45,ISO_CODES!$C$4:$F$252,3,FALSE)</f>
        <v>MX</v>
      </c>
      <c r="P45" t="s">
        <v>612</v>
      </c>
      <c r="Q45" s="4" t="str">
        <f>VLOOKUP(R45,ISO_CODES!$C$4:$F$252,3,FALSE)</f>
        <v>LT</v>
      </c>
      <c r="R45" t="s">
        <v>520</v>
      </c>
    </row>
    <row r="46" spans="1:18" x14ac:dyDescent="0.2">
      <c r="G46" s="4" t="str">
        <f>VLOOKUP(H46,ISO_CODES!$C$4:$F$252,3,FALSE)</f>
        <v>PE</v>
      </c>
      <c r="H46" s="6" t="s">
        <v>677</v>
      </c>
      <c r="I46" s="4" t="str">
        <f>VLOOKUP(J46,ISO_CODES!$C$4:$F$252,3,FALSE)</f>
        <v>ET</v>
      </c>
      <c r="J46" t="s">
        <v>270</v>
      </c>
      <c r="K46" s="4" t="str">
        <f>VLOOKUP(L46,ISO_CODES!$C$4:$F$252,3,FALSE)</f>
        <v>KW</v>
      </c>
      <c r="L46" t="s">
        <v>481</v>
      </c>
      <c r="M46" s="4" t="str">
        <f>VLOOKUP(N46,ISO_CODES!$C$4:$F$252,3,FALSE)</f>
        <v>KW</v>
      </c>
      <c r="N46" t="s">
        <v>481</v>
      </c>
      <c r="O46" s="4" t="str">
        <f>VLOOKUP(P46,ISO_CODES!$C$4:$F$252,3,FALSE)</f>
        <v>MY</v>
      </c>
      <c r="P46" t="s">
        <v>616</v>
      </c>
      <c r="Q46" s="4" t="str">
        <f>VLOOKUP(R46,ISO_CODES!$C$4:$F$252,3,FALSE)</f>
        <v>LV</v>
      </c>
      <c r="R46" t="s">
        <v>528</v>
      </c>
    </row>
    <row r="47" spans="1:18" x14ac:dyDescent="0.2">
      <c r="G47" s="4" t="str">
        <f>VLOOKUP(H47,ISO_CODES!$C$4:$F$252,3,FALSE)</f>
        <v>PH</v>
      </c>
      <c r="H47" s="6" t="s">
        <v>689</v>
      </c>
      <c r="I47" s="4" t="str">
        <f>VLOOKUP(J47,ISO_CODES!$C$4:$F$252,3,FALSE)</f>
        <v>FJ</v>
      </c>
      <c r="J47" t="s">
        <v>278</v>
      </c>
      <c r="K47" s="4" t="str">
        <f>VLOOKUP(L47,ISO_CODES!$C$4:$F$252,3,FALSE)</f>
        <v>LV</v>
      </c>
      <c r="L47" t="s">
        <v>528</v>
      </c>
      <c r="M47" s="4" t="str">
        <f>VLOOKUP(N47,ISO_CODES!$C$4:$F$252,3,FALSE)</f>
        <v>LV</v>
      </c>
      <c r="N47" t="s">
        <v>528</v>
      </c>
      <c r="O47" s="4" t="str">
        <f>VLOOKUP(P47,ISO_CODES!$C$4:$F$252,3,FALSE)</f>
        <v>NA</v>
      </c>
      <c r="P47" t="s">
        <v>624</v>
      </c>
      <c r="Q47" s="4" t="str">
        <f>VLOOKUP(R47,ISO_CODES!$C$4:$F$252,3,FALSE)</f>
        <v>MA</v>
      </c>
      <c r="R47" t="s">
        <v>536</v>
      </c>
    </row>
    <row r="48" spans="1:18" x14ac:dyDescent="0.2">
      <c r="G48" s="4" t="str">
        <f>VLOOKUP(H48,ISO_CODES!$C$4:$F$252,3,FALSE)</f>
        <v>PK</v>
      </c>
      <c r="H48" s="6" t="s">
        <v>693</v>
      </c>
      <c r="I48" s="4" t="str">
        <f>VLOOKUP(J48,ISO_CODES!$C$4:$F$252,3,FALSE)</f>
        <v>FM</v>
      </c>
      <c r="J48" t="s">
        <v>286</v>
      </c>
      <c r="K48" s="4" t="str">
        <f>VLOOKUP(L48,ISO_CODES!$C$4:$F$252,3,FALSE)</f>
        <v>LB</v>
      </c>
      <c r="L48" t="s">
        <v>497</v>
      </c>
      <c r="M48" s="4" t="str">
        <f>VLOOKUP(N48,ISO_CODES!$C$4:$F$252,3,FALSE)</f>
        <v>LB</v>
      </c>
      <c r="N48" t="s">
        <v>497</v>
      </c>
      <c r="O48" s="4" t="str">
        <f>VLOOKUP(P48,ISO_CODES!$C$4:$F$252,3,FALSE)</f>
        <v>NG</v>
      </c>
      <c r="P48" t="s">
        <v>640</v>
      </c>
      <c r="Q48" s="4" t="str">
        <f>VLOOKUP(R48,ISO_CODES!$C$4:$F$252,3,FALSE)</f>
        <v>MM</v>
      </c>
      <c r="R48" t="s">
        <v>570</v>
      </c>
    </row>
    <row r="49" spans="7:18" x14ac:dyDescent="0.2">
      <c r="G49" s="4" t="str">
        <f>VLOOKUP(H49,ISO_CODES!$C$4:$F$252,3,FALSE)</f>
        <v>PY</v>
      </c>
      <c r="H49" s="6" t="s">
        <v>724</v>
      </c>
      <c r="I49" s="4" t="str">
        <f>VLOOKUP(J49,ISO_CODES!$C$4:$F$252,3,FALSE)</f>
        <v>GA</v>
      </c>
      <c r="J49" t="s">
        <v>298</v>
      </c>
      <c r="K49" s="4" t="str">
        <f>VLOOKUP(L49,ISO_CODES!$C$4:$F$252,3,FALSE)</f>
        <v>LT</v>
      </c>
      <c r="L49" t="s">
        <v>520</v>
      </c>
      <c r="M49" s="4" t="str">
        <f>VLOOKUP(N49,ISO_CODES!$C$4:$F$252,3,FALSE)</f>
        <v>LT</v>
      </c>
      <c r="N49" t="s">
        <v>520</v>
      </c>
      <c r="O49" s="4" t="str">
        <f>VLOOKUP(P49,ISO_CODES!$C$4:$F$252,3,FALSE)</f>
        <v>NL</v>
      </c>
      <c r="P49" t="s">
        <v>648</v>
      </c>
      <c r="Q49" s="4" t="str">
        <f>VLOOKUP(R49,ISO_CODES!$C$4:$F$252,3,FALSE)</f>
        <v>MT</v>
      </c>
      <c r="R49" t="s">
        <v>596</v>
      </c>
    </row>
    <row r="50" spans="7:18" x14ac:dyDescent="0.2">
      <c r="G50" s="4" t="str">
        <f>VLOOKUP(H50,ISO_CODES!$C$4:$F$252,3,FALSE)</f>
        <v>QA</v>
      </c>
      <c r="H50" s="6" t="s">
        <v>728</v>
      </c>
      <c r="I50" s="4" t="str">
        <f>VLOOKUP(J50,ISO_CODES!$C$4:$F$252,3,FALSE)</f>
        <v>GD</v>
      </c>
      <c r="J50" t="s">
        <v>306</v>
      </c>
      <c r="K50" s="4" t="str">
        <f>VLOOKUP(L50,ISO_CODES!$C$4:$F$252,3,FALSE)</f>
        <v>MY</v>
      </c>
      <c r="L50" t="s">
        <v>616</v>
      </c>
      <c r="M50" s="4" t="str">
        <f>VLOOKUP(N50,ISO_CODES!$C$4:$F$252,3,FALSE)</f>
        <v>MY</v>
      </c>
      <c r="N50" t="s">
        <v>616</v>
      </c>
      <c r="O50" s="4" t="str">
        <f>VLOOKUP(P50,ISO_CODES!$C$4:$F$252,3,FALSE)</f>
        <v>NO</v>
      </c>
      <c r="P50" t="s">
        <v>652</v>
      </c>
      <c r="Q50" s="4" t="str">
        <f>VLOOKUP(R50,ISO_CODES!$C$4:$F$252,3,FALSE)</f>
        <v>MU</v>
      </c>
      <c r="R50" t="s">
        <v>600</v>
      </c>
    </row>
    <row r="51" spans="7:18" x14ac:dyDescent="0.2">
      <c r="G51" s="4" t="str">
        <f>VLOOKUP(H51,ISO_CODES!$C$4:$F$252,3,FALSE)</f>
        <v>RO</v>
      </c>
      <c r="H51" s="6" t="s">
        <v>736</v>
      </c>
      <c r="I51" s="4" t="str">
        <f>VLOOKUP(J51,ISO_CODES!$C$4:$F$252,3,FALSE)</f>
        <v>GE</v>
      </c>
      <c r="J51" t="s">
        <v>310</v>
      </c>
      <c r="K51" s="4" t="str">
        <f>VLOOKUP(L51,ISO_CODES!$C$4:$F$252,3,FALSE)</f>
        <v>MT</v>
      </c>
      <c r="L51" t="s">
        <v>596</v>
      </c>
      <c r="M51" s="4" t="str">
        <f>VLOOKUP(N51,ISO_CODES!$C$4:$F$252,3,FALSE)</f>
        <v>MT</v>
      </c>
      <c r="N51" t="s">
        <v>596</v>
      </c>
      <c r="O51" s="4" t="str">
        <f>VLOOKUP(P51,ISO_CODES!$C$4:$F$252,3,FALSE)</f>
        <v>NZ</v>
      </c>
      <c r="P51" t="s">
        <v>666</v>
      </c>
      <c r="Q51" s="4" t="str">
        <f>VLOOKUP(R51,ISO_CODES!$C$4:$F$252,3,FALSE)</f>
        <v>MX</v>
      </c>
      <c r="R51" t="s">
        <v>612</v>
      </c>
    </row>
    <row r="52" spans="7:18" x14ac:dyDescent="0.2">
      <c r="G52" s="4" t="str">
        <f>VLOOKUP(H52,ISO_CODES!$C$4:$F$252,3,FALSE)</f>
        <v>RS</v>
      </c>
      <c r="H52" s="6" t="s">
        <v>740</v>
      </c>
      <c r="I52" s="4" t="str">
        <f>VLOOKUP(J52,ISO_CODES!$C$4:$F$252,3,FALSE)</f>
        <v>GH</v>
      </c>
      <c r="J52" t="s">
        <v>322</v>
      </c>
      <c r="K52" s="4" t="str">
        <f>VLOOKUP(L52,ISO_CODES!$C$4:$F$252,3,FALSE)</f>
        <v>MX</v>
      </c>
      <c r="L52" t="s">
        <v>612</v>
      </c>
      <c r="M52" s="4" t="str">
        <f>VLOOKUP(N52,ISO_CODES!$C$4:$F$252,3,FALSE)</f>
        <v>MX</v>
      </c>
      <c r="N52" t="s">
        <v>612</v>
      </c>
      <c r="O52" s="4" t="str">
        <f>VLOOKUP(P52,ISO_CODES!$C$4:$F$252,3,FALSE)</f>
        <v>PE</v>
      </c>
      <c r="P52" t="s">
        <v>677</v>
      </c>
      <c r="Q52" s="4" t="str">
        <f>VLOOKUP(R52,ISO_CODES!$C$4:$F$252,3,FALSE)</f>
        <v>MY</v>
      </c>
      <c r="R52" t="s">
        <v>616</v>
      </c>
    </row>
    <row r="53" spans="7:18" x14ac:dyDescent="0.2">
      <c r="G53" s="4" t="str">
        <f>VLOOKUP(H53,ISO_CODES!$C$4:$F$252,3,FALSE)</f>
        <v>RU</v>
      </c>
      <c r="H53" s="6" t="s">
        <v>744</v>
      </c>
      <c r="I53" s="4" t="str">
        <f>VLOOKUP(J53,ISO_CODES!$C$4:$F$252,3,FALSE)</f>
        <v>GM</v>
      </c>
      <c r="J53" t="s">
        <v>333</v>
      </c>
      <c r="K53" s="4" t="str">
        <f>VLOOKUP(L53,ISO_CODES!$C$4:$F$252,3,FALSE)</f>
        <v>MA</v>
      </c>
      <c r="L53" t="s">
        <v>536</v>
      </c>
      <c r="M53" s="4" t="str">
        <f>VLOOKUP(N53,ISO_CODES!$C$4:$F$252,3,FALSE)</f>
        <v>MA</v>
      </c>
      <c r="N53" t="s">
        <v>536</v>
      </c>
      <c r="O53" s="4" t="str">
        <f>VLOOKUP(P53,ISO_CODES!$C$4:$F$252,3,FALSE)</f>
        <v>PH</v>
      </c>
      <c r="P53" t="s">
        <v>689</v>
      </c>
      <c r="Q53" s="4" t="str">
        <f>VLOOKUP(R53,ISO_CODES!$C$4:$F$252,3,FALSE)</f>
        <v>NG</v>
      </c>
      <c r="R53" t="s">
        <v>640</v>
      </c>
    </row>
    <row r="54" spans="7:18" x14ac:dyDescent="0.2">
      <c r="G54" s="4" t="str">
        <f>VLOOKUP(H54,ISO_CODES!$C$4:$F$252,3,FALSE)</f>
        <v>SA</v>
      </c>
      <c r="H54" s="6" t="s">
        <v>752</v>
      </c>
      <c r="I54" s="4" t="str">
        <f>VLOOKUP(J54,ISO_CODES!$C$4:$F$252,3,FALSE)</f>
        <v>GN</v>
      </c>
      <c r="J54" t="s">
        <v>337</v>
      </c>
      <c r="K54" s="4" t="str">
        <f>VLOOKUP(L54,ISO_CODES!$C$4:$F$252,3,FALSE)</f>
        <v>NL</v>
      </c>
      <c r="L54" t="s">
        <v>648</v>
      </c>
      <c r="M54" s="4" t="str">
        <f>VLOOKUP(N54,ISO_CODES!$C$4:$F$252,3,FALSE)</f>
        <v>NL</v>
      </c>
      <c r="N54" t="s">
        <v>648</v>
      </c>
      <c r="O54" s="4" t="str">
        <f>VLOOKUP(P54,ISO_CODES!$C$4:$F$252,3,FALSE)</f>
        <v>PK</v>
      </c>
      <c r="P54" t="s">
        <v>693</v>
      </c>
      <c r="Q54" s="4" t="str">
        <f>VLOOKUP(R54,ISO_CODES!$C$4:$F$252,3,FALSE)</f>
        <v>NL</v>
      </c>
      <c r="R54" t="s">
        <v>648</v>
      </c>
    </row>
    <row r="55" spans="7:18" x14ac:dyDescent="0.2">
      <c r="G55" s="4" t="str">
        <f>VLOOKUP(H55,ISO_CODES!$C$4:$F$252,3,FALSE)</f>
        <v>SN</v>
      </c>
      <c r="H55" s="6" t="s">
        <v>800</v>
      </c>
      <c r="I55" s="4" t="str">
        <f>VLOOKUP(J55,ISO_CODES!$C$4:$F$252,3,FALSE)</f>
        <v>GQ</v>
      </c>
      <c r="J55" t="s">
        <v>345</v>
      </c>
      <c r="K55" s="4" t="str">
        <f>VLOOKUP(L55,ISO_CODES!$C$4:$F$252,3,FALSE)</f>
        <v>NZ</v>
      </c>
      <c r="L55" t="s">
        <v>666</v>
      </c>
      <c r="M55" s="4" t="str">
        <f>VLOOKUP(N55,ISO_CODES!$C$4:$F$252,3,FALSE)</f>
        <v>NZ</v>
      </c>
      <c r="N55" t="s">
        <v>666</v>
      </c>
      <c r="O55" s="4" t="str">
        <f>VLOOKUP(P55,ISO_CODES!$C$4:$F$252,3,FALSE)</f>
        <v>PL</v>
      </c>
      <c r="P55" t="s">
        <v>697</v>
      </c>
      <c r="Q55" s="4" t="str">
        <f>VLOOKUP(R55,ISO_CODES!$C$4:$F$252,3,FALSE)</f>
        <v>NO</v>
      </c>
      <c r="R55" t="s">
        <v>652</v>
      </c>
    </row>
    <row r="56" spans="7:18" x14ac:dyDescent="0.2">
      <c r="G56" s="4" t="str">
        <f>VLOOKUP(H56,ISO_CODES!$C$4:$F$252,3,FALSE)</f>
        <v>SV</v>
      </c>
      <c r="H56" s="6" t="s">
        <v>820</v>
      </c>
      <c r="I56" s="4" t="str">
        <f>VLOOKUP(J56,ISO_CODES!$C$4:$F$252,3,FALSE)</f>
        <v>GT</v>
      </c>
      <c r="J56" t="s">
        <v>357</v>
      </c>
      <c r="K56" s="4" t="str">
        <f>VLOOKUP(L56,ISO_CODES!$C$4:$F$252,3,FALSE)</f>
        <v>NO</v>
      </c>
      <c r="L56" t="s">
        <v>652</v>
      </c>
      <c r="M56" s="4" t="str">
        <f>VLOOKUP(N56,ISO_CODES!$C$4:$F$252,3,FALSE)</f>
        <v>NO</v>
      </c>
      <c r="N56" t="s">
        <v>652</v>
      </c>
      <c r="O56" s="4" t="str">
        <f>VLOOKUP(P56,ISO_CODES!$C$4:$F$252,3,FALSE)</f>
        <v>PT</v>
      </c>
      <c r="P56" t="s">
        <v>716</v>
      </c>
      <c r="Q56" s="4" t="str">
        <f>VLOOKUP(R56,ISO_CODES!$C$4:$F$252,3,FALSE)</f>
        <v>NZ</v>
      </c>
      <c r="R56" t="s">
        <v>666</v>
      </c>
    </row>
    <row r="57" spans="7:18" x14ac:dyDescent="0.2">
      <c r="G57" s="4" t="str">
        <f>VLOOKUP(H57,ISO_CODES!$C$4:$F$252,3,FALSE)</f>
        <v>TJ</v>
      </c>
      <c r="H57" s="6" t="s">
        <v>855</v>
      </c>
      <c r="I57" s="4" t="str">
        <f>VLOOKUP(J57,ISO_CODES!$C$4:$F$252,3,FALSE)</f>
        <v>GW</v>
      </c>
      <c r="J57" t="s">
        <v>364</v>
      </c>
      <c r="K57" s="4" t="str">
        <f>VLOOKUP(L57,ISO_CODES!$C$4:$F$252,3,FALSE)</f>
        <v>PK</v>
      </c>
      <c r="L57" t="s">
        <v>693</v>
      </c>
      <c r="M57" s="4" t="str">
        <f>VLOOKUP(N57,ISO_CODES!$C$4:$F$252,3,FALSE)</f>
        <v>PK</v>
      </c>
      <c r="N57" t="s">
        <v>693</v>
      </c>
      <c r="O57" s="4" t="str">
        <f>VLOOKUP(P57,ISO_CODES!$C$4:$F$252,3,FALSE)</f>
        <v>RO</v>
      </c>
      <c r="P57" t="s">
        <v>736</v>
      </c>
      <c r="Q57" s="4" t="str">
        <f>VLOOKUP(R57,ISO_CODES!$C$4:$F$252,3,FALSE)</f>
        <v>PE</v>
      </c>
      <c r="R57" t="s">
        <v>677</v>
      </c>
    </row>
    <row r="58" spans="7:18" x14ac:dyDescent="0.2">
      <c r="G58" s="4" t="str">
        <f>VLOOKUP(H58,ISO_CODES!$C$4:$F$252,3,FALSE)</f>
        <v>TR</v>
      </c>
      <c r="H58" s="6" t="s">
        <v>879</v>
      </c>
      <c r="I58" s="4" t="str">
        <f>VLOOKUP(J58,ISO_CODES!$C$4:$F$252,3,FALSE)</f>
        <v>GY</v>
      </c>
      <c r="J58" t="s">
        <v>368</v>
      </c>
      <c r="K58" s="4" t="str">
        <f>VLOOKUP(L58,ISO_CODES!$C$4:$F$252,3,FALSE)</f>
        <v>PA</v>
      </c>
      <c r="L58" t="s">
        <v>673</v>
      </c>
      <c r="M58" s="4" t="str">
        <f>VLOOKUP(N58,ISO_CODES!$C$4:$F$252,3,FALSE)</f>
        <v>PA</v>
      </c>
      <c r="N58" t="s">
        <v>673</v>
      </c>
      <c r="O58" s="4" t="str">
        <f>VLOOKUP(P58,ISO_CODES!$C$4:$F$252,3,FALSE)</f>
        <v>RS</v>
      </c>
      <c r="P58" t="s">
        <v>740</v>
      </c>
      <c r="Q58" s="4" t="str">
        <f>VLOOKUP(R58,ISO_CODES!$C$4:$F$252,3,FALSE)</f>
        <v>PH</v>
      </c>
      <c r="R58" t="s">
        <v>689</v>
      </c>
    </row>
    <row r="59" spans="7:18" x14ac:dyDescent="0.2">
      <c r="G59" s="4" t="str">
        <f>VLOOKUP(H59,ISO_CODES!$C$4:$F$252,3,FALSE)</f>
        <v>TT</v>
      </c>
      <c r="H59" s="6" t="s">
        <v>883</v>
      </c>
      <c r="I59" s="4" t="str">
        <f>VLOOKUP(J59,ISO_CODES!$C$4:$F$252,3,FALSE)</f>
        <v>HN</v>
      </c>
      <c r="J59" t="s">
        <v>379</v>
      </c>
      <c r="K59" s="4" t="str">
        <f>VLOOKUP(L59,ISO_CODES!$C$4:$F$252,3,FALSE)</f>
        <v>PE</v>
      </c>
      <c r="L59" t="s">
        <v>677</v>
      </c>
      <c r="M59" s="4" t="str">
        <f>VLOOKUP(N59,ISO_CODES!$C$4:$F$252,3,FALSE)</f>
        <v>PE</v>
      </c>
      <c r="N59" t="s">
        <v>677</v>
      </c>
      <c r="O59" s="4" t="str">
        <f>VLOOKUP(P59,ISO_CODES!$C$4:$F$252,3,FALSE)</f>
        <v>RU</v>
      </c>
      <c r="P59" t="s">
        <v>744</v>
      </c>
      <c r="Q59" s="4" t="str">
        <f>VLOOKUP(R59,ISO_CODES!$C$4:$F$252,3,FALSE)</f>
        <v>PK</v>
      </c>
      <c r="R59" t="s">
        <v>693</v>
      </c>
    </row>
    <row r="60" spans="7:18" x14ac:dyDescent="0.2">
      <c r="G60" s="4" t="str">
        <f>VLOOKUP(H60,ISO_CODES!$C$4:$F$252,3,FALSE)</f>
        <v>UA</v>
      </c>
      <c r="H60" s="6" t="s">
        <v>899</v>
      </c>
      <c r="I60" s="4" t="str">
        <f>VLOOKUP(J60,ISO_CODES!$C$4:$F$252,3,FALSE)</f>
        <v>HR</v>
      </c>
      <c r="J60" t="s">
        <v>383</v>
      </c>
      <c r="K60" s="4" t="str">
        <f>VLOOKUP(L60,ISO_CODES!$C$4:$F$252,3,FALSE)</f>
        <v>PH</v>
      </c>
      <c r="L60" t="s">
        <v>689</v>
      </c>
      <c r="M60" s="4" t="str">
        <f>VLOOKUP(N60,ISO_CODES!$C$4:$F$252,3,FALSE)</f>
        <v>PH</v>
      </c>
      <c r="N60" t="s">
        <v>689</v>
      </c>
      <c r="O60" s="4" t="str">
        <f>VLOOKUP(P60,ISO_CODES!$C$4:$F$252,3,FALSE)</f>
        <v>SA</v>
      </c>
      <c r="P60" t="s">
        <v>752</v>
      </c>
      <c r="Q60" s="4" t="str">
        <f>VLOOKUP(R60,ISO_CODES!$C$4:$F$252,3,FALSE)</f>
        <v>PL</v>
      </c>
      <c r="R60" t="s">
        <v>697</v>
      </c>
    </row>
    <row r="61" spans="7:18" x14ac:dyDescent="0.2">
      <c r="G61" s="4" t="str">
        <f>VLOOKUP(H61,ISO_CODES!$C$4:$F$252,3,FALSE)</f>
        <v>UY</v>
      </c>
      <c r="H61" s="6" t="s">
        <v>915</v>
      </c>
      <c r="I61" s="4" t="str">
        <f>VLOOKUP(J61,ISO_CODES!$C$4:$F$252,3,FALSE)</f>
        <v>HT</v>
      </c>
      <c r="J61" t="s">
        <v>387</v>
      </c>
      <c r="K61" s="4" t="str">
        <f>VLOOKUP(L61,ISO_CODES!$C$4:$F$252,3,FALSE)</f>
        <v>PL</v>
      </c>
      <c r="L61" t="s">
        <v>697</v>
      </c>
      <c r="M61" s="4" t="str">
        <f>VLOOKUP(N61,ISO_CODES!$C$4:$F$252,3,FALSE)</f>
        <v>PL</v>
      </c>
      <c r="N61" t="s">
        <v>697</v>
      </c>
      <c r="O61" s="4" t="str">
        <f>VLOOKUP(P61,ISO_CODES!$C$4:$F$252,3,FALSE)</f>
        <v>SG</v>
      </c>
      <c r="P61" t="s">
        <v>772</v>
      </c>
      <c r="Q61" s="4" t="str">
        <f>VLOOKUP(R61,ISO_CODES!$C$4:$F$252,3,FALSE)</f>
        <v>PT</v>
      </c>
      <c r="R61" t="s">
        <v>716</v>
      </c>
    </row>
    <row r="62" spans="7:18" x14ac:dyDescent="0.2">
      <c r="G62" s="4" t="str">
        <f>VLOOKUP(H62,ISO_CODES!$C$4:$F$252,3,FALSE)</f>
        <v>UZ</v>
      </c>
      <c r="H62" s="6" t="s">
        <v>919</v>
      </c>
      <c r="I62" s="4" t="str">
        <f>VLOOKUP(J62,ISO_CODES!$C$4:$F$252,3,FALSE)</f>
        <v>HU</v>
      </c>
      <c r="J62" t="s">
        <v>391</v>
      </c>
      <c r="K62" s="4" t="str">
        <f>VLOOKUP(L62,ISO_CODES!$C$4:$F$252,3,FALSE)</f>
        <v>PT</v>
      </c>
      <c r="L62" t="s">
        <v>716</v>
      </c>
      <c r="M62" s="4" t="str">
        <f>VLOOKUP(N62,ISO_CODES!$C$4:$F$252,3,FALSE)</f>
        <v>PT</v>
      </c>
      <c r="N62" t="s">
        <v>716</v>
      </c>
      <c r="O62" s="4" t="str">
        <f>VLOOKUP(P62,ISO_CODES!$C$4:$F$252,3,FALSE)</f>
        <v>SI</v>
      </c>
      <c r="P62" t="s">
        <v>780</v>
      </c>
      <c r="Q62" s="4" t="str">
        <f>VLOOKUP(R62,ISO_CODES!$C$4:$F$252,3,FALSE)</f>
        <v>QA</v>
      </c>
      <c r="R62" t="s">
        <v>728</v>
      </c>
    </row>
    <row r="63" spans="7:18" x14ac:dyDescent="0.2">
      <c r="G63" s="4" t="str">
        <f>VLOOKUP(H63,ISO_CODES!$C$4:$F$252,3,FALSE)</f>
        <v>VE</v>
      </c>
      <c r="H63" s="6" t="s">
        <v>931</v>
      </c>
      <c r="I63" s="4" t="str">
        <f>VLOOKUP(J63,ISO_CODES!$C$4:$F$252,3,FALSE)</f>
        <v>ID</v>
      </c>
      <c r="J63" t="s">
        <v>395</v>
      </c>
      <c r="K63" s="4" t="str">
        <f>VLOOKUP(L63,ISO_CODES!$C$4:$F$252,3,FALSE)</f>
        <v>QA</v>
      </c>
      <c r="L63" t="s">
        <v>728</v>
      </c>
      <c r="M63" s="4" t="str">
        <f>VLOOKUP(N63,ISO_CODES!$C$4:$F$252,3,FALSE)</f>
        <v>QA</v>
      </c>
      <c r="N63" t="s">
        <v>728</v>
      </c>
      <c r="O63" s="4" t="str">
        <f>VLOOKUP(P63,ISO_CODES!$C$4:$F$252,3,FALSE)</f>
        <v>SK</v>
      </c>
      <c r="P63" t="s">
        <v>788</v>
      </c>
      <c r="Q63" s="4" t="str">
        <f>VLOOKUP(R63,ISO_CODES!$C$4:$F$252,3,FALSE)</f>
        <v>RO</v>
      </c>
      <c r="R63" t="s">
        <v>736</v>
      </c>
    </row>
    <row r="64" spans="7:18" x14ac:dyDescent="0.2">
      <c r="G64" s="4" t="str">
        <f>VLOOKUP(H64,ISO_CODES!$C$4:$F$252,3,FALSE)</f>
        <v>VN</v>
      </c>
      <c r="H64" s="6" t="s">
        <v>943</v>
      </c>
      <c r="I64" s="4" t="str">
        <f>VLOOKUP(J64,ISO_CODES!$C$4:$F$252,3,FALSE)</f>
        <v>IN</v>
      </c>
      <c r="J64" t="s">
        <v>411</v>
      </c>
      <c r="K64" s="4" t="str">
        <f>VLOOKUP(L64,ISO_CODES!$C$4:$F$252,3,FALSE)</f>
        <v>RO</v>
      </c>
      <c r="L64" t="s">
        <v>736</v>
      </c>
      <c r="M64" s="4" t="str">
        <f>VLOOKUP(N64,ISO_CODES!$C$4:$F$252,3,FALSE)</f>
        <v>RO</v>
      </c>
      <c r="N64" t="s">
        <v>736</v>
      </c>
      <c r="O64" s="4" t="str">
        <f>VLOOKUP(P64,ISO_CODES!$C$4:$F$252,3,FALSE)</f>
        <v>TH</v>
      </c>
      <c r="P64" t="s">
        <v>851</v>
      </c>
      <c r="Q64" s="4" t="str">
        <f>VLOOKUP(R64,ISO_CODES!$C$4:$F$252,3,FALSE)</f>
        <v>RS</v>
      </c>
      <c r="R64" t="s">
        <v>740</v>
      </c>
    </row>
    <row r="65" spans="7:18" x14ac:dyDescent="0.2">
      <c r="G65" s="4" t="str">
        <f>VLOOKUP(H65,ISO_CODES!$C$4:$F$252,3,FALSE)</f>
        <v>ZA</v>
      </c>
      <c r="H65" s="6" t="s">
        <v>966</v>
      </c>
      <c r="I65" s="4" t="str">
        <f>VLOOKUP(J65,ISO_CODES!$C$4:$F$252,3,FALSE)</f>
        <v>IQ</v>
      </c>
      <c r="J65" t="s">
        <v>419</v>
      </c>
      <c r="K65" s="4" t="str">
        <f>VLOOKUP(L65,ISO_CODES!$C$4:$F$252,3,FALSE)</f>
        <v>RU</v>
      </c>
      <c r="L65" t="s">
        <v>744</v>
      </c>
      <c r="M65" s="4" t="str">
        <f>VLOOKUP(N65,ISO_CODES!$C$4:$F$252,3,FALSE)</f>
        <v>RU</v>
      </c>
      <c r="N65" t="s">
        <v>744</v>
      </c>
      <c r="O65" s="4" t="str">
        <f>VLOOKUP(P65,ISO_CODES!$C$4:$F$252,3,FALSE)</f>
        <v>TR</v>
      </c>
      <c r="P65" t="s">
        <v>879</v>
      </c>
      <c r="Q65" s="4" t="str">
        <f>VLOOKUP(R65,ISO_CODES!$C$4:$F$252,3,FALSE)</f>
        <v>RU</v>
      </c>
      <c r="R65" t="s">
        <v>744</v>
      </c>
    </row>
    <row r="66" spans="7:18" x14ac:dyDescent="0.2">
      <c r="G66" s="4" t="str">
        <f>VLOOKUP(H66,ISO_CODES!$C$4:$F$252,3,FALSE)</f>
        <v>ZM</v>
      </c>
      <c r="H66" s="6" t="s">
        <v>970</v>
      </c>
      <c r="I66" s="4" t="str">
        <f>VLOOKUP(J66,ISO_CODES!$C$4:$F$252,3,FALSE)</f>
        <v>IR</v>
      </c>
      <c r="J66" t="s">
        <v>423</v>
      </c>
      <c r="K66" s="4" t="str">
        <f>VLOOKUP(L66,ISO_CODES!$C$4:$F$252,3,FALSE)</f>
        <v>SA</v>
      </c>
      <c r="L66" t="s">
        <v>752</v>
      </c>
      <c r="M66" s="4" t="str">
        <f>VLOOKUP(N66,ISO_CODES!$C$4:$F$252,3,FALSE)</f>
        <v>SA</v>
      </c>
      <c r="N66" t="s">
        <v>752</v>
      </c>
      <c r="O66" s="4" t="str">
        <f>VLOOKUP(P66,ISO_CODES!$C$4:$F$252,3,FALSE)</f>
        <v>TZ</v>
      </c>
      <c r="P66" t="s">
        <v>895</v>
      </c>
      <c r="Q66" s="4" t="str">
        <f>VLOOKUP(R66,ISO_CODES!$C$4:$F$252,3,FALSE)</f>
        <v>SE</v>
      </c>
      <c r="R66" t="s">
        <v>768</v>
      </c>
    </row>
    <row r="67" spans="7:18" x14ac:dyDescent="0.2">
      <c r="I67" s="4" t="str">
        <f>VLOOKUP(J67,ISO_CODES!$C$4:$F$252,3,FALSE)</f>
        <v>JM</v>
      </c>
      <c r="J67" t="s">
        <v>438</v>
      </c>
      <c r="K67" s="4" t="str">
        <f>VLOOKUP(L67,ISO_CODES!$C$4:$F$252,3,FALSE)</f>
        <v>RS</v>
      </c>
      <c r="L67" t="s">
        <v>740</v>
      </c>
      <c r="M67" s="4" t="str">
        <f>VLOOKUP(N67,ISO_CODES!$C$4:$F$252,3,FALSE)</f>
        <v>RS</v>
      </c>
      <c r="N67" t="s">
        <v>740</v>
      </c>
      <c r="O67" s="4" t="str">
        <f>VLOOKUP(P67,ISO_CODES!$C$4:$F$252,3,FALSE)</f>
        <v>UA</v>
      </c>
      <c r="P67" t="s">
        <v>899</v>
      </c>
      <c r="Q67" s="4" t="str">
        <f>VLOOKUP(R67,ISO_CODES!$C$4:$F$252,3,FALSE)</f>
        <v>SG</v>
      </c>
      <c r="R67" t="s">
        <v>772</v>
      </c>
    </row>
    <row r="68" spans="7:18" x14ac:dyDescent="0.2">
      <c r="I68" s="4" t="str">
        <f>VLOOKUP(J68,ISO_CODES!$C$4:$F$252,3,FALSE)</f>
        <v>JO</v>
      </c>
      <c r="J68" t="s">
        <v>442</v>
      </c>
      <c r="K68" s="4" t="str">
        <f>VLOOKUP(L68,ISO_CODES!$C$4:$F$252,3,FALSE)</f>
        <v>SK</v>
      </c>
      <c r="L68" t="s">
        <v>788</v>
      </c>
      <c r="M68" s="4" t="str">
        <f>VLOOKUP(N68,ISO_CODES!$C$4:$F$252,3,FALSE)</f>
        <v>SK</v>
      </c>
      <c r="N68" t="s">
        <v>788</v>
      </c>
      <c r="O68" s="4" t="str">
        <f>VLOOKUP(P68,ISO_CODES!$C$4:$F$252,3,FALSE)</f>
        <v>UG</v>
      </c>
      <c r="P68" t="s">
        <v>903</v>
      </c>
      <c r="Q68" s="4" t="str">
        <f>VLOOKUP(R68,ISO_CODES!$C$4:$F$252,3,FALSE)</f>
        <v>SI</v>
      </c>
      <c r="R68" t="s">
        <v>780</v>
      </c>
    </row>
    <row r="69" spans="7:18" x14ac:dyDescent="0.2">
      <c r="I69" s="4" t="str">
        <f>VLOOKUP(J69,ISO_CODES!$C$4:$F$252,3,FALSE)</f>
        <v>KE</v>
      </c>
      <c r="J69" t="s">
        <v>450</v>
      </c>
      <c r="K69" s="4" t="str">
        <f>VLOOKUP(L69,ISO_CODES!$C$4:$F$252,3,FALSE)</f>
        <v>SI</v>
      </c>
      <c r="L69" t="s">
        <v>780</v>
      </c>
      <c r="M69" s="4" t="str">
        <f>VLOOKUP(N69,ISO_CODES!$C$4:$F$252,3,FALSE)</f>
        <v>SI</v>
      </c>
      <c r="N69" t="s">
        <v>780</v>
      </c>
      <c r="O69" s="4" t="str">
        <f>VLOOKUP(P69,ISO_CODES!$C$4:$F$252,3,FALSE)</f>
        <v>US</v>
      </c>
      <c r="P69" t="s">
        <v>911</v>
      </c>
      <c r="Q69" s="4" t="str">
        <f>VLOOKUP(R69,ISO_CODES!$C$4:$F$252,3,FALSE)</f>
        <v>SK</v>
      </c>
      <c r="R69" t="s">
        <v>788</v>
      </c>
    </row>
    <row r="70" spans="7:18" x14ac:dyDescent="0.2">
      <c r="I70" s="4" t="str">
        <f>VLOOKUP(J70,ISO_CODES!$C$4:$F$252,3,FALSE)</f>
        <v>KG</v>
      </c>
      <c r="J70" t="s">
        <v>454</v>
      </c>
      <c r="K70" s="4" t="str">
        <f>VLOOKUP(L70,ISO_CODES!$C$4:$F$252,3,FALSE)</f>
        <v>ZA</v>
      </c>
      <c r="L70" t="s">
        <v>966</v>
      </c>
      <c r="M70" s="4" t="str">
        <f>VLOOKUP(N70,ISO_CODES!$C$4:$F$252,3,FALSE)</f>
        <v>ZA</v>
      </c>
      <c r="N70" t="s">
        <v>966</v>
      </c>
      <c r="O70" s="4" t="str">
        <f>VLOOKUP(P70,ISO_CODES!$C$4:$F$252,3,FALSE)</f>
        <v>UY</v>
      </c>
      <c r="P70" t="s">
        <v>915</v>
      </c>
      <c r="Q70" s="4" t="str">
        <f>VLOOKUP(R70,ISO_CODES!$C$4:$F$252,3,FALSE)</f>
        <v>TH</v>
      </c>
      <c r="R70" t="s">
        <v>851</v>
      </c>
    </row>
    <row r="71" spans="7:18" x14ac:dyDescent="0.2">
      <c r="I71" s="4" t="str">
        <f>VLOOKUP(J71,ISO_CODES!$C$4:$F$252,3,FALSE)</f>
        <v>KH</v>
      </c>
      <c r="J71" t="s">
        <v>458</v>
      </c>
      <c r="K71" s="4" t="str">
        <f>VLOOKUP(L71,ISO_CODES!$C$4:$F$252,3,FALSE)</f>
        <v>ES</v>
      </c>
      <c r="L71" t="s">
        <v>266</v>
      </c>
      <c r="M71" s="4" t="str">
        <f>VLOOKUP(N71,ISO_CODES!$C$4:$F$252,3,FALSE)</f>
        <v>ES</v>
      </c>
      <c r="N71" t="s">
        <v>266</v>
      </c>
      <c r="O71" s="4" t="str">
        <f>VLOOKUP(P71,ISO_CODES!$C$4:$F$252,3,FALSE)</f>
        <v>VN</v>
      </c>
      <c r="P71" t="s">
        <v>943</v>
      </c>
      <c r="Q71" s="4" t="str">
        <f>VLOOKUP(R71,ISO_CODES!$C$4:$F$252,3,FALSE)</f>
        <v>TR</v>
      </c>
      <c r="R71" t="s">
        <v>879</v>
      </c>
    </row>
    <row r="72" spans="7:18" x14ac:dyDescent="0.2">
      <c r="I72" s="4" t="str">
        <f>VLOOKUP(J72,ISO_CODES!$C$4:$F$252,3,FALSE)</f>
        <v>KI</v>
      </c>
      <c r="J72" t="s">
        <v>462</v>
      </c>
      <c r="K72" s="4" t="str">
        <f>VLOOKUP(L72,ISO_CODES!$C$4:$F$252,3,FALSE)</f>
        <v>LK</v>
      </c>
      <c r="L72" t="s">
        <v>509</v>
      </c>
      <c r="M72" s="4" t="str">
        <f>VLOOKUP(N72,ISO_CODES!$C$4:$F$252,3,FALSE)</f>
        <v>LK</v>
      </c>
      <c r="N72" t="s">
        <v>509</v>
      </c>
      <c r="O72" s="4" t="str">
        <f>VLOOKUP(P72,ISO_CODES!$C$4:$F$252,3,FALSE)</f>
        <v>ZM</v>
      </c>
      <c r="P72" t="s">
        <v>970</v>
      </c>
      <c r="Q72" s="4" t="str">
        <f>VLOOKUP(R72,ISO_CODES!$C$4:$F$252,3,FALSE)</f>
        <v>TW</v>
      </c>
      <c r="R72" t="s">
        <v>891</v>
      </c>
    </row>
    <row r="73" spans="7:18" x14ac:dyDescent="0.2">
      <c r="I73" s="4" t="str">
        <f>VLOOKUP(J73,ISO_CODES!$C$4:$F$252,3,FALSE)</f>
        <v>KM</v>
      </c>
      <c r="J73" t="s">
        <v>465</v>
      </c>
      <c r="K73" s="4" t="str">
        <f>VLOOKUP(L73,ISO_CODES!$C$4:$F$252,3,FALSE)</f>
        <v>SE</v>
      </c>
      <c r="L73" t="s">
        <v>768</v>
      </c>
      <c r="M73" s="4" t="str">
        <f>VLOOKUP(N73,ISO_CODES!$C$4:$F$252,3,FALSE)</f>
        <v>SE</v>
      </c>
      <c r="N73" t="s">
        <v>768</v>
      </c>
      <c r="Q73" s="4" t="str">
        <f>VLOOKUP(R73,ISO_CODES!$C$4:$F$252,3,FALSE)</f>
        <v>TZ</v>
      </c>
      <c r="R73" t="s">
        <v>895</v>
      </c>
    </row>
    <row r="74" spans="7:18" x14ac:dyDescent="0.2">
      <c r="I74" s="4" t="str">
        <f>VLOOKUP(J74,ISO_CODES!$C$4:$F$252,3,FALSE)</f>
        <v>KN</v>
      </c>
      <c r="J74" t="s">
        <v>469</v>
      </c>
      <c r="K74" s="4" t="str">
        <f>VLOOKUP(L74,ISO_CODES!$C$4:$F$252,3,FALSE)</f>
        <v>TH</v>
      </c>
      <c r="L74" t="s">
        <v>851</v>
      </c>
      <c r="M74" s="4" t="str">
        <f>VLOOKUP(N74,ISO_CODES!$C$4:$F$252,3,FALSE)</f>
        <v>TH</v>
      </c>
      <c r="N74" t="s">
        <v>851</v>
      </c>
      <c r="Q74" s="4" t="str">
        <f>VLOOKUP(R74,ISO_CODES!$C$4:$F$252,3,FALSE)</f>
        <v>UG</v>
      </c>
      <c r="R74" t="s">
        <v>903</v>
      </c>
    </row>
    <row r="75" spans="7:18" x14ac:dyDescent="0.2">
      <c r="I75" s="4" t="str">
        <f>VLOOKUP(J75,ISO_CODES!$C$4:$F$252,3,FALSE)</f>
        <v>KW</v>
      </c>
      <c r="J75" t="s">
        <v>481</v>
      </c>
      <c r="K75" s="4" t="str">
        <f>VLOOKUP(L75,ISO_CODES!$C$4:$F$252,3,FALSE)</f>
        <v>TT</v>
      </c>
      <c r="L75" t="s">
        <v>883</v>
      </c>
      <c r="M75" s="4" t="str">
        <f>VLOOKUP(N75,ISO_CODES!$C$4:$F$252,3,FALSE)</f>
        <v>TT</v>
      </c>
      <c r="N75" t="s">
        <v>883</v>
      </c>
      <c r="Q75" s="4" t="str">
        <f>VLOOKUP(R75,ISO_CODES!$C$4:$F$252,3,FALSE)</f>
        <v>US</v>
      </c>
      <c r="R75" t="s">
        <v>911</v>
      </c>
    </row>
    <row r="76" spans="7:18" x14ac:dyDescent="0.2">
      <c r="I76" s="4" t="str">
        <f>VLOOKUP(J76,ISO_CODES!$C$4:$F$252,3,FALSE)</f>
        <v>KZ</v>
      </c>
      <c r="J76" t="s">
        <v>489</v>
      </c>
      <c r="K76" s="4" t="str">
        <f>VLOOKUP(L76,ISO_CODES!$C$4:$F$252,3,FALSE)</f>
        <v>TR</v>
      </c>
      <c r="L76" t="s">
        <v>879</v>
      </c>
      <c r="M76" s="4" t="str">
        <f>VLOOKUP(N76,ISO_CODES!$C$4:$F$252,3,FALSE)</f>
        <v>TR</v>
      </c>
      <c r="N76" t="s">
        <v>879</v>
      </c>
      <c r="Q76" s="4" t="str">
        <f>VLOOKUP(R76,ISO_CODES!$C$4:$F$252,3,FALSE)</f>
        <v>VE</v>
      </c>
      <c r="R76" t="s">
        <v>931</v>
      </c>
    </row>
    <row r="77" spans="7:18" x14ac:dyDescent="0.2">
      <c r="I77" s="4" t="str">
        <f>VLOOKUP(J77,ISO_CODES!$C$4:$F$252,3,FALSE)</f>
        <v>LA</v>
      </c>
      <c r="J77" t="s">
        <v>493</v>
      </c>
      <c r="K77" s="4" t="str">
        <f>VLOOKUP(L77,ISO_CODES!$C$4:$F$252,3,FALSE)</f>
        <v>UA</v>
      </c>
      <c r="L77" t="s">
        <v>899</v>
      </c>
      <c r="M77" s="4" t="str">
        <f>VLOOKUP(N77,ISO_CODES!$C$4:$F$252,3,FALSE)</f>
        <v>UA</v>
      </c>
      <c r="N77" t="s">
        <v>899</v>
      </c>
      <c r="Q77" s="4" t="str">
        <f>VLOOKUP(R77,ISO_CODES!$C$4:$F$252,3,FALSE)</f>
        <v>VN</v>
      </c>
      <c r="R77" t="s">
        <v>943</v>
      </c>
    </row>
    <row r="78" spans="7:18" x14ac:dyDescent="0.2">
      <c r="I78" s="4" t="str">
        <f>VLOOKUP(J78,ISO_CODES!$C$4:$F$252,3,FALSE)</f>
        <v>LB</v>
      </c>
      <c r="J78" t="s">
        <v>497</v>
      </c>
      <c r="K78" s="4" t="str">
        <f>VLOOKUP(L78,ISO_CODES!$C$4:$F$252,3,FALSE)</f>
        <v>AE</v>
      </c>
      <c r="L78" t="s">
        <v>9</v>
      </c>
      <c r="M78" s="4" t="str">
        <f>VLOOKUP(N78,ISO_CODES!$C$4:$F$252,3,FALSE)</f>
        <v>GB</v>
      </c>
      <c r="N78" t="s">
        <v>302</v>
      </c>
      <c r="Q78" s="4" t="str">
        <f>VLOOKUP(R78,ISO_CODES!$C$4:$F$252,3,FALSE)</f>
        <v>ZA</v>
      </c>
      <c r="R78" t="s">
        <v>966</v>
      </c>
    </row>
    <row r="79" spans="7:18" x14ac:dyDescent="0.2">
      <c r="I79" s="4" t="str">
        <f>VLOOKUP(J79,ISO_CODES!$C$4:$F$252,3,FALSE)</f>
        <v>LC</v>
      </c>
      <c r="J79" t="s">
        <v>501</v>
      </c>
      <c r="K79" s="4" t="str">
        <f>VLOOKUP(L79,ISO_CODES!$C$4:$F$252,3,FALSE)</f>
        <v>GB</v>
      </c>
      <c r="L79" t="s">
        <v>302</v>
      </c>
      <c r="M79" s="4" t="str">
        <f>VLOOKUP(N79,ISO_CODES!$C$4:$F$252,3,FALSE)</f>
        <v>US</v>
      </c>
      <c r="N79" t="s">
        <v>911</v>
      </c>
      <c r="Q79" s="4" t="str">
        <f>VLOOKUP(R79,ISO_CODES!$C$4:$F$252,3,FALSE)</f>
        <v>ZM</v>
      </c>
      <c r="R79" t="s">
        <v>970</v>
      </c>
    </row>
    <row r="80" spans="7:18" x14ac:dyDescent="0.2">
      <c r="I80" s="4" t="str">
        <f>VLOOKUP(J80,ISO_CODES!$C$4:$F$252,3,FALSE)</f>
        <v>LK</v>
      </c>
      <c r="J80" t="s">
        <v>509</v>
      </c>
      <c r="K80" s="4" t="str">
        <f>VLOOKUP(L80,ISO_CODES!$C$4:$F$252,3,FALSE)</f>
        <v>US</v>
      </c>
      <c r="L80" t="s">
        <v>911</v>
      </c>
      <c r="M80" s="4" t="str">
        <f>VLOOKUP(N80,ISO_CODES!$C$4:$F$252,3,FALSE)</f>
        <v>UY</v>
      </c>
      <c r="N80" t="s">
        <v>915</v>
      </c>
    </row>
    <row r="81" spans="9:14" x14ac:dyDescent="0.2">
      <c r="I81" s="4" t="str">
        <f>VLOOKUP(J81,ISO_CODES!$C$4:$F$252,3,FALSE)</f>
        <v>LR</v>
      </c>
      <c r="J81" t="s">
        <v>512</v>
      </c>
      <c r="K81" s="4" t="str">
        <f>VLOOKUP(L81,ISO_CODES!$C$4:$F$252,3,FALSE)</f>
        <v>UY</v>
      </c>
      <c r="L81" t="s">
        <v>915</v>
      </c>
      <c r="M81" s="4" t="str">
        <f>VLOOKUP(N81,ISO_CODES!$C$4:$F$252,3,FALSE)</f>
        <v>VE</v>
      </c>
      <c r="N81" t="s">
        <v>931</v>
      </c>
    </row>
    <row r="82" spans="9:14" x14ac:dyDescent="0.2">
      <c r="I82" s="4" t="str">
        <f>VLOOKUP(J82,ISO_CODES!$C$4:$F$252,3,FALSE)</f>
        <v>LS</v>
      </c>
      <c r="J82" t="s">
        <v>516</v>
      </c>
      <c r="K82" s="4" t="str">
        <f>VLOOKUP(L82,ISO_CODES!$C$4:$F$252,3,FALSE)</f>
        <v>VE</v>
      </c>
      <c r="L82" t="s">
        <v>931</v>
      </c>
      <c r="M82" s="4" t="str">
        <f>VLOOKUP(N82,ISO_CODES!$C$4:$F$252,3,FALSE)</f>
        <v>VN</v>
      </c>
      <c r="N82" t="s">
        <v>943</v>
      </c>
    </row>
    <row r="83" spans="9:14" x14ac:dyDescent="0.2">
      <c r="I83" s="4" t="str">
        <f>VLOOKUP(J83,ISO_CODES!$C$4:$F$252,3,FALSE)</f>
        <v>LY</v>
      </c>
      <c r="J83" t="s">
        <v>532</v>
      </c>
      <c r="K83" s="4" t="str">
        <f>VLOOKUP(L83,ISO_CODES!$C$4:$F$252,3,FALSE)</f>
        <v>VN</v>
      </c>
      <c r="L83" t="s">
        <v>943</v>
      </c>
    </row>
    <row r="84" spans="9:14" x14ac:dyDescent="0.2">
      <c r="I84" s="4" t="str">
        <f>VLOOKUP(J84,ISO_CODES!$C$4:$F$252,3,FALSE)</f>
        <v>MA</v>
      </c>
      <c r="J84" t="s">
        <v>536</v>
      </c>
    </row>
    <row r="85" spans="9:14" x14ac:dyDescent="0.2">
      <c r="I85" s="4" t="str">
        <f>VLOOKUP(J85,ISO_CODES!$C$4:$F$252,3,FALSE)</f>
        <v>MD</v>
      </c>
      <c r="J85" t="s">
        <v>543</v>
      </c>
    </row>
    <row r="86" spans="9:14" x14ac:dyDescent="0.2">
      <c r="I86" s="4" t="str">
        <f>VLOOKUP(J86,ISO_CODES!$C$4:$F$252,3,FALSE)</f>
        <v>ME</v>
      </c>
      <c r="J86" t="s">
        <v>547</v>
      </c>
    </row>
    <row r="87" spans="9:14" x14ac:dyDescent="0.2">
      <c r="I87" s="4" t="str">
        <f>VLOOKUP(J87,ISO_CODES!$C$4:$F$252,3,FALSE)</f>
        <v>MG</v>
      </c>
      <c r="J87" t="s">
        <v>555</v>
      </c>
    </row>
    <row r="88" spans="9:14" x14ac:dyDescent="0.2">
      <c r="I88" s="4" t="str">
        <f>VLOOKUP(J88,ISO_CODES!$C$4:$F$252,3,FALSE)</f>
        <v>MH</v>
      </c>
      <c r="J88" t="s">
        <v>558</v>
      </c>
    </row>
    <row r="89" spans="9:14" x14ac:dyDescent="0.2">
      <c r="I89" s="4" t="str">
        <f>VLOOKUP(J89,ISO_CODES!$C$4:$F$252,3,FALSE)</f>
        <v>MK</v>
      </c>
      <c r="J89" t="s">
        <v>562</v>
      </c>
    </row>
    <row r="90" spans="9:14" x14ac:dyDescent="0.2">
      <c r="I90" s="4" t="str">
        <f>VLOOKUP(J90,ISO_CODES!$C$4:$F$252,3,FALSE)</f>
        <v>ML</v>
      </c>
      <c r="J90" t="s">
        <v>566</v>
      </c>
    </row>
    <row r="91" spans="9:14" x14ac:dyDescent="0.2">
      <c r="I91" s="4" t="str">
        <f>VLOOKUP(J91,ISO_CODES!$C$4:$F$252,3,FALSE)</f>
        <v>MM</v>
      </c>
      <c r="J91" t="s">
        <v>570</v>
      </c>
    </row>
    <row r="92" spans="9:14" x14ac:dyDescent="0.2">
      <c r="I92" s="4" t="str">
        <f>VLOOKUP(J92,ISO_CODES!$C$4:$F$252,3,FALSE)</f>
        <v>MN</v>
      </c>
      <c r="J92" t="s">
        <v>574</v>
      </c>
    </row>
    <row r="93" spans="9:14" x14ac:dyDescent="0.2">
      <c r="I93" s="4" t="str">
        <f>VLOOKUP(J93,ISO_CODES!$C$4:$F$252,3,FALSE)</f>
        <v>MR</v>
      </c>
      <c r="J93" t="s">
        <v>589</v>
      </c>
    </row>
    <row r="94" spans="9:14" x14ac:dyDescent="0.2">
      <c r="I94" s="4" t="str">
        <f>VLOOKUP(J94,ISO_CODES!$C$4:$F$252,3,FALSE)</f>
        <v>MU</v>
      </c>
      <c r="J94" t="s">
        <v>600</v>
      </c>
    </row>
    <row r="95" spans="9:14" x14ac:dyDescent="0.2">
      <c r="I95" s="4" t="str">
        <f>VLOOKUP(J95,ISO_CODES!$C$4:$F$252,3,FALSE)</f>
        <v>MV</v>
      </c>
      <c r="J95" t="s">
        <v>604</v>
      </c>
    </row>
    <row r="96" spans="9:14" x14ac:dyDescent="0.2">
      <c r="I96" s="4" t="str">
        <f>VLOOKUP(J96,ISO_CODES!$C$4:$F$252,3,FALSE)</f>
        <v>MW</v>
      </c>
      <c r="J96" t="s">
        <v>608</v>
      </c>
    </row>
    <row r="97" spans="9:10" x14ac:dyDescent="0.2">
      <c r="I97" s="4" t="str">
        <f>VLOOKUP(J97,ISO_CODES!$C$4:$F$252,3,FALSE)</f>
        <v>MX</v>
      </c>
      <c r="J97" t="s">
        <v>612</v>
      </c>
    </row>
    <row r="98" spans="9:10" x14ac:dyDescent="0.2">
      <c r="I98" s="4" t="str">
        <f>VLOOKUP(J98,ISO_CODES!$C$4:$F$252,3,FALSE)</f>
        <v>MY</v>
      </c>
      <c r="J98" t="s">
        <v>616</v>
      </c>
    </row>
    <row r="99" spans="9:10" x14ac:dyDescent="0.2">
      <c r="I99" s="4" t="str">
        <f>VLOOKUP(J99,ISO_CODES!$C$4:$F$252,3,FALSE)</f>
        <v>MZ</v>
      </c>
      <c r="J99" t="s">
        <v>620</v>
      </c>
    </row>
    <row r="100" spans="9:10" x14ac:dyDescent="0.2">
      <c r="I100" s="4" t="str">
        <f>VLOOKUP(J100,ISO_CODES!$C$4:$F$252,3,FALSE)</f>
        <v>NA</v>
      </c>
      <c r="J100" t="s">
        <v>624</v>
      </c>
    </row>
    <row r="101" spans="9:10" x14ac:dyDescent="0.2">
      <c r="I101" s="4" t="str">
        <f>VLOOKUP(J101,ISO_CODES!$C$4:$F$252,3,FALSE)</f>
        <v>NE</v>
      </c>
      <c r="J101" t="s">
        <v>632</v>
      </c>
    </row>
    <row r="102" spans="9:10" x14ac:dyDescent="0.2">
      <c r="I102" s="4" t="str">
        <f>VLOOKUP(J102,ISO_CODES!$C$4:$F$252,3,FALSE)</f>
        <v>NG</v>
      </c>
      <c r="J102" t="s">
        <v>640</v>
      </c>
    </row>
    <row r="103" spans="9:10" x14ac:dyDescent="0.2">
      <c r="I103" s="4" t="str">
        <f>VLOOKUP(J103,ISO_CODES!$C$4:$F$252,3,FALSE)</f>
        <v>NI</v>
      </c>
      <c r="J103" t="s">
        <v>644</v>
      </c>
    </row>
    <row r="104" spans="9:10" x14ac:dyDescent="0.2">
      <c r="I104" s="4" t="str">
        <f>VLOOKUP(J104,ISO_CODES!$C$4:$F$252,3,FALSE)</f>
        <v>NP</v>
      </c>
      <c r="J104" t="s">
        <v>656</v>
      </c>
    </row>
    <row r="105" spans="9:10" x14ac:dyDescent="0.2">
      <c r="I105" s="4" t="str">
        <f>VLOOKUP(J105,ISO_CODES!$C$4:$F$252,3,FALSE)</f>
        <v>NR</v>
      </c>
      <c r="J105" t="s">
        <v>660</v>
      </c>
    </row>
    <row r="106" spans="9:10" x14ac:dyDescent="0.2">
      <c r="I106" s="4" t="str">
        <f>VLOOKUP(J106,ISO_CODES!$C$4:$F$252,3,FALSE)</f>
        <v>OM</v>
      </c>
      <c r="J106" t="s">
        <v>670</v>
      </c>
    </row>
    <row r="107" spans="9:10" x14ac:dyDescent="0.2">
      <c r="I107" s="4" t="str">
        <f>VLOOKUP(J107,ISO_CODES!$C$4:$F$252,3,FALSE)</f>
        <v>PA</v>
      </c>
      <c r="J107" t="s">
        <v>673</v>
      </c>
    </row>
    <row r="108" spans="9:10" x14ac:dyDescent="0.2">
      <c r="I108" s="4" t="str">
        <f>VLOOKUP(J108,ISO_CODES!$C$4:$F$252,3,FALSE)</f>
        <v>PE</v>
      </c>
      <c r="J108" t="s">
        <v>677</v>
      </c>
    </row>
    <row r="109" spans="9:10" x14ac:dyDescent="0.2">
      <c r="I109" s="4" t="str">
        <f>VLOOKUP(J109,ISO_CODES!$C$4:$F$252,3,FALSE)</f>
        <v>PG</v>
      </c>
      <c r="J109" t="s">
        <v>685</v>
      </c>
    </row>
    <row r="110" spans="9:10" x14ac:dyDescent="0.2">
      <c r="I110" s="4" t="str">
        <f>VLOOKUP(J110,ISO_CODES!$C$4:$F$252,3,FALSE)</f>
        <v>PH</v>
      </c>
      <c r="J110" t="s">
        <v>689</v>
      </c>
    </row>
    <row r="111" spans="9:10" x14ac:dyDescent="0.2">
      <c r="I111" s="4" t="str">
        <f>VLOOKUP(J111,ISO_CODES!$C$4:$F$252,3,FALSE)</f>
        <v>PK</v>
      </c>
      <c r="J111" t="s">
        <v>693</v>
      </c>
    </row>
    <row r="112" spans="9:10" x14ac:dyDescent="0.2">
      <c r="I112" s="4" t="str">
        <f>VLOOKUP(J112,ISO_CODES!$C$4:$F$252,3,FALSE)</f>
        <v>PL</v>
      </c>
      <c r="J112" t="s">
        <v>697</v>
      </c>
    </row>
    <row r="113" spans="9:10" x14ac:dyDescent="0.2">
      <c r="I113" s="4" t="str">
        <f>VLOOKUP(J113,ISO_CODES!$C$4:$F$252,3,FALSE)</f>
        <v>PW</v>
      </c>
      <c r="J113" t="s">
        <v>720</v>
      </c>
    </row>
    <row r="114" spans="9:10" x14ac:dyDescent="0.2">
      <c r="I114" s="4" t="str">
        <f>VLOOKUP(J114,ISO_CODES!$C$4:$F$252,3,FALSE)</f>
        <v>PY</v>
      </c>
      <c r="J114" t="s">
        <v>724</v>
      </c>
    </row>
    <row r="115" spans="9:10" x14ac:dyDescent="0.2">
      <c r="I115" s="4" t="str">
        <f>VLOOKUP(J115,ISO_CODES!$C$4:$F$252,3,FALSE)</f>
        <v>QA</v>
      </c>
      <c r="J115" t="s">
        <v>728</v>
      </c>
    </row>
    <row r="116" spans="9:10" x14ac:dyDescent="0.2">
      <c r="I116" s="4" t="str">
        <f>VLOOKUP(J116,ISO_CODES!$C$4:$F$252,3,FALSE)</f>
        <v>RO</v>
      </c>
      <c r="J116" t="s">
        <v>736</v>
      </c>
    </row>
    <row r="117" spans="9:10" x14ac:dyDescent="0.2">
      <c r="I117" s="4" t="str">
        <f>VLOOKUP(J117,ISO_CODES!$C$4:$F$252,3,FALSE)</f>
        <v>RS</v>
      </c>
      <c r="J117" t="s">
        <v>740</v>
      </c>
    </row>
    <row r="118" spans="9:10" x14ac:dyDescent="0.2">
      <c r="I118" s="4" t="str">
        <f>VLOOKUP(J118,ISO_CODES!$C$4:$F$252,3,FALSE)</f>
        <v>RU</v>
      </c>
      <c r="J118" t="s">
        <v>744</v>
      </c>
    </row>
    <row r="119" spans="9:10" x14ac:dyDescent="0.2">
      <c r="I119" s="4" t="str">
        <f>VLOOKUP(J119,ISO_CODES!$C$4:$F$252,3,FALSE)</f>
        <v>RW</v>
      </c>
      <c r="J119" t="s">
        <v>748</v>
      </c>
    </row>
    <row r="120" spans="9:10" x14ac:dyDescent="0.2">
      <c r="I120" s="4" t="str">
        <f>VLOOKUP(J120,ISO_CODES!$C$4:$F$252,3,FALSE)</f>
        <v>SA</v>
      </c>
      <c r="J120" t="s">
        <v>752</v>
      </c>
    </row>
    <row r="121" spans="9:10" x14ac:dyDescent="0.2">
      <c r="I121" s="4" t="str">
        <f>VLOOKUP(J121,ISO_CODES!$C$4:$F$252,3,FALSE)</f>
        <v>SB</v>
      </c>
      <c r="J121" t="s">
        <v>756</v>
      </c>
    </row>
    <row r="122" spans="9:10" x14ac:dyDescent="0.2">
      <c r="I122" s="4" t="str">
        <f>VLOOKUP(J122,ISO_CODES!$C$4:$F$252,3,FALSE)</f>
        <v>SC</v>
      </c>
      <c r="J122" t="s">
        <v>760</v>
      </c>
    </row>
    <row r="123" spans="9:10" x14ac:dyDescent="0.2">
      <c r="I123" s="4" t="str">
        <f>VLOOKUP(J123,ISO_CODES!$C$4:$F$252,3,FALSE)</f>
        <v>SD</v>
      </c>
      <c r="J123" t="s">
        <v>764</v>
      </c>
    </row>
    <row r="124" spans="9:10" x14ac:dyDescent="0.2">
      <c r="I124" s="4" t="str">
        <f>VLOOKUP(J124,ISO_CODES!$C$4:$F$252,3,FALSE)</f>
        <v>SL</v>
      </c>
      <c r="J124" t="s">
        <v>792</v>
      </c>
    </row>
    <row r="125" spans="9:10" x14ac:dyDescent="0.2">
      <c r="I125" s="4" t="str">
        <f>VLOOKUP(J125,ISO_CODES!$C$4:$F$252,3,FALSE)</f>
        <v>SN</v>
      </c>
      <c r="J125" t="s">
        <v>800</v>
      </c>
    </row>
    <row r="126" spans="9:10" x14ac:dyDescent="0.2">
      <c r="I126" s="4" t="str">
        <f>VLOOKUP(J126,ISO_CODES!$C$4:$F$252,3,FALSE)</f>
        <v>SO</v>
      </c>
      <c r="J126" t="s">
        <v>804</v>
      </c>
    </row>
    <row r="127" spans="9:10" x14ac:dyDescent="0.2">
      <c r="I127" s="4" t="str">
        <f>VLOOKUP(J127,ISO_CODES!$C$4:$F$252,3,FALSE)</f>
        <v>SR</v>
      </c>
      <c r="J127" t="s">
        <v>808</v>
      </c>
    </row>
    <row r="128" spans="9:10" x14ac:dyDescent="0.2">
      <c r="I128" s="4" t="str">
        <f>VLOOKUP(J128,ISO_CODES!$C$4:$F$252,3,FALSE)</f>
        <v>SS</v>
      </c>
      <c r="J128" t="s">
        <v>812</v>
      </c>
    </row>
    <row r="129" spans="9:10" x14ac:dyDescent="0.2">
      <c r="I129" s="4" t="str">
        <f>VLOOKUP(J129,ISO_CODES!$C$4:$F$252,3,FALSE)</f>
        <v>ST</v>
      </c>
      <c r="J129" t="s">
        <v>816</v>
      </c>
    </row>
    <row r="130" spans="9:10" x14ac:dyDescent="0.2">
      <c r="I130" s="4" t="str">
        <f>VLOOKUP(J130,ISO_CODES!$C$4:$F$252,3,FALSE)</f>
        <v>SV</v>
      </c>
      <c r="J130" t="s">
        <v>820</v>
      </c>
    </row>
    <row r="131" spans="9:10" x14ac:dyDescent="0.2">
      <c r="I131" s="4" t="str">
        <f>VLOOKUP(J131,ISO_CODES!$C$4:$F$252,3,FALSE)</f>
        <v>SY</v>
      </c>
      <c r="J131" t="s">
        <v>827</v>
      </c>
    </row>
    <row r="132" spans="9:10" x14ac:dyDescent="0.2">
      <c r="I132" s="4" t="str">
        <f>VLOOKUP(J132,ISO_CODES!$C$4:$F$252,3,FALSE)</f>
        <v>SZ</v>
      </c>
      <c r="J132" t="s">
        <v>831</v>
      </c>
    </row>
    <row r="133" spans="9:10" x14ac:dyDescent="0.2">
      <c r="I133" s="4" t="str">
        <f>VLOOKUP(J133,ISO_CODES!$C$4:$F$252,3,FALSE)</f>
        <v>TD</v>
      </c>
      <c r="J133" t="s">
        <v>839</v>
      </c>
    </row>
    <row r="134" spans="9:10" x14ac:dyDescent="0.2">
      <c r="I134" s="4" t="str">
        <f>VLOOKUP(J134,ISO_CODES!$C$4:$F$252,3,FALSE)</f>
        <v>TG</v>
      </c>
      <c r="J134" t="s">
        <v>847</v>
      </c>
    </row>
    <row r="135" spans="9:10" x14ac:dyDescent="0.2">
      <c r="I135" s="4" t="str">
        <f>VLOOKUP(J135,ISO_CODES!$C$4:$F$252,3,FALSE)</f>
        <v>TH</v>
      </c>
      <c r="J135" t="s">
        <v>851</v>
      </c>
    </row>
    <row r="136" spans="9:10" x14ac:dyDescent="0.2">
      <c r="I136" s="4" t="str">
        <f>VLOOKUP(J136,ISO_CODES!$C$4:$F$252,3,FALSE)</f>
        <v>TJ</v>
      </c>
      <c r="J136" t="s">
        <v>855</v>
      </c>
    </row>
    <row r="137" spans="9:10" x14ac:dyDescent="0.2">
      <c r="I137" s="4" t="str">
        <f>VLOOKUP(J137,ISO_CODES!$C$4:$F$252,3,FALSE)</f>
        <v>TL</v>
      </c>
      <c r="J137" t="s">
        <v>863</v>
      </c>
    </row>
    <row r="138" spans="9:10" x14ac:dyDescent="0.2">
      <c r="I138" s="4" t="str">
        <f>VLOOKUP(J138,ISO_CODES!$C$4:$F$252,3,FALSE)</f>
        <v>TM</v>
      </c>
      <c r="J138" t="s">
        <v>867</v>
      </c>
    </row>
    <row r="139" spans="9:10" x14ac:dyDescent="0.2">
      <c r="I139" s="4" t="str">
        <f>VLOOKUP(J139,ISO_CODES!$C$4:$F$252,3,FALSE)</f>
        <v>TN</v>
      </c>
      <c r="J139" t="s">
        <v>871</v>
      </c>
    </row>
    <row r="140" spans="9:10" x14ac:dyDescent="0.2">
      <c r="I140" s="4" t="str">
        <f>VLOOKUP(J140,ISO_CODES!$C$4:$F$252,3,FALSE)</f>
        <v>TO</v>
      </c>
      <c r="J140" t="s">
        <v>875</v>
      </c>
    </row>
    <row r="141" spans="9:10" x14ac:dyDescent="0.2">
      <c r="I141" s="4" t="str">
        <f>VLOOKUP(J141,ISO_CODES!$C$4:$F$252,3,FALSE)</f>
        <v>TR</v>
      </c>
      <c r="J141" t="s">
        <v>879</v>
      </c>
    </row>
    <row r="142" spans="9:10" x14ac:dyDescent="0.2">
      <c r="I142" s="4" t="str">
        <f>VLOOKUP(J142,ISO_CODES!$C$4:$F$252,3,FALSE)</f>
        <v>TT</v>
      </c>
      <c r="J142" t="s">
        <v>883</v>
      </c>
    </row>
    <row r="143" spans="9:10" x14ac:dyDescent="0.2">
      <c r="I143" s="4" t="str">
        <f>VLOOKUP(J143,ISO_CODES!$C$4:$F$252,3,FALSE)</f>
        <v>TV</v>
      </c>
      <c r="J143" t="s">
        <v>887</v>
      </c>
    </row>
    <row r="144" spans="9:10" x14ac:dyDescent="0.2">
      <c r="I144" s="4" t="str">
        <f>VLOOKUP(J144,ISO_CODES!$C$4:$F$252,3,FALSE)</f>
        <v>TZ</v>
      </c>
      <c r="J144" t="s">
        <v>895</v>
      </c>
    </row>
    <row r="145" spans="9:10" x14ac:dyDescent="0.2">
      <c r="I145" s="4" t="str">
        <f>VLOOKUP(J145,ISO_CODES!$C$4:$F$252,3,FALSE)</f>
        <v>UA</v>
      </c>
      <c r="J145" t="s">
        <v>899</v>
      </c>
    </row>
    <row r="146" spans="9:10" x14ac:dyDescent="0.2">
      <c r="I146" s="4" t="str">
        <f>VLOOKUP(J146,ISO_CODES!$C$4:$F$252,3,FALSE)</f>
        <v>UG</v>
      </c>
      <c r="J146" t="s">
        <v>903</v>
      </c>
    </row>
    <row r="147" spans="9:10" x14ac:dyDescent="0.2">
      <c r="I147" s="4" t="str">
        <f>VLOOKUP(J147,ISO_CODES!$C$4:$F$252,3,FALSE)</f>
        <v>UY</v>
      </c>
      <c r="J147" t="s">
        <v>915</v>
      </c>
    </row>
    <row r="148" spans="9:10" x14ac:dyDescent="0.2">
      <c r="I148" s="4" t="str">
        <f>VLOOKUP(J148,ISO_CODES!$C$4:$F$252,3,FALSE)</f>
        <v>UZ</v>
      </c>
      <c r="J148" t="s">
        <v>919</v>
      </c>
    </row>
    <row r="149" spans="9:10" x14ac:dyDescent="0.2">
      <c r="I149" s="4" t="str">
        <f>VLOOKUP(J149,ISO_CODES!$C$4:$F$252,3,FALSE)</f>
        <v>VC</v>
      </c>
      <c r="J149" t="s">
        <v>927</v>
      </c>
    </row>
    <row r="150" spans="9:10" x14ac:dyDescent="0.2">
      <c r="I150" s="4" t="str">
        <f>VLOOKUP(J150,ISO_CODES!$C$4:$F$252,3,FALSE)</f>
        <v>VE</v>
      </c>
      <c r="J150" t="s">
        <v>931</v>
      </c>
    </row>
    <row r="151" spans="9:10" x14ac:dyDescent="0.2">
      <c r="I151" s="4" t="str">
        <f>VLOOKUP(J151,ISO_CODES!$C$4:$F$252,3,FALSE)</f>
        <v>VN</v>
      </c>
      <c r="J151" t="s">
        <v>943</v>
      </c>
    </row>
    <row r="152" spans="9:10" x14ac:dyDescent="0.2">
      <c r="I152" s="4" t="str">
        <f>VLOOKUP(J152,ISO_CODES!$C$4:$F$252,3,FALSE)</f>
        <v>VU</v>
      </c>
      <c r="J152" t="s">
        <v>947</v>
      </c>
    </row>
    <row r="153" spans="9:10" x14ac:dyDescent="0.2">
      <c r="I153" s="4" t="str">
        <f>VLOOKUP(J153,ISO_CODES!$C$4:$F$252,3,FALSE)</f>
        <v>WS</v>
      </c>
      <c r="J153" t="s">
        <v>955</v>
      </c>
    </row>
    <row r="154" spans="9:10" x14ac:dyDescent="0.2">
      <c r="I154" s="4" t="str">
        <f>VLOOKUP(J154,ISO_CODES!$C$4:$F$252,3,FALSE)</f>
        <v>YE</v>
      </c>
      <c r="J154" t="s">
        <v>959</v>
      </c>
    </row>
    <row r="155" spans="9:10" x14ac:dyDescent="0.2">
      <c r="I155" s="4" t="str">
        <f>VLOOKUP(J155,ISO_CODES!$C$4:$F$252,3,FALSE)</f>
        <v>ZA</v>
      </c>
      <c r="J155" t="s">
        <v>966</v>
      </c>
    </row>
    <row r="156" spans="9:10" x14ac:dyDescent="0.2">
      <c r="I156" s="4" t="str">
        <f>VLOOKUP(J156,ISO_CODES!$C$4:$F$252,3,FALSE)</f>
        <v>ZM</v>
      </c>
      <c r="J156" t="s">
        <v>970</v>
      </c>
    </row>
    <row r="157" spans="9:10" x14ac:dyDescent="0.2">
      <c r="I157" s="4" t="str">
        <f>VLOOKUP(J157,ISO_CODES!$C$4:$F$252,3,FALSE)</f>
        <v>ZW</v>
      </c>
      <c r="J157" t="s">
        <v>974</v>
      </c>
    </row>
    <row r="158" spans="9:10" x14ac:dyDescent="0.2">
      <c r="I158" s="4"/>
      <c r="J158" t="s">
        <v>980</v>
      </c>
    </row>
  </sheetData>
  <sortState xmlns:xlrd2="http://schemas.microsoft.com/office/spreadsheetml/2017/richdata2" ref="Q4:R79">
    <sortCondition ref="Q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94EC-1AE2-0743-9C98-633AC3D37582}">
  <dimension ref="A1:R156"/>
  <sheetViews>
    <sheetView workbookViewId="0">
      <selection activeCell="C2" sqref="C2:C20"/>
    </sheetView>
  </sheetViews>
  <sheetFormatPr baseColWidth="10" defaultRowHeight="16" x14ac:dyDescent="0.2"/>
  <cols>
    <col min="1" max="1" width="10.83203125" style="2"/>
    <col min="2" max="2" width="30.83203125" style="2" customWidth="1"/>
    <col min="3" max="3" width="10.83203125" style="2"/>
    <col min="4" max="4" width="30.83203125" style="2" customWidth="1"/>
    <col min="5" max="5" width="10.83203125" style="2"/>
    <col min="6" max="6" width="30.83203125" style="2" customWidth="1"/>
    <col min="7" max="7" width="10.83203125" style="2"/>
    <col min="8" max="8" width="30.83203125" style="2" customWidth="1"/>
    <col min="9" max="9" width="10.83203125" style="2"/>
    <col min="10" max="10" width="30.83203125" style="2" customWidth="1"/>
    <col min="11" max="11" width="10.83203125" style="2"/>
    <col min="12" max="12" width="30.83203125" style="2" customWidth="1"/>
    <col min="13" max="13" width="10.83203125" style="2"/>
    <col min="14" max="14" width="30.83203125" style="2" customWidth="1"/>
    <col min="15" max="15" width="10.83203125" style="2"/>
    <col min="16" max="16" width="30.83203125" style="2" customWidth="1"/>
    <col min="17" max="17" width="10.83203125" style="2"/>
    <col min="18" max="18" width="30.83203125" style="2" customWidth="1"/>
    <col min="19" max="19" width="10.83203125" style="2"/>
    <col min="20" max="20" width="30.83203125" style="2" customWidth="1"/>
    <col min="21" max="21" width="10.83203125" style="2"/>
    <col min="22" max="22" width="30.83203125" style="2" customWidth="1"/>
    <col min="23" max="16384" width="10.83203125" style="2"/>
  </cols>
  <sheetData>
    <row r="1" spans="1:18" x14ac:dyDescent="0.2">
      <c r="A1" s="2" t="str">
        <f>SAMPLE_LISTS!A1</f>
        <v>EMBI_ISO_2</v>
      </c>
      <c r="B1" s="2" t="str">
        <f>SAMPLE_LISTS!B1</f>
        <v>EMBI_ISO_NAME</v>
      </c>
      <c r="C1" s="2" t="str">
        <f>SAMPLE_LISTS!C1</f>
        <v>JPM_LEMB_ISO_2</v>
      </c>
      <c r="D1" s="2" t="str">
        <f>SAMPLE_LISTS!D1</f>
        <v>JPM_LEMB_ISO_NAME</v>
      </c>
      <c r="E1" s="2" t="str">
        <f>SAMPLE_LISTS!E1</f>
        <v>EMBI+2_ISO_2</v>
      </c>
      <c r="F1" s="2" t="str">
        <f>SAMPLE_LISTS!F1</f>
        <v>EMBI+2_ISO_NAME</v>
      </c>
      <c r="G1" s="2" t="str">
        <f>SAMPLE_LISTS!G1</f>
        <v>JPM_EMBI_GD_ISO_2</v>
      </c>
      <c r="H1" s="2" t="str">
        <f>SAMPLE_LISTS!H1</f>
        <v>JPM_EMBI_GD_ISO_NAME</v>
      </c>
      <c r="I1" s="2" t="str">
        <f>SAMPLE_LISTS!I1</f>
        <v>IMF_ISO_2</v>
      </c>
      <c r="J1" s="2" t="str">
        <f>SAMPLE_LISTS!J1</f>
        <v>IMF_ISO_NAME</v>
      </c>
      <c r="K1" s="2" t="str">
        <f>SAMPLE_LISTS!K1</f>
        <v>1yrCDS_ISO_2</v>
      </c>
      <c r="L1" s="2" t="str">
        <f>SAMPLE_LISTS!L1</f>
        <v>1yrCDS_ISO_NAME</v>
      </c>
      <c r="M1" s="2" t="str">
        <f>SAMPLE_LISTS!M1</f>
        <v>5yrCDS_ISO_2</v>
      </c>
      <c r="N1" s="2" t="str">
        <f>SAMPLE_LISTS!N1</f>
        <v>5yrCDS_ISO_NAME</v>
      </c>
      <c r="O1" s="2" t="str">
        <f>SAMPLE_LISTS!O1</f>
        <v>1yrYield_ISO_2</v>
      </c>
      <c r="P1" s="2" t="str">
        <f>SAMPLE_LISTS!P1</f>
        <v>1yrYield_ISO_NAME</v>
      </c>
      <c r="Q1" s="2" t="str">
        <f>SAMPLE_LISTS!Q1</f>
        <v>5yrYield_ISO_2</v>
      </c>
      <c r="R1" s="2" t="str">
        <f>SAMPLE_LISTS!R1</f>
        <v>5yrYield_ISO_NAME</v>
      </c>
    </row>
    <row r="2" spans="1:18" x14ac:dyDescent="0.2">
      <c r="A2" s="2" t="str">
        <f>SAMPLE_LISTS!A4</f>
        <v>AR</v>
      </c>
      <c r="B2" s="2" t="str">
        <f>SAMPLE_LISTS!B4</f>
        <v>Argentina</v>
      </c>
      <c r="C2" s="2" t="str">
        <f>SAMPLE_LISTS!C4</f>
        <v>BR</v>
      </c>
      <c r="D2" s="2" t="str">
        <f>SAMPLE_LISTS!D4</f>
        <v>Brazil</v>
      </c>
      <c r="E2" s="2" t="str">
        <f>SAMPLE_LISTS!E4</f>
        <v>AE</v>
      </c>
      <c r="F2" s="2" t="str">
        <f>SAMPLE_LISTS!F4</f>
        <v>United Arab Emirates (the)</v>
      </c>
      <c r="G2" s="2" t="str">
        <f>SAMPLE_LISTS!G4</f>
        <v>AE</v>
      </c>
      <c r="H2" s="2" t="str">
        <f>SAMPLE_LISTS!H4</f>
        <v>United Arab Emirates (the)</v>
      </c>
      <c r="I2" s="2" t="str">
        <f>SAMPLE_LISTS!I4</f>
        <v>AE</v>
      </c>
      <c r="J2" s="2" t="str">
        <f>SAMPLE_LISTS!J4</f>
        <v>United Arab Emirates (the)</v>
      </c>
      <c r="K2" s="2" t="str">
        <f>SAMPLE_LISTS!K4</f>
        <v>AR</v>
      </c>
      <c r="L2" s="2" t="str">
        <f>SAMPLE_LISTS!L4</f>
        <v>Argentina</v>
      </c>
      <c r="M2" s="2" t="str">
        <f>SAMPLE_LISTS!M4</f>
        <v>AR</v>
      </c>
      <c r="N2" s="2" t="str">
        <f>SAMPLE_LISTS!N4</f>
        <v>Argentina</v>
      </c>
      <c r="O2" s="2" t="str">
        <f>SAMPLE_LISTS!O4</f>
        <v>AR</v>
      </c>
      <c r="P2" s="2" t="str">
        <f>SAMPLE_LISTS!P4</f>
        <v>Argentina</v>
      </c>
      <c r="Q2" s="2" t="str">
        <f>SAMPLE_LISTS!Q4</f>
        <v>AM</v>
      </c>
      <c r="R2" s="2" t="str">
        <f>SAMPLE_LISTS!R4</f>
        <v>Armenia</v>
      </c>
    </row>
    <row r="3" spans="1:18" x14ac:dyDescent="0.2">
      <c r="A3" s="2" t="str">
        <f>SAMPLE_LISTS!A5</f>
        <v>AZ</v>
      </c>
      <c r="B3" s="2" t="str">
        <f>SAMPLE_LISTS!B5</f>
        <v>Azerbaijan</v>
      </c>
      <c r="C3" s="2" t="str">
        <f>SAMPLE_LISTS!C5</f>
        <v>CL</v>
      </c>
      <c r="D3" s="2" t="str">
        <f>SAMPLE_LISTS!D5</f>
        <v>Chile</v>
      </c>
      <c r="E3" s="2" t="str">
        <f>SAMPLE_LISTS!E5</f>
        <v>AR</v>
      </c>
      <c r="F3" s="2" t="str">
        <f>SAMPLE_LISTS!F5</f>
        <v>Argentina</v>
      </c>
      <c r="G3" s="2" t="str">
        <f>SAMPLE_LISTS!G5</f>
        <v>AM</v>
      </c>
      <c r="H3" s="2" t="str">
        <f>SAMPLE_LISTS!H5</f>
        <v>Armenia</v>
      </c>
      <c r="I3" s="2" t="str">
        <f>SAMPLE_LISTS!I5</f>
        <v>AF</v>
      </c>
      <c r="J3" s="2" t="str">
        <f>SAMPLE_LISTS!J5</f>
        <v>Afghanistan</v>
      </c>
      <c r="K3" s="2" t="str">
        <f>SAMPLE_LISTS!K5</f>
        <v>AU</v>
      </c>
      <c r="L3" s="2" t="str">
        <f>SAMPLE_LISTS!L5</f>
        <v>Australia</v>
      </c>
      <c r="M3" s="2" t="str">
        <f>SAMPLE_LISTS!M5</f>
        <v>AU</v>
      </c>
      <c r="N3" s="2" t="str">
        <f>SAMPLE_LISTS!N5</f>
        <v>Australia</v>
      </c>
      <c r="O3" s="2" t="str">
        <f>SAMPLE_LISTS!O5</f>
        <v>AT</v>
      </c>
      <c r="P3" s="2" t="str">
        <f>SAMPLE_LISTS!P5</f>
        <v>Austria</v>
      </c>
      <c r="Q3" s="2" t="str">
        <f>SAMPLE_LISTS!Q5</f>
        <v>AT</v>
      </c>
      <c r="R3" s="2" t="str">
        <f>SAMPLE_LISTS!R5</f>
        <v>Austria</v>
      </c>
    </row>
    <row r="4" spans="1:18" x14ac:dyDescent="0.2">
      <c r="A4" s="2" t="str">
        <f>SAMPLE_LISTS!A6</f>
        <v>BH</v>
      </c>
      <c r="B4" s="2" t="str">
        <f>SAMPLE_LISTS!B6</f>
        <v>Bahrain</v>
      </c>
      <c r="C4" s="2" t="str">
        <f>SAMPLE_LISTS!C6</f>
        <v>CN</v>
      </c>
      <c r="D4" s="2" t="str">
        <f>SAMPLE_LISTS!D6</f>
        <v>China</v>
      </c>
      <c r="E4" s="2" t="str">
        <f>SAMPLE_LISTS!E6</f>
        <v>AZ</v>
      </c>
      <c r="F4" s="2" t="str">
        <f>SAMPLE_LISTS!F6</f>
        <v>Azerbaijan</v>
      </c>
      <c r="G4" s="2" t="str">
        <f>SAMPLE_LISTS!G6</f>
        <v>AO</v>
      </c>
      <c r="H4" s="2" t="str">
        <f>SAMPLE_LISTS!H6</f>
        <v>Angola</v>
      </c>
      <c r="I4" s="2" t="str">
        <f>SAMPLE_LISTS!I6</f>
        <v>AG</v>
      </c>
      <c r="J4" s="2" t="str">
        <f>SAMPLE_LISTS!J6</f>
        <v>Antigua and Barbuda</v>
      </c>
      <c r="K4" s="2" t="str">
        <f>SAMPLE_LISTS!K6</f>
        <v>AT</v>
      </c>
      <c r="L4" s="2" t="str">
        <f>SAMPLE_LISTS!L6</f>
        <v>Austria</v>
      </c>
      <c r="M4" s="2" t="str">
        <f>SAMPLE_LISTS!M6</f>
        <v>AT</v>
      </c>
      <c r="N4" s="2" t="str">
        <f>SAMPLE_LISTS!N6</f>
        <v>Austria</v>
      </c>
      <c r="O4" s="2" t="str">
        <f>SAMPLE_LISTS!O6</f>
        <v>AU</v>
      </c>
      <c r="P4" s="2" t="str">
        <f>SAMPLE_LISTS!P6</f>
        <v>Australia</v>
      </c>
      <c r="Q4" s="2" t="str">
        <f>SAMPLE_LISTS!Q6</f>
        <v>AU</v>
      </c>
      <c r="R4" s="2" t="str">
        <f>SAMPLE_LISTS!R6</f>
        <v>Australia</v>
      </c>
    </row>
    <row r="5" spans="1:18" x14ac:dyDescent="0.2">
      <c r="A5" s="2" t="str">
        <f>SAMPLE_LISTS!A7</f>
        <v>BR</v>
      </c>
      <c r="B5" s="2" t="str">
        <f>SAMPLE_LISTS!B7</f>
        <v>Brazil</v>
      </c>
      <c r="C5" s="2" t="str">
        <f>SAMPLE_LISTS!C7</f>
        <v>CO</v>
      </c>
      <c r="D5" s="2" t="str">
        <f>SAMPLE_LISTS!D7</f>
        <v>Colombia</v>
      </c>
      <c r="E5" s="2" t="str">
        <f>SAMPLE_LISTS!E7</f>
        <v>BH</v>
      </c>
      <c r="F5" s="2" t="str">
        <f>SAMPLE_LISTS!F7</f>
        <v>Bahrain</v>
      </c>
      <c r="G5" s="2" t="str">
        <f>SAMPLE_LISTS!G7</f>
        <v>AR</v>
      </c>
      <c r="H5" s="2" t="str">
        <f>SAMPLE_LISTS!H7</f>
        <v>Argentina</v>
      </c>
      <c r="I5" s="2" t="str">
        <f>SAMPLE_LISTS!I7</f>
        <v>AL</v>
      </c>
      <c r="J5" s="2" t="str">
        <f>SAMPLE_LISTS!J7</f>
        <v>Albania</v>
      </c>
      <c r="K5" s="2" t="str">
        <f>SAMPLE_LISTS!K7</f>
        <v>BH</v>
      </c>
      <c r="L5" s="2" t="str">
        <f>SAMPLE_LISTS!L7</f>
        <v>Bahrain</v>
      </c>
      <c r="M5" s="2" t="str">
        <f>SAMPLE_LISTS!M7</f>
        <v>BH</v>
      </c>
      <c r="N5" s="2" t="str">
        <f>SAMPLE_LISTS!N7</f>
        <v>Bahrain</v>
      </c>
      <c r="O5" s="2" t="str">
        <f>SAMPLE_LISTS!O7</f>
        <v>BD</v>
      </c>
      <c r="P5" s="2" t="str">
        <f>SAMPLE_LISTS!P7</f>
        <v>Bangladesh</v>
      </c>
      <c r="Q5" s="2" t="str">
        <f>SAMPLE_LISTS!Q7</f>
        <v>BD</v>
      </c>
      <c r="R5" s="2" t="str">
        <f>SAMPLE_LISTS!R7</f>
        <v>Bangladesh</v>
      </c>
    </row>
    <row r="6" spans="1:18" x14ac:dyDescent="0.2">
      <c r="A6" s="2" t="str">
        <f>SAMPLE_LISTS!A8</f>
        <v>CL</v>
      </c>
      <c r="B6" s="2" t="str">
        <f>SAMPLE_LISTS!B8</f>
        <v>Chile</v>
      </c>
      <c r="C6" s="2" t="str">
        <f>SAMPLE_LISTS!C8</f>
        <v>CZ</v>
      </c>
      <c r="D6" s="2" t="str">
        <f>SAMPLE_LISTS!D8</f>
        <v>Czechia</v>
      </c>
      <c r="E6" s="2" t="str">
        <f>SAMPLE_LISTS!E8</f>
        <v>BR</v>
      </c>
      <c r="F6" s="2" t="str">
        <f>SAMPLE_LISTS!F8</f>
        <v>Brazil</v>
      </c>
      <c r="G6" s="2" t="str">
        <f>SAMPLE_LISTS!G8</f>
        <v>AZ</v>
      </c>
      <c r="H6" s="2" t="str">
        <f>SAMPLE_LISTS!H8</f>
        <v>Azerbaijan</v>
      </c>
      <c r="I6" s="2" t="str">
        <f>SAMPLE_LISTS!I8</f>
        <v>AM</v>
      </c>
      <c r="J6" s="2" t="str">
        <f>SAMPLE_LISTS!J8</f>
        <v>Armenia</v>
      </c>
      <c r="K6" s="2" t="str">
        <f>SAMPLE_LISTS!K8</f>
        <v>BE</v>
      </c>
      <c r="L6" s="2" t="str">
        <f>SAMPLE_LISTS!L8</f>
        <v>Belgium</v>
      </c>
      <c r="M6" s="2" t="str">
        <f>SAMPLE_LISTS!M8</f>
        <v>BE</v>
      </c>
      <c r="N6" s="2" t="str">
        <f>SAMPLE_LISTS!N8</f>
        <v>Belgium</v>
      </c>
      <c r="O6" s="2" t="str">
        <f>SAMPLE_LISTS!O8</f>
        <v>BE</v>
      </c>
      <c r="P6" s="2" t="str">
        <f>SAMPLE_LISTS!P8</f>
        <v>Belgium</v>
      </c>
      <c r="Q6" s="2" t="str">
        <f>SAMPLE_LISTS!Q8</f>
        <v>BE</v>
      </c>
      <c r="R6" s="2" t="str">
        <f>SAMPLE_LISTS!R8</f>
        <v>Belgium</v>
      </c>
    </row>
    <row r="7" spans="1:18" x14ac:dyDescent="0.2">
      <c r="A7" s="2" t="str">
        <f>SAMPLE_LISTS!A9</f>
        <v>CN</v>
      </c>
      <c r="B7" s="2" t="str">
        <f>SAMPLE_LISTS!B9</f>
        <v>China</v>
      </c>
      <c r="C7" s="2" t="str">
        <f>SAMPLE_LISTS!C9</f>
        <v>DO</v>
      </c>
      <c r="D7" s="2" t="str">
        <f>SAMPLE_LISTS!D9</f>
        <v>Dominican Republic (the)</v>
      </c>
      <c r="E7" s="2" t="str">
        <f>SAMPLE_LISTS!E9</f>
        <v>CL</v>
      </c>
      <c r="F7" s="2" t="str">
        <f>SAMPLE_LISTS!F9</f>
        <v>Chile</v>
      </c>
      <c r="G7" s="2" t="str">
        <f>SAMPLE_LISTS!G9</f>
        <v>BH</v>
      </c>
      <c r="H7" s="2" t="str">
        <f>SAMPLE_LISTS!H9</f>
        <v>Bahrain</v>
      </c>
      <c r="I7" s="2" t="str">
        <f>SAMPLE_LISTS!I9</f>
        <v>AO</v>
      </c>
      <c r="J7" s="2" t="str">
        <f>SAMPLE_LISTS!J9</f>
        <v>Angola</v>
      </c>
      <c r="K7" s="2" t="str">
        <f>SAMPLE_LISTS!K9</f>
        <v>BR</v>
      </c>
      <c r="L7" s="2" t="str">
        <f>SAMPLE_LISTS!L9</f>
        <v>Brazil</v>
      </c>
      <c r="M7" s="2" t="str">
        <f>SAMPLE_LISTS!M9</f>
        <v>BR</v>
      </c>
      <c r="N7" s="2" t="str">
        <f>SAMPLE_LISTS!N9</f>
        <v>Brazil</v>
      </c>
      <c r="O7" s="2" t="str">
        <f>SAMPLE_LISTS!O9</f>
        <v>BG</v>
      </c>
      <c r="P7" s="2" t="str">
        <f>SAMPLE_LISTS!P9</f>
        <v>Bulgaria</v>
      </c>
      <c r="Q7" s="2" t="str">
        <f>SAMPLE_LISTS!Q9</f>
        <v>BG</v>
      </c>
      <c r="R7" s="2" t="str">
        <f>SAMPLE_LISTS!R9</f>
        <v>Bulgaria</v>
      </c>
    </row>
    <row r="8" spans="1:18" x14ac:dyDescent="0.2">
      <c r="A8" s="2" t="str">
        <f>SAMPLE_LISTS!A10</f>
        <v>CO</v>
      </c>
      <c r="B8" s="2" t="str">
        <f>SAMPLE_LISTS!B10</f>
        <v>Colombia</v>
      </c>
      <c r="C8" s="2" t="str">
        <f>SAMPLE_LISTS!C10</f>
        <v>HU</v>
      </c>
      <c r="D8" s="2" t="str">
        <f>SAMPLE_LISTS!D10</f>
        <v>Hungary</v>
      </c>
      <c r="E8" s="2" t="str">
        <f>SAMPLE_LISTS!E10</f>
        <v>CN</v>
      </c>
      <c r="F8" s="2" t="str">
        <f>SAMPLE_LISTS!F10</f>
        <v>China</v>
      </c>
      <c r="G8" s="2" t="str">
        <f>SAMPLE_LISTS!G10</f>
        <v>BM</v>
      </c>
      <c r="H8" s="2" t="str">
        <f>SAMPLE_LISTS!H10</f>
        <v>Bermuda</v>
      </c>
      <c r="I8" s="2" t="str">
        <f>SAMPLE_LISTS!I10</f>
        <v>AR</v>
      </c>
      <c r="J8" s="2" t="str">
        <f>SAMPLE_LISTS!J10</f>
        <v>Argentina</v>
      </c>
      <c r="K8" s="2" t="str">
        <f>SAMPLE_LISTS!K10</f>
        <v>BG</v>
      </c>
      <c r="L8" s="2" t="str">
        <f>SAMPLE_LISTS!L10</f>
        <v>Bulgaria</v>
      </c>
      <c r="M8" s="2" t="str">
        <f>SAMPLE_LISTS!M10</f>
        <v>BG</v>
      </c>
      <c r="N8" s="2" t="str">
        <f>SAMPLE_LISTS!N10</f>
        <v>Bulgaria</v>
      </c>
      <c r="O8" s="2" t="str">
        <f>SAMPLE_LISTS!O10</f>
        <v>BH</v>
      </c>
      <c r="P8" s="2" t="str">
        <f>SAMPLE_LISTS!P10</f>
        <v>Bahrain</v>
      </c>
      <c r="Q8" s="2" t="str">
        <f>SAMPLE_LISTS!Q10</f>
        <v>BH</v>
      </c>
      <c r="R8" s="2" t="str">
        <f>SAMPLE_LISTS!R10</f>
        <v>Bahrain</v>
      </c>
    </row>
    <row r="9" spans="1:18" x14ac:dyDescent="0.2">
      <c r="A9" s="2" t="str">
        <f>SAMPLE_LISTS!A11</f>
        <v>DO</v>
      </c>
      <c r="B9" s="2" t="str">
        <f>SAMPLE_LISTS!B11</f>
        <v>Dominican Republic (the)</v>
      </c>
      <c r="C9" s="2" t="str">
        <f>SAMPLE_LISTS!C11</f>
        <v>ID</v>
      </c>
      <c r="D9" s="2" t="str">
        <f>SAMPLE_LISTS!D11</f>
        <v>Indonesia</v>
      </c>
      <c r="E9" s="2" t="str">
        <f>SAMPLE_LISTS!E11</f>
        <v>CO</v>
      </c>
      <c r="F9" s="2" t="str">
        <f>SAMPLE_LISTS!F11</f>
        <v>Colombia</v>
      </c>
      <c r="G9" s="2" t="str">
        <f>SAMPLE_LISTS!G11</f>
        <v>BO</v>
      </c>
      <c r="H9" s="2" t="str">
        <f>SAMPLE_LISTS!H11</f>
        <v>Bolivia (Plurinational State of)</v>
      </c>
      <c r="I9" s="2" t="str">
        <f>SAMPLE_LISTS!I11</f>
        <v>AW</v>
      </c>
      <c r="J9" s="2" t="str">
        <f>SAMPLE_LISTS!J11</f>
        <v>Aruba</v>
      </c>
      <c r="K9" s="2" t="str">
        <f>SAMPLE_LISTS!K11</f>
        <v>CA</v>
      </c>
      <c r="L9" s="2" t="str">
        <f>SAMPLE_LISTS!L11</f>
        <v>Canada</v>
      </c>
      <c r="M9" s="2" t="str">
        <f>SAMPLE_LISTS!M11</f>
        <v>CA</v>
      </c>
      <c r="N9" s="2" t="str">
        <f>SAMPLE_LISTS!N11</f>
        <v>Canada</v>
      </c>
      <c r="O9" s="2" t="str">
        <f>SAMPLE_LISTS!O11</f>
        <v>BR</v>
      </c>
      <c r="P9" s="2" t="str">
        <f>SAMPLE_LISTS!P11</f>
        <v>Brazil</v>
      </c>
      <c r="Q9" s="2" t="str">
        <f>SAMPLE_LISTS!Q11</f>
        <v>BR</v>
      </c>
      <c r="R9" s="2" t="str">
        <f>SAMPLE_LISTS!R11</f>
        <v>Brazil</v>
      </c>
    </row>
    <row r="10" spans="1:18" x14ac:dyDescent="0.2">
      <c r="A10" s="2" t="str">
        <f>SAMPLE_LISTS!A12</f>
        <v>EG</v>
      </c>
      <c r="B10" s="2" t="str">
        <f>SAMPLE_LISTS!B12</f>
        <v>Egypt</v>
      </c>
      <c r="C10" s="2" t="str">
        <f>SAMPLE_LISTS!C12</f>
        <v>MX</v>
      </c>
      <c r="D10" s="2" t="str">
        <f>SAMPLE_LISTS!D12</f>
        <v>Mexico</v>
      </c>
      <c r="E10" s="2" t="str">
        <f>SAMPLE_LISTS!E12</f>
        <v>DO</v>
      </c>
      <c r="F10" s="2" t="str">
        <f>SAMPLE_LISTS!F12</f>
        <v>Dominican Republic (the)</v>
      </c>
      <c r="G10" s="2" t="str">
        <f>SAMPLE_LISTS!G12</f>
        <v>BR</v>
      </c>
      <c r="H10" s="2" t="str">
        <f>SAMPLE_LISTS!H12</f>
        <v>Brazil</v>
      </c>
      <c r="I10" s="2" t="str">
        <f>SAMPLE_LISTS!I12</f>
        <v>AZ</v>
      </c>
      <c r="J10" s="2" t="str">
        <f>SAMPLE_LISTS!J12</f>
        <v>Azerbaijan</v>
      </c>
      <c r="K10" s="2" t="str">
        <f>SAMPLE_LISTS!K12</f>
        <v>CL</v>
      </c>
      <c r="L10" s="2" t="str">
        <f>SAMPLE_LISTS!L12</f>
        <v>Chile</v>
      </c>
      <c r="M10" s="2" t="str">
        <f>SAMPLE_LISTS!M12</f>
        <v>CL</v>
      </c>
      <c r="N10" s="2" t="str">
        <f>SAMPLE_LISTS!N12</f>
        <v>Chile</v>
      </c>
      <c r="O10" s="2" t="str">
        <f>SAMPLE_LISTS!O12</f>
        <v>CA</v>
      </c>
      <c r="P10" s="2" t="str">
        <f>SAMPLE_LISTS!P12</f>
        <v>Canada</v>
      </c>
      <c r="Q10" s="2" t="str">
        <f>SAMPLE_LISTS!Q12</f>
        <v>BW</v>
      </c>
      <c r="R10" s="2" t="str">
        <f>SAMPLE_LISTS!R12</f>
        <v>Botswana</v>
      </c>
    </row>
    <row r="11" spans="1:18" x14ac:dyDescent="0.2">
      <c r="A11" s="2" t="str">
        <f>SAMPLE_LISTS!A13</f>
        <v>GH</v>
      </c>
      <c r="B11" s="2" t="str">
        <f>SAMPLE_LISTS!B13</f>
        <v>Ghana</v>
      </c>
      <c r="C11" s="2" t="str">
        <f>SAMPLE_LISTS!C13</f>
        <v>MY</v>
      </c>
      <c r="D11" s="2" t="str">
        <f>SAMPLE_LISTS!D13</f>
        <v>Malaysia</v>
      </c>
      <c r="E11" s="2" t="str">
        <f>SAMPLE_LISTS!E13</f>
        <v>EG</v>
      </c>
      <c r="F11" s="2" t="str">
        <f>SAMPLE_LISTS!F13</f>
        <v>Egypt</v>
      </c>
      <c r="G11" s="2" t="str">
        <f>SAMPLE_LISTS!G13</f>
        <v>BY</v>
      </c>
      <c r="H11" s="2" t="str">
        <f>SAMPLE_LISTS!H13</f>
        <v>Belarus</v>
      </c>
      <c r="I11" s="2" t="str">
        <f>SAMPLE_LISTS!I13</f>
        <v>BA</v>
      </c>
      <c r="J11" s="2" t="str">
        <f>SAMPLE_LISTS!J13</f>
        <v>Bosnia and Herzegovina</v>
      </c>
      <c r="K11" s="2" t="str">
        <f>SAMPLE_LISTS!K13</f>
        <v>CN</v>
      </c>
      <c r="L11" s="2" t="str">
        <f>SAMPLE_LISTS!L13</f>
        <v>China</v>
      </c>
      <c r="M11" s="2" t="str">
        <f>SAMPLE_LISTS!M13</f>
        <v>CN</v>
      </c>
      <c r="N11" s="2" t="str">
        <f>SAMPLE_LISTS!N13</f>
        <v>China</v>
      </c>
      <c r="O11" s="2" t="str">
        <f>SAMPLE_LISTS!O13</f>
        <v>CH</v>
      </c>
      <c r="P11" s="2" t="str">
        <f>SAMPLE_LISTS!P13</f>
        <v>Switzerland</v>
      </c>
      <c r="Q11" s="2" t="str">
        <f>SAMPLE_LISTS!Q13</f>
        <v>CA</v>
      </c>
      <c r="R11" s="2" t="str">
        <f>SAMPLE_LISTS!R13</f>
        <v>Canada</v>
      </c>
    </row>
    <row r="12" spans="1:18" x14ac:dyDescent="0.2">
      <c r="A12" s="2" t="str">
        <f>SAMPLE_LISTS!A14</f>
        <v>HU</v>
      </c>
      <c r="B12" s="2" t="str">
        <f>SAMPLE_LISTS!B14</f>
        <v>Hungary</v>
      </c>
      <c r="C12" s="2" t="str">
        <f>SAMPLE_LISTS!C14</f>
        <v>PE</v>
      </c>
      <c r="D12" s="2" t="str">
        <f>SAMPLE_LISTS!D14</f>
        <v>Peru</v>
      </c>
      <c r="E12" s="2" t="str">
        <f>SAMPLE_LISTS!E14</f>
        <v>GH</v>
      </c>
      <c r="F12" s="2" t="str">
        <f>SAMPLE_LISTS!F14</f>
        <v>Ghana</v>
      </c>
      <c r="G12" s="2" t="str">
        <f>SAMPLE_LISTS!G14</f>
        <v>CI</v>
      </c>
      <c r="H12" s="2" t="str">
        <f>SAMPLE_LISTS!H14</f>
        <v>Côte d'Ivoire</v>
      </c>
      <c r="I12" s="2" t="str">
        <f>SAMPLE_LISTS!I14</f>
        <v>BB</v>
      </c>
      <c r="J12" s="2" t="str">
        <f>SAMPLE_LISTS!J14</f>
        <v>Barbados</v>
      </c>
      <c r="K12" s="2" t="str">
        <f>SAMPLE_LISTS!K14</f>
        <v>CO</v>
      </c>
      <c r="L12" s="2" t="str">
        <f>SAMPLE_LISTS!L14</f>
        <v>Colombia</v>
      </c>
      <c r="M12" s="2" t="str">
        <f>SAMPLE_LISTS!M14</f>
        <v>CO</v>
      </c>
      <c r="N12" s="2" t="str">
        <f>SAMPLE_LISTS!N14</f>
        <v>Colombia</v>
      </c>
      <c r="O12" s="2" t="str">
        <f>SAMPLE_LISTS!O14</f>
        <v>CL</v>
      </c>
      <c r="P12" s="2" t="str">
        <f>SAMPLE_LISTS!P14</f>
        <v>Chile</v>
      </c>
      <c r="Q12" s="2" t="str">
        <f>SAMPLE_LISTS!Q14</f>
        <v>CH</v>
      </c>
      <c r="R12" s="2" t="str">
        <f>SAMPLE_LISTS!R14</f>
        <v>Switzerland</v>
      </c>
    </row>
    <row r="13" spans="1:18" x14ac:dyDescent="0.2">
      <c r="A13" s="2" t="str">
        <f>SAMPLE_LISTS!A15</f>
        <v>ID</v>
      </c>
      <c r="B13" s="2" t="str">
        <f>SAMPLE_LISTS!B15</f>
        <v>Indonesia</v>
      </c>
      <c r="C13" s="2" t="str">
        <f>SAMPLE_LISTS!C15</f>
        <v>PH</v>
      </c>
      <c r="D13" s="2" t="str">
        <f>SAMPLE_LISTS!D15</f>
        <v>Philippines (the)</v>
      </c>
      <c r="E13" s="2" t="str">
        <f>SAMPLE_LISTS!E15</f>
        <v>HU</v>
      </c>
      <c r="F13" s="2" t="str">
        <f>SAMPLE_LISTS!F15</f>
        <v>Hungary</v>
      </c>
      <c r="G13" s="2" t="str">
        <f>SAMPLE_LISTS!G15</f>
        <v>CL</v>
      </c>
      <c r="H13" s="2" t="str">
        <f>SAMPLE_LISTS!H15</f>
        <v>Chile</v>
      </c>
      <c r="I13" s="2" t="str">
        <f>SAMPLE_LISTS!I15</f>
        <v>BD</v>
      </c>
      <c r="J13" s="2" t="str">
        <f>SAMPLE_LISTS!J15</f>
        <v>Bangladesh</v>
      </c>
      <c r="K13" s="2" t="str">
        <f>SAMPLE_LISTS!K15</f>
        <v>CR</v>
      </c>
      <c r="L13" s="2" t="str">
        <f>SAMPLE_LISTS!L15</f>
        <v>Costa Rica</v>
      </c>
      <c r="M13" s="2" t="str">
        <f>SAMPLE_LISTS!M15</f>
        <v>CR</v>
      </c>
      <c r="N13" s="2" t="str">
        <f>SAMPLE_LISTS!N15</f>
        <v>Costa Rica</v>
      </c>
      <c r="O13" s="2" t="str">
        <f>SAMPLE_LISTS!O15</f>
        <v>CN</v>
      </c>
      <c r="P13" s="2" t="str">
        <f>SAMPLE_LISTS!P15</f>
        <v>China</v>
      </c>
      <c r="Q13" s="2" t="str">
        <f>SAMPLE_LISTS!Q15</f>
        <v>CL</v>
      </c>
      <c r="R13" s="2" t="str">
        <f>SAMPLE_LISTS!R15</f>
        <v>Chile</v>
      </c>
    </row>
    <row r="14" spans="1:18" x14ac:dyDescent="0.2">
      <c r="A14" s="2" t="str">
        <f>SAMPLE_LISTS!A16</f>
        <v>KZ</v>
      </c>
      <c r="B14" s="2" t="str">
        <f>SAMPLE_LISTS!B16</f>
        <v>Kazakhstan</v>
      </c>
      <c r="C14" s="2" t="str">
        <f>SAMPLE_LISTS!C16</f>
        <v>PL</v>
      </c>
      <c r="D14" s="2" t="str">
        <f>SAMPLE_LISTS!D16</f>
        <v>Poland</v>
      </c>
      <c r="E14" s="2" t="str">
        <f>SAMPLE_LISTS!E16</f>
        <v>ID</v>
      </c>
      <c r="F14" s="2" t="str">
        <f>SAMPLE_LISTS!F16</f>
        <v>Indonesia</v>
      </c>
      <c r="G14" s="2" t="str">
        <f>SAMPLE_LISTS!G16</f>
        <v>CN</v>
      </c>
      <c r="H14" s="2" t="str">
        <f>SAMPLE_LISTS!H16</f>
        <v>China</v>
      </c>
      <c r="I14" s="2" t="str">
        <f>SAMPLE_LISTS!I16</f>
        <v>BF</v>
      </c>
      <c r="J14" s="2" t="str">
        <f>SAMPLE_LISTS!J16</f>
        <v>Burkina Faso</v>
      </c>
      <c r="K14" s="2" t="str">
        <f>SAMPLE_LISTS!K16</f>
        <v>CI</v>
      </c>
      <c r="L14" s="2" t="str">
        <f>SAMPLE_LISTS!L16</f>
        <v>Côte d'Ivoire</v>
      </c>
      <c r="M14" s="2" t="str">
        <f>SAMPLE_LISTS!M16</f>
        <v>CI</v>
      </c>
      <c r="N14" s="2" t="str">
        <f>SAMPLE_LISTS!N16</f>
        <v>Côte d'Ivoire</v>
      </c>
      <c r="O14" s="2" t="str">
        <f>SAMPLE_LISTS!O16</f>
        <v>CO</v>
      </c>
      <c r="P14" s="2" t="str">
        <f>SAMPLE_LISTS!P16</f>
        <v>Colombia</v>
      </c>
      <c r="Q14" s="2" t="str">
        <f>SAMPLE_LISTS!Q16</f>
        <v>CN</v>
      </c>
      <c r="R14" s="2" t="str">
        <f>SAMPLE_LISTS!R16</f>
        <v>China</v>
      </c>
    </row>
    <row r="15" spans="1:18" x14ac:dyDescent="0.2">
      <c r="A15" s="2" t="str">
        <f>SAMPLE_LISTS!A17</f>
        <v>MY</v>
      </c>
      <c r="B15" s="2" t="str">
        <f>SAMPLE_LISTS!B17</f>
        <v>Malaysia</v>
      </c>
      <c r="C15" s="2" t="str">
        <f>SAMPLE_LISTS!C17</f>
        <v>RO</v>
      </c>
      <c r="D15" s="2" t="str">
        <f>SAMPLE_LISTS!D17</f>
        <v>Romania</v>
      </c>
      <c r="E15" s="2" t="str">
        <f>SAMPLE_LISTS!E17</f>
        <v>IN</v>
      </c>
      <c r="F15" s="2" t="str">
        <f>SAMPLE_LISTS!F17</f>
        <v>India</v>
      </c>
      <c r="G15" s="2" t="str">
        <f>SAMPLE_LISTS!G17</f>
        <v>CO</v>
      </c>
      <c r="H15" s="2" t="str">
        <f>SAMPLE_LISTS!H17</f>
        <v>Colombia</v>
      </c>
      <c r="I15" s="2" t="str">
        <f>SAMPLE_LISTS!I17</f>
        <v>BG</v>
      </c>
      <c r="J15" s="2" t="str">
        <f>SAMPLE_LISTS!J17</f>
        <v>Bulgaria</v>
      </c>
      <c r="K15" s="2" t="str">
        <f>SAMPLE_LISTS!K17</f>
        <v>HR</v>
      </c>
      <c r="L15" s="2" t="str">
        <f>SAMPLE_LISTS!L17</f>
        <v>Croatia</v>
      </c>
      <c r="M15" s="2" t="str">
        <f>SAMPLE_LISTS!M17</f>
        <v>HR</v>
      </c>
      <c r="N15" s="2" t="str">
        <f>SAMPLE_LISTS!N17</f>
        <v>Croatia</v>
      </c>
      <c r="O15" s="2" t="str">
        <f>SAMPLE_LISTS!O17</f>
        <v>CZ</v>
      </c>
      <c r="P15" s="2" t="str">
        <f>SAMPLE_LISTS!P17</f>
        <v>Czechia</v>
      </c>
      <c r="Q15" s="2" t="str">
        <f>SAMPLE_LISTS!Q17</f>
        <v>CO</v>
      </c>
      <c r="R15" s="2" t="str">
        <f>SAMPLE_LISTS!R17</f>
        <v>Colombia</v>
      </c>
    </row>
    <row r="16" spans="1:18" x14ac:dyDescent="0.2">
      <c r="A16" s="2" t="str">
        <f>SAMPLE_LISTS!A18</f>
        <v>MX</v>
      </c>
      <c r="B16" s="2" t="str">
        <f>SAMPLE_LISTS!B18</f>
        <v>Mexico</v>
      </c>
      <c r="C16" s="2" t="str">
        <f>SAMPLE_LISTS!C18</f>
        <v>RU</v>
      </c>
      <c r="D16" s="2" t="str">
        <f>SAMPLE_LISTS!D18</f>
        <v>Russian Federation (the)</v>
      </c>
      <c r="E16" s="2" t="str">
        <f>SAMPLE_LISTS!E18</f>
        <v>KZ</v>
      </c>
      <c r="F16" s="2" t="str">
        <f>SAMPLE_LISTS!F18</f>
        <v>Kazakhstan</v>
      </c>
      <c r="G16" s="2" t="str">
        <f>SAMPLE_LISTS!G18</f>
        <v>CR</v>
      </c>
      <c r="H16" s="2" t="str">
        <f>SAMPLE_LISTS!H18</f>
        <v>Costa Rica</v>
      </c>
      <c r="I16" s="2" t="str">
        <f>SAMPLE_LISTS!I18</f>
        <v>BH</v>
      </c>
      <c r="J16" s="2" t="str">
        <f>SAMPLE_LISTS!J18</f>
        <v>Bahrain</v>
      </c>
      <c r="K16" s="2" t="str">
        <f>SAMPLE_LISTS!K18</f>
        <v>CY</v>
      </c>
      <c r="L16" s="2" t="str">
        <f>SAMPLE_LISTS!L18</f>
        <v>Cyprus</v>
      </c>
      <c r="M16" s="2" t="str">
        <f>SAMPLE_LISTS!M18</f>
        <v>CY</v>
      </c>
      <c r="N16" s="2" t="str">
        <f>SAMPLE_LISTS!N18</f>
        <v>Cyprus</v>
      </c>
      <c r="O16" s="2" t="str">
        <f>SAMPLE_LISTS!O18</f>
        <v>DE</v>
      </c>
      <c r="P16" s="2" t="str">
        <f>SAMPLE_LISTS!P18</f>
        <v>Germany</v>
      </c>
      <c r="Q16" s="2" t="str">
        <f>SAMPLE_LISTS!Q18</f>
        <v>CY</v>
      </c>
      <c r="R16" s="2" t="str">
        <f>SAMPLE_LISTS!R18</f>
        <v>Cyprus</v>
      </c>
    </row>
    <row r="17" spans="1:18" x14ac:dyDescent="0.2">
      <c r="A17" s="2" t="str">
        <f>SAMPLE_LISTS!A19</f>
        <v>NG</v>
      </c>
      <c r="B17" s="2" t="str">
        <f>SAMPLE_LISTS!B19</f>
        <v>Nigeria</v>
      </c>
      <c r="C17" s="2" t="str">
        <f>SAMPLE_LISTS!C19</f>
        <v>TH</v>
      </c>
      <c r="D17" s="2" t="str">
        <f>SAMPLE_LISTS!D19</f>
        <v>Thailand</v>
      </c>
      <c r="E17" s="2" t="str">
        <f>SAMPLE_LISTS!E19</f>
        <v>LK</v>
      </c>
      <c r="F17" s="2" t="str">
        <f>SAMPLE_LISTS!F19</f>
        <v>Sri Lanka</v>
      </c>
      <c r="G17" s="2" t="str">
        <f>SAMPLE_LISTS!G19</f>
        <v>DO</v>
      </c>
      <c r="H17" s="2" t="str">
        <f>SAMPLE_LISTS!H19</f>
        <v>Dominican Republic (the)</v>
      </c>
      <c r="I17" s="2" t="str">
        <f>SAMPLE_LISTS!I19</f>
        <v>BI</v>
      </c>
      <c r="J17" s="2" t="str">
        <f>SAMPLE_LISTS!J19</f>
        <v>Burundi</v>
      </c>
      <c r="K17" s="2" t="str">
        <f>SAMPLE_LISTS!K19</f>
        <v>CZ</v>
      </c>
      <c r="L17" s="2" t="str">
        <f>SAMPLE_LISTS!L19</f>
        <v>Czechia</v>
      </c>
      <c r="M17" s="2" t="str">
        <f>SAMPLE_LISTS!M19</f>
        <v>CZ</v>
      </c>
      <c r="N17" s="2" t="str">
        <f>SAMPLE_LISTS!N19</f>
        <v>Czechia</v>
      </c>
      <c r="O17" s="2" t="str">
        <f>SAMPLE_LISTS!O19</f>
        <v>DK</v>
      </c>
      <c r="P17" s="2" t="str">
        <f>SAMPLE_LISTS!P19</f>
        <v>Denmark</v>
      </c>
      <c r="Q17" s="2" t="str">
        <f>SAMPLE_LISTS!Q19</f>
        <v>CZ</v>
      </c>
      <c r="R17" s="2" t="str">
        <f>SAMPLE_LISTS!R19</f>
        <v>Czechia</v>
      </c>
    </row>
    <row r="18" spans="1:18" x14ac:dyDescent="0.2">
      <c r="A18" s="2" t="str">
        <f>SAMPLE_LISTS!A20</f>
        <v>OM</v>
      </c>
      <c r="B18" s="2" t="str">
        <f>SAMPLE_LISTS!B20</f>
        <v>Oman</v>
      </c>
      <c r="C18" s="2" t="str">
        <f>SAMPLE_LISTS!C20</f>
        <v>TR</v>
      </c>
      <c r="D18" s="2" t="str">
        <f>SAMPLE_LISTS!D20</f>
        <v>Turkey</v>
      </c>
      <c r="E18" s="2" t="str">
        <f>SAMPLE_LISTS!E20</f>
        <v>MX</v>
      </c>
      <c r="F18" s="2" t="str">
        <f>SAMPLE_LISTS!F20</f>
        <v>Mexico</v>
      </c>
      <c r="G18" s="2" t="str">
        <f>SAMPLE_LISTS!G20</f>
        <v>EC</v>
      </c>
      <c r="H18" s="2" t="str">
        <f>SAMPLE_LISTS!H20</f>
        <v>Ecuador</v>
      </c>
      <c r="I18" s="2" t="str">
        <f>SAMPLE_LISTS!I20</f>
        <v>BJ</v>
      </c>
      <c r="J18" s="2" t="str">
        <f>SAMPLE_LISTS!J20</f>
        <v>Benin</v>
      </c>
      <c r="K18" s="2" t="str">
        <f>SAMPLE_LISTS!K20</f>
        <v>DK</v>
      </c>
      <c r="L18" s="2" t="str">
        <f>SAMPLE_LISTS!L20</f>
        <v>Denmark</v>
      </c>
      <c r="M18" s="2" t="str">
        <f>SAMPLE_LISTS!M20</f>
        <v>DK</v>
      </c>
      <c r="N18" s="2" t="str">
        <f>SAMPLE_LISTS!N20</f>
        <v>Denmark</v>
      </c>
      <c r="O18" s="2" t="str">
        <f>SAMPLE_LISTS!O20</f>
        <v>EG</v>
      </c>
      <c r="P18" s="2" t="str">
        <f>SAMPLE_LISTS!P20</f>
        <v>Egypt</v>
      </c>
      <c r="Q18" s="2" t="str">
        <f>SAMPLE_LISTS!Q20</f>
        <v>DE</v>
      </c>
      <c r="R18" s="2" t="str">
        <f>SAMPLE_LISTS!R20</f>
        <v>Germany</v>
      </c>
    </row>
    <row r="19" spans="1:18" x14ac:dyDescent="0.2">
      <c r="A19" s="2" t="str">
        <f>SAMPLE_LISTS!A21</f>
        <v>PA</v>
      </c>
      <c r="B19" s="2" t="str">
        <f>SAMPLE_LISTS!B21</f>
        <v>Panama</v>
      </c>
      <c r="C19" s="2" t="str">
        <f>SAMPLE_LISTS!C21</f>
        <v>UY</v>
      </c>
      <c r="D19" s="2" t="str">
        <f>SAMPLE_LISTS!D21</f>
        <v>Uruguay</v>
      </c>
      <c r="E19" s="2" t="str">
        <f>SAMPLE_LISTS!E21</f>
        <v>MY</v>
      </c>
      <c r="F19" s="2" t="str">
        <f>SAMPLE_LISTS!F21</f>
        <v>Malaysia</v>
      </c>
      <c r="G19" s="2" t="str">
        <f>SAMPLE_LISTS!G21</f>
        <v>EG</v>
      </c>
      <c r="H19" s="2" t="str">
        <f>SAMPLE_LISTS!H21</f>
        <v>Egypt</v>
      </c>
      <c r="I19" s="2" t="str">
        <f>SAMPLE_LISTS!I21</f>
        <v>BN</v>
      </c>
      <c r="J19" s="2" t="str">
        <f>SAMPLE_LISTS!J21</f>
        <v>Brunei Darussalam</v>
      </c>
      <c r="K19" s="2" t="str">
        <f>SAMPLE_LISTS!K21</f>
        <v>DO</v>
      </c>
      <c r="L19" s="2" t="str">
        <f>SAMPLE_LISTS!L21</f>
        <v>Dominican Republic (the)</v>
      </c>
      <c r="M19" s="2" t="str">
        <f>SAMPLE_LISTS!M21</f>
        <v>DO</v>
      </c>
      <c r="N19" s="2" t="str">
        <f>SAMPLE_LISTS!N21</f>
        <v>Dominican Republic (the)</v>
      </c>
      <c r="O19" s="2" t="str">
        <f>SAMPLE_LISTS!O21</f>
        <v>ES</v>
      </c>
      <c r="P19" s="2" t="str">
        <f>SAMPLE_LISTS!P21</f>
        <v>Spain</v>
      </c>
      <c r="Q19" s="2" t="str">
        <f>SAMPLE_LISTS!Q21</f>
        <v>DK</v>
      </c>
      <c r="R19" s="2" t="str">
        <f>SAMPLE_LISTS!R21</f>
        <v>Denmark</v>
      </c>
    </row>
    <row r="20" spans="1:18" x14ac:dyDescent="0.2">
      <c r="A20" s="2" t="str">
        <f>SAMPLE_LISTS!A22</f>
        <v>PE</v>
      </c>
      <c r="B20" s="2" t="str">
        <f>SAMPLE_LISTS!B22</f>
        <v>Peru</v>
      </c>
      <c r="C20" s="2" t="str">
        <f>SAMPLE_LISTS!C22</f>
        <v>ZA</v>
      </c>
      <c r="D20" s="2" t="str">
        <f>SAMPLE_LISTS!D22</f>
        <v>South Africa</v>
      </c>
      <c r="E20" s="2" t="str">
        <f>SAMPLE_LISTS!E22</f>
        <v>NG</v>
      </c>
      <c r="F20" s="2" t="str">
        <f>SAMPLE_LISTS!F22</f>
        <v>Nigeria</v>
      </c>
      <c r="G20" s="2" t="str">
        <f>SAMPLE_LISTS!G22</f>
        <v>ET</v>
      </c>
      <c r="H20" s="2" t="str">
        <f>SAMPLE_LISTS!H22</f>
        <v>Ethiopia</v>
      </c>
      <c r="I20" s="2" t="str">
        <f>SAMPLE_LISTS!I22</f>
        <v>BO</v>
      </c>
      <c r="J20" s="2" t="str">
        <f>SAMPLE_LISTS!J22</f>
        <v>Bolivia (Plurinational State of)</v>
      </c>
      <c r="K20" s="2" t="str">
        <f>SAMPLE_LISTS!K22</f>
        <v>EC</v>
      </c>
      <c r="L20" s="2" t="str">
        <f>SAMPLE_LISTS!L22</f>
        <v>Ecuador</v>
      </c>
      <c r="M20" s="2" t="str">
        <f>SAMPLE_LISTS!M22</f>
        <v>EC</v>
      </c>
      <c r="N20" s="2" t="str">
        <f>SAMPLE_LISTS!N22</f>
        <v>Ecuador</v>
      </c>
      <c r="O20" s="2" t="str">
        <f>SAMPLE_LISTS!O22</f>
        <v>FR</v>
      </c>
      <c r="P20" s="2" t="str">
        <f>SAMPLE_LISTS!P22</f>
        <v>France</v>
      </c>
      <c r="Q20" s="2" t="str">
        <f>SAMPLE_LISTS!Q22</f>
        <v>EG</v>
      </c>
      <c r="R20" s="2" t="str">
        <f>SAMPLE_LISTS!R22</f>
        <v>Egypt</v>
      </c>
    </row>
    <row r="21" spans="1:18" x14ac:dyDescent="0.2">
      <c r="A21" s="2" t="str">
        <f>SAMPLE_LISTS!A23</f>
        <v>PH</v>
      </c>
      <c r="B21" s="2" t="str">
        <f>SAMPLE_LISTS!B23</f>
        <v>Philippines (the)</v>
      </c>
      <c r="E21" s="2" t="str">
        <f>SAMPLE_LISTS!E23</f>
        <v>OM</v>
      </c>
      <c r="F21" s="2" t="str">
        <f>SAMPLE_LISTS!F23</f>
        <v>Oman</v>
      </c>
      <c r="G21" s="2" t="str">
        <f>SAMPLE_LISTS!G23</f>
        <v>GE</v>
      </c>
      <c r="H21" s="2" t="str">
        <f>SAMPLE_LISTS!H23</f>
        <v>Georgia</v>
      </c>
      <c r="I21" s="2" t="str">
        <f>SAMPLE_LISTS!I23</f>
        <v>BR</v>
      </c>
      <c r="J21" s="2" t="str">
        <f>SAMPLE_LISTS!J23</f>
        <v>Brazil</v>
      </c>
      <c r="K21" s="2" t="str">
        <f>SAMPLE_LISTS!K23</f>
        <v>EG</v>
      </c>
      <c r="L21" s="2" t="str">
        <f>SAMPLE_LISTS!L23</f>
        <v>Egypt</v>
      </c>
      <c r="M21" s="2" t="str">
        <f>SAMPLE_LISTS!M23</f>
        <v>EG</v>
      </c>
      <c r="N21" s="2" t="str">
        <f>SAMPLE_LISTS!N23</f>
        <v>Egypt</v>
      </c>
      <c r="O21" s="2" t="str">
        <f>SAMPLE_LISTS!O23</f>
        <v>GB</v>
      </c>
      <c r="P21" s="2" t="str">
        <f>SAMPLE_LISTS!P23</f>
        <v>United Kingdom of Great Britain and Northern Ireland (the)</v>
      </c>
      <c r="Q21" s="2" t="str">
        <f>SAMPLE_LISTS!Q23</f>
        <v>ES</v>
      </c>
      <c r="R21" s="2" t="str">
        <f>SAMPLE_LISTS!R23</f>
        <v>Spain</v>
      </c>
    </row>
    <row r="22" spans="1:18" x14ac:dyDescent="0.2">
      <c r="A22" s="2" t="str">
        <f>SAMPLE_LISTS!A24</f>
        <v>PL</v>
      </c>
      <c r="B22" s="2" t="str">
        <f>SAMPLE_LISTS!B24</f>
        <v>Poland</v>
      </c>
      <c r="E22" s="2" t="str">
        <f>SAMPLE_LISTS!E24</f>
        <v>PA</v>
      </c>
      <c r="F22" s="2" t="str">
        <f>SAMPLE_LISTS!F24</f>
        <v>Panama</v>
      </c>
      <c r="G22" s="2" t="str">
        <f>SAMPLE_LISTS!G24</f>
        <v>GH</v>
      </c>
      <c r="H22" s="2" t="str">
        <f>SAMPLE_LISTS!H24</f>
        <v>Ghana</v>
      </c>
      <c r="I22" s="2" t="str">
        <f>SAMPLE_LISTS!I24</f>
        <v>BS</v>
      </c>
      <c r="J22" s="2" t="str">
        <f>SAMPLE_LISTS!J24</f>
        <v>Bahamas (the)</v>
      </c>
      <c r="K22" s="2" t="str">
        <f>SAMPLE_LISTS!K24</f>
        <v>SV</v>
      </c>
      <c r="L22" s="2" t="str">
        <f>SAMPLE_LISTS!L24</f>
        <v>El Salvador</v>
      </c>
      <c r="M22" s="2" t="str">
        <f>SAMPLE_LISTS!M24</f>
        <v>SV</v>
      </c>
      <c r="N22" s="2" t="str">
        <f>SAMPLE_LISTS!N24</f>
        <v>El Salvador</v>
      </c>
      <c r="O22" s="2" t="str">
        <f>SAMPLE_LISTS!O24</f>
        <v>GE</v>
      </c>
      <c r="P22" s="2" t="str">
        <f>SAMPLE_LISTS!P24</f>
        <v>Georgia</v>
      </c>
      <c r="Q22" s="2" t="str">
        <f>SAMPLE_LISTS!Q24</f>
        <v>FI</v>
      </c>
      <c r="R22" s="2" t="str">
        <f>SAMPLE_LISTS!R24</f>
        <v>Finland</v>
      </c>
    </row>
    <row r="23" spans="1:18" x14ac:dyDescent="0.2">
      <c r="A23" s="2" t="str">
        <f>SAMPLE_LISTS!A25</f>
        <v>QA</v>
      </c>
      <c r="B23" s="2" t="str">
        <f>SAMPLE_LISTS!B25</f>
        <v>Qatar</v>
      </c>
      <c r="E23" s="2" t="str">
        <f>SAMPLE_LISTS!E25</f>
        <v>PE</v>
      </c>
      <c r="F23" s="2" t="str">
        <f>SAMPLE_LISTS!F25</f>
        <v>Peru</v>
      </c>
      <c r="G23" s="2" t="str">
        <f>SAMPLE_LISTS!G25</f>
        <v>GT</v>
      </c>
      <c r="H23" s="2" t="str">
        <f>SAMPLE_LISTS!H25</f>
        <v>Guatemala</v>
      </c>
      <c r="I23" s="2" t="str">
        <f>SAMPLE_LISTS!I25</f>
        <v>BT</v>
      </c>
      <c r="J23" s="2" t="str">
        <f>SAMPLE_LISTS!J25</f>
        <v>Bhutan</v>
      </c>
      <c r="K23" s="2" t="str">
        <f>SAMPLE_LISTS!K25</f>
        <v>EE</v>
      </c>
      <c r="L23" s="2" t="str">
        <f>SAMPLE_LISTS!L25</f>
        <v>Estonia</v>
      </c>
      <c r="M23" s="2" t="str">
        <f>SAMPLE_LISTS!M25</f>
        <v>EE</v>
      </c>
      <c r="N23" s="2" t="str">
        <f>SAMPLE_LISTS!N25</f>
        <v>Estonia</v>
      </c>
      <c r="O23" s="2" t="str">
        <f>SAMPLE_LISTS!O25</f>
        <v>GH</v>
      </c>
      <c r="P23" s="2" t="str">
        <f>SAMPLE_LISTS!P25</f>
        <v>Ghana</v>
      </c>
      <c r="Q23" s="2" t="str">
        <f>SAMPLE_LISTS!Q25</f>
        <v>FR</v>
      </c>
      <c r="R23" s="2" t="str">
        <f>SAMPLE_LISTS!R25</f>
        <v>France</v>
      </c>
    </row>
    <row r="24" spans="1:18" x14ac:dyDescent="0.2">
      <c r="A24" s="2" t="str">
        <f>SAMPLE_LISTS!A26</f>
        <v>RO</v>
      </c>
      <c r="B24" s="2" t="str">
        <f>SAMPLE_LISTS!B26</f>
        <v>Romania</v>
      </c>
      <c r="E24" s="2" t="str">
        <f>SAMPLE_LISTS!E26</f>
        <v>PH</v>
      </c>
      <c r="F24" s="2" t="str">
        <f>SAMPLE_LISTS!F26</f>
        <v>Philippines (the)</v>
      </c>
      <c r="G24" s="2" t="str">
        <f>SAMPLE_LISTS!G26</f>
        <v>HR</v>
      </c>
      <c r="H24" s="2" t="str">
        <f>SAMPLE_LISTS!H26</f>
        <v>Croatia</v>
      </c>
      <c r="I24" s="2" t="str">
        <f>SAMPLE_LISTS!I26</f>
        <v>BW</v>
      </c>
      <c r="J24" s="2" t="str">
        <f>SAMPLE_LISTS!J26</f>
        <v>Botswana</v>
      </c>
      <c r="K24" s="2" t="str">
        <f>SAMPLE_LISTS!K26</f>
        <v>FI</v>
      </c>
      <c r="L24" s="2" t="str">
        <f>SAMPLE_LISTS!L26</f>
        <v>Finland</v>
      </c>
      <c r="M24" s="2" t="str">
        <f>SAMPLE_LISTS!M26</f>
        <v>FI</v>
      </c>
      <c r="N24" s="2" t="str">
        <f>SAMPLE_LISTS!N26</f>
        <v>Finland</v>
      </c>
      <c r="O24" s="2" t="str">
        <f>SAMPLE_LISTS!O26</f>
        <v>GR</v>
      </c>
      <c r="P24" s="2" t="str">
        <f>SAMPLE_LISTS!P26</f>
        <v>Greece</v>
      </c>
      <c r="Q24" s="2" t="str">
        <f>SAMPLE_LISTS!Q26</f>
        <v>GB</v>
      </c>
      <c r="R24" s="2" t="str">
        <f>SAMPLE_LISTS!R26</f>
        <v>United Kingdom of Great Britain and Northern Ireland (the)</v>
      </c>
    </row>
    <row r="25" spans="1:18" x14ac:dyDescent="0.2">
      <c r="A25" s="2" t="str">
        <f>SAMPLE_LISTS!A27</f>
        <v>RU</v>
      </c>
      <c r="B25" s="2" t="str">
        <f>SAMPLE_LISTS!B27</f>
        <v>Russian Federation (the)</v>
      </c>
      <c r="E25" s="2" t="str">
        <f>SAMPLE_LISTS!E27</f>
        <v>PL</v>
      </c>
      <c r="F25" s="2" t="str">
        <f>SAMPLE_LISTS!F27</f>
        <v>Poland</v>
      </c>
      <c r="G25" s="2" t="str">
        <f>SAMPLE_LISTS!G27</f>
        <v>HU</v>
      </c>
      <c r="H25" s="2" t="str">
        <f>SAMPLE_LISTS!H27</f>
        <v>Hungary</v>
      </c>
      <c r="I25" s="2" t="str">
        <f>SAMPLE_LISTS!I27</f>
        <v>BY</v>
      </c>
      <c r="J25" s="2" t="str">
        <f>SAMPLE_LISTS!J27</f>
        <v>Belarus</v>
      </c>
      <c r="K25" s="2" t="str">
        <f>SAMPLE_LISTS!K27</f>
        <v>FR</v>
      </c>
      <c r="L25" s="2" t="str">
        <f>SAMPLE_LISTS!L27</f>
        <v>France</v>
      </c>
      <c r="M25" s="2" t="str">
        <f>SAMPLE_LISTS!M27</f>
        <v>FR</v>
      </c>
      <c r="N25" s="2" t="str">
        <f>SAMPLE_LISTS!N27</f>
        <v>France</v>
      </c>
      <c r="O25" s="2" t="str">
        <f>SAMPLE_LISTS!O27</f>
        <v>HK</v>
      </c>
      <c r="P25" s="2" t="str">
        <f>SAMPLE_LISTS!P27</f>
        <v>Hong Kong</v>
      </c>
      <c r="Q25" s="2" t="str">
        <f>SAMPLE_LISTS!Q27</f>
        <v>GE</v>
      </c>
      <c r="R25" s="2" t="str">
        <f>SAMPLE_LISTS!R27</f>
        <v>Georgia</v>
      </c>
    </row>
    <row r="26" spans="1:18" x14ac:dyDescent="0.2">
      <c r="A26" s="2" t="str">
        <f>SAMPLE_LISTS!A28</f>
        <v>SA</v>
      </c>
      <c r="B26" s="2" t="str">
        <f>SAMPLE_LISTS!B28</f>
        <v>Saudi Arabia</v>
      </c>
      <c r="E26" s="2" t="str">
        <f>SAMPLE_LISTS!E28</f>
        <v>QA</v>
      </c>
      <c r="F26" s="2" t="str">
        <f>SAMPLE_LISTS!F28</f>
        <v>Qatar</v>
      </c>
      <c r="G26" s="2" t="str">
        <f>SAMPLE_LISTS!G28</f>
        <v>ID</v>
      </c>
      <c r="H26" s="2" t="str">
        <f>SAMPLE_LISTS!H28</f>
        <v>Indonesia</v>
      </c>
      <c r="I26" s="2" t="str">
        <f>SAMPLE_LISTS!I28</f>
        <v>BZ</v>
      </c>
      <c r="J26" s="2" t="str">
        <f>SAMPLE_LISTS!J28</f>
        <v>Belize</v>
      </c>
      <c r="K26" s="2" t="str">
        <f>SAMPLE_LISTS!K28</f>
        <v>DE</v>
      </c>
      <c r="L26" s="2" t="str">
        <f>SAMPLE_LISTS!L28</f>
        <v>Germany</v>
      </c>
      <c r="M26" s="2" t="str">
        <f>SAMPLE_LISTS!M28</f>
        <v>DE</v>
      </c>
      <c r="N26" s="2" t="str">
        <f>SAMPLE_LISTS!N28</f>
        <v>Germany</v>
      </c>
      <c r="O26" s="2" t="str">
        <f>SAMPLE_LISTS!O28</f>
        <v>HR</v>
      </c>
      <c r="P26" s="2" t="str">
        <f>SAMPLE_LISTS!P28</f>
        <v>Croatia</v>
      </c>
      <c r="Q26" s="2" t="str">
        <f>SAMPLE_LISTS!Q28</f>
        <v>GH</v>
      </c>
      <c r="R26" s="2" t="str">
        <f>SAMPLE_LISTS!R28</f>
        <v>Ghana</v>
      </c>
    </row>
    <row r="27" spans="1:18" x14ac:dyDescent="0.2">
      <c r="A27" s="2" t="str">
        <f>SAMPLE_LISTS!A29</f>
        <v>ZA</v>
      </c>
      <c r="B27" s="2" t="str">
        <f>SAMPLE_LISTS!B29</f>
        <v>South Africa</v>
      </c>
      <c r="E27" s="2" t="str">
        <f>SAMPLE_LISTS!E29</f>
        <v>RO</v>
      </c>
      <c r="F27" s="2" t="str">
        <f>SAMPLE_LISTS!F29</f>
        <v>Romania</v>
      </c>
      <c r="G27" s="2" t="str">
        <f>SAMPLE_LISTS!G29</f>
        <v>IL</v>
      </c>
      <c r="H27" s="2" t="str">
        <f>SAMPLE_LISTS!H29</f>
        <v>Israel</v>
      </c>
      <c r="I27" s="2" t="str">
        <f>SAMPLE_LISTS!I29</f>
        <v>CD</v>
      </c>
      <c r="J27" s="2" t="str">
        <f>SAMPLE_LISTS!J29</f>
        <v>Congo (the Democratic Republic of the)</v>
      </c>
      <c r="K27" s="2" t="str">
        <f>SAMPLE_LISTS!K29</f>
        <v>GH</v>
      </c>
      <c r="L27" s="2" t="str">
        <f>SAMPLE_LISTS!L29</f>
        <v>Ghana</v>
      </c>
      <c r="M27" s="2" t="str">
        <f>SAMPLE_LISTS!M29</f>
        <v>GH</v>
      </c>
      <c r="N27" s="2" t="str">
        <f>SAMPLE_LISTS!N29</f>
        <v>Ghana</v>
      </c>
      <c r="O27" s="2" t="str">
        <f>SAMPLE_LISTS!O29</f>
        <v>HU</v>
      </c>
      <c r="P27" s="2" t="str">
        <f>SAMPLE_LISTS!P29</f>
        <v>Hungary</v>
      </c>
      <c r="Q27" s="2" t="str">
        <f>SAMPLE_LISTS!Q29</f>
        <v>GR</v>
      </c>
      <c r="R27" s="2" t="str">
        <f>SAMPLE_LISTS!R29</f>
        <v>Greece</v>
      </c>
    </row>
    <row r="28" spans="1:18" x14ac:dyDescent="0.2">
      <c r="A28" s="2" t="str">
        <f>SAMPLE_LISTS!A30</f>
        <v>LK</v>
      </c>
      <c r="B28" s="2" t="str">
        <f>SAMPLE_LISTS!B30</f>
        <v>Sri Lanka</v>
      </c>
      <c r="E28" s="2" t="str">
        <f>SAMPLE_LISTS!E30</f>
        <v>RU</v>
      </c>
      <c r="F28" s="2" t="str">
        <f>SAMPLE_LISTS!F30</f>
        <v>Russian Federation (the)</v>
      </c>
      <c r="G28" s="2" t="str">
        <f>SAMPLE_LISTS!G30</f>
        <v>IN</v>
      </c>
      <c r="H28" s="2" t="str">
        <f>SAMPLE_LISTS!H30</f>
        <v>India</v>
      </c>
      <c r="I28" s="2" t="str">
        <f>SAMPLE_LISTS!I30</f>
        <v>CF</v>
      </c>
      <c r="J28" s="2" t="str">
        <f>SAMPLE_LISTS!J30</f>
        <v>Central African Republic (the)</v>
      </c>
      <c r="K28" s="2" t="str">
        <f>SAMPLE_LISTS!K30</f>
        <v>GR</v>
      </c>
      <c r="L28" s="2" t="str">
        <f>SAMPLE_LISTS!L30</f>
        <v>Greece</v>
      </c>
      <c r="M28" s="2" t="str">
        <f>SAMPLE_LISTS!M30</f>
        <v>GR</v>
      </c>
      <c r="N28" s="2" t="str">
        <f>SAMPLE_LISTS!N30</f>
        <v>Greece</v>
      </c>
      <c r="O28" s="2" t="str">
        <f>SAMPLE_LISTS!O30</f>
        <v>ID</v>
      </c>
      <c r="P28" s="2" t="str">
        <f>SAMPLE_LISTS!P30</f>
        <v>Indonesia</v>
      </c>
      <c r="Q28" s="2" t="str">
        <f>SAMPLE_LISTS!Q30</f>
        <v>HK</v>
      </c>
      <c r="R28" s="2" t="str">
        <f>SAMPLE_LISTS!R30</f>
        <v>Hong Kong</v>
      </c>
    </row>
    <row r="29" spans="1:18" x14ac:dyDescent="0.2">
      <c r="A29" s="2" t="str">
        <f>SAMPLE_LISTS!A31</f>
        <v>TR</v>
      </c>
      <c r="B29" s="2" t="str">
        <f>SAMPLE_LISTS!B31</f>
        <v>Turkey</v>
      </c>
      <c r="E29" s="2" t="str">
        <f>SAMPLE_LISTS!E31</f>
        <v>SA</v>
      </c>
      <c r="F29" s="2" t="str">
        <f>SAMPLE_LISTS!F31</f>
        <v>Saudi Arabia</v>
      </c>
      <c r="G29" s="2" t="str">
        <f>SAMPLE_LISTS!G31</f>
        <v>IQ</v>
      </c>
      <c r="H29" s="2" t="str">
        <f>SAMPLE_LISTS!H31</f>
        <v>Iraq</v>
      </c>
      <c r="I29" s="2" t="str">
        <f>SAMPLE_LISTS!I31</f>
        <v>CG</v>
      </c>
      <c r="J29" s="2" t="str">
        <f>SAMPLE_LISTS!J31</f>
        <v>Congo (the)</v>
      </c>
      <c r="K29" s="2" t="str">
        <f>SAMPLE_LISTS!K31</f>
        <v>GT</v>
      </c>
      <c r="L29" s="2" t="str">
        <f>SAMPLE_LISTS!L31</f>
        <v>Guatemala</v>
      </c>
      <c r="M29" s="2" t="str">
        <f>SAMPLE_LISTS!M31</f>
        <v>GT</v>
      </c>
      <c r="N29" s="2" t="str">
        <f>SAMPLE_LISTS!N31</f>
        <v>Guatemala</v>
      </c>
      <c r="O29" s="2" t="str">
        <f>SAMPLE_LISTS!O31</f>
        <v>IE</v>
      </c>
      <c r="P29" s="2" t="str">
        <f>SAMPLE_LISTS!P31</f>
        <v>Ireland</v>
      </c>
      <c r="Q29" s="2" t="str">
        <f>SAMPLE_LISTS!Q31</f>
        <v>HR</v>
      </c>
      <c r="R29" s="2" t="str">
        <f>SAMPLE_LISTS!R31</f>
        <v>Croatia</v>
      </c>
    </row>
    <row r="30" spans="1:18" x14ac:dyDescent="0.2">
      <c r="A30" s="2" t="str">
        <f>SAMPLE_LISTS!A32</f>
        <v>UA</v>
      </c>
      <c r="B30" s="2" t="str">
        <f>SAMPLE_LISTS!B32</f>
        <v>Ukraine</v>
      </c>
      <c r="E30" s="2" t="str">
        <f>SAMPLE_LISTS!E32</f>
        <v>TH</v>
      </c>
      <c r="F30" s="2" t="str">
        <f>SAMPLE_LISTS!F32</f>
        <v>Thailand</v>
      </c>
      <c r="G30" s="2" t="str">
        <f>SAMPLE_LISTS!G32</f>
        <v>JM</v>
      </c>
      <c r="H30" s="2" t="str">
        <f>SAMPLE_LISTS!H32</f>
        <v>Jamaica</v>
      </c>
      <c r="I30" s="2" t="str">
        <f>SAMPLE_LISTS!I32</f>
        <v>CI</v>
      </c>
      <c r="J30" s="2" t="str">
        <f>SAMPLE_LISTS!J32</f>
        <v>Côte d'Ivoire</v>
      </c>
      <c r="K30" s="2" t="str">
        <f>SAMPLE_LISTS!K32</f>
        <v>HK</v>
      </c>
      <c r="L30" s="2" t="str">
        <f>SAMPLE_LISTS!L32</f>
        <v>Hong Kong</v>
      </c>
      <c r="M30" s="2" t="str">
        <f>SAMPLE_LISTS!M32</f>
        <v>HK</v>
      </c>
      <c r="N30" s="2" t="str">
        <f>SAMPLE_LISTS!N32</f>
        <v>Hong Kong</v>
      </c>
      <c r="O30" s="2" t="str">
        <f>SAMPLE_LISTS!O32</f>
        <v>IL</v>
      </c>
      <c r="P30" s="2" t="str">
        <f>SAMPLE_LISTS!P32</f>
        <v>Israel</v>
      </c>
      <c r="Q30" s="2" t="str">
        <f>SAMPLE_LISTS!Q32</f>
        <v>HU</v>
      </c>
      <c r="R30" s="2" t="str">
        <f>SAMPLE_LISTS!R32</f>
        <v>Hungary</v>
      </c>
    </row>
    <row r="31" spans="1:18" x14ac:dyDescent="0.2">
      <c r="A31" s="2" t="str">
        <f>SAMPLE_LISTS!A33</f>
        <v>AE</v>
      </c>
      <c r="B31" s="2" t="str">
        <f>SAMPLE_LISTS!B33</f>
        <v>United Arab Emirates (the)</v>
      </c>
      <c r="E31" s="2" t="str">
        <f>SAMPLE_LISTS!E33</f>
        <v>TR</v>
      </c>
      <c r="F31" s="2" t="str">
        <f>SAMPLE_LISTS!F33</f>
        <v>Turkey</v>
      </c>
      <c r="G31" s="2" t="str">
        <f>SAMPLE_LISTS!G33</f>
        <v>JO</v>
      </c>
      <c r="H31" s="2" t="str">
        <f>SAMPLE_LISTS!H33</f>
        <v>Jordan</v>
      </c>
      <c r="I31" s="2" t="str">
        <f>SAMPLE_LISTS!I33</f>
        <v>CL</v>
      </c>
      <c r="J31" s="2" t="str">
        <f>SAMPLE_LISTS!J33</f>
        <v>Chile</v>
      </c>
      <c r="K31" s="2" t="str">
        <f>SAMPLE_LISTS!K33</f>
        <v>HU</v>
      </c>
      <c r="L31" s="2" t="str">
        <f>SAMPLE_LISTS!L33</f>
        <v>Hungary</v>
      </c>
      <c r="M31" s="2" t="str">
        <f>SAMPLE_LISTS!M33</f>
        <v>HU</v>
      </c>
      <c r="N31" s="2" t="str">
        <f>SAMPLE_LISTS!N33</f>
        <v>Hungary</v>
      </c>
      <c r="O31" s="2" t="str">
        <f>SAMPLE_LISTS!O33</f>
        <v>IN</v>
      </c>
      <c r="P31" s="2" t="str">
        <f>SAMPLE_LISTS!P33</f>
        <v>India</v>
      </c>
      <c r="Q31" s="2" t="str">
        <f>SAMPLE_LISTS!Q33</f>
        <v>ID</v>
      </c>
      <c r="R31" s="2" t="str">
        <f>SAMPLE_LISTS!R33</f>
        <v>Indonesia</v>
      </c>
    </row>
    <row r="32" spans="1:18" x14ac:dyDescent="0.2">
      <c r="A32" s="2" t="str">
        <f>SAMPLE_LISTS!A34</f>
        <v>UY</v>
      </c>
      <c r="B32" s="2" t="str">
        <f>SAMPLE_LISTS!B34</f>
        <v>Uruguay</v>
      </c>
      <c r="E32" s="2" t="str">
        <f>SAMPLE_LISTS!E34</f>
        <v>UA</v>
      </c>
      <c r="F32" s="2" t="str">
        <f>SAMPLE_LISTS!F34</f>
        <v>Ukraine</v>
      </c>
      <c r="G32" s="2" t="str">
        <f>SAMPLE_LISTS!G34</f>
        <v>KE</v>
      </c>
      <c r="H32" s="2" t="str">
        <f>SAMPLE_LISTS!H34</f>
        <v>Kenya</v>
      </c>
      <c r="I32" s="2" t="str">
        <f>SAMPLE_LISTS!I34</f>
        <v>CM</v>
      </c>
      <c r="J32" s="2" t="str">
        <f>SAMPLE_LISTS!J34</f>
        <v>Cameroon</v>
      </c>
      <c r="K32" s="2" t="str">
        <f>SAMPLE_LISTS!K34</f>
        <v>IS</v>
      </c>
      <c r="L32" s="2" t="str">
        <f>SAMPLE_LISTS!L34</f>
        <v>Iceland</v>
      </c>
      <c r="M32" s="2" t="str">
        <f>SAMPLE_LISTS!M34</f>
        <v>IS</v>
      </c>
      <c r="N32" s="2" t="str">
        <f>SAMPLE_LISTS!N34</f>
        <v>Iceland</v>
      </c>
      <c r="O32" s="2" t="str">
        <f>SAMPLE_LISTS!O34</f>
        <v>IT</v>
      </c>
      <c r="P32" s="2" t="str">
        <f>SAMPLE_LISTS!P34</f>
        <v>Italy</v>
      </c>
      <c r="Q32" s="2" t="str">
        <f>SAMPLE_LISTS!Q34</f>
        <v>IE</v>
      </c>
      <c r="R32" s="2" t="str">
        <f>SAMPLE_LISTS!R34</f>
        <v>Ireland</v>
      </c>
    </row>
    <row r="33" spans="5:18" x14ac:dyDescent="0.2">
      <c r="E33" s="2" t="str">
        <f>SAMPLE_LISTS!E35</f>
        <v>UY</v>
      </c>
      <c r="F33" s="2" t="str">
        <f>SAMPLE_LISTS!F35</f>
        <v>Uruguay</v>
      </c>
      <c r="G33" s="2" t="str">
        <f>SAMPLE_LISTS!G35</f>
        <v>KZ</v>
      </c>
      <c r="H33" s="2" t="str">
        <f>SAMPLE_LISTS!H35</f>
        <v>Kazakhstan</v>
      </c>
      <c r="I33" s="2" t="str">
        <f>SAMPLE_LISTS!I35</f>
        <v>CN</v>
      </c>
      <c r="J33" s="2" t="str">
        <f>SAMPLE_LISTS!J35</f>
        <v>China</v>
      </c>
      <c r="K33" s="2" t="str">
        <f>SAMPLE_LISTS!K35</f>
        <v>IN</v>
      </c>
      <c r="L33" s="2" t="str">
        <f>SAMPLE_LISTS!L35</f>
        <v>India</v>
      </c>
      <c r="M33" s="2" t="str">
        <f>SAMPLE_LISTS!M35</f>
        <v>IN</v>
      </c>
      <c r="N33" s="2" t="str">
        <f>SAMPLE_LISTS!N35</f>
        <v>India</v>
      </c>
      <c r="O33" s="2" t="str">
        <f>SAMPLE_LISTS!O35</f>
        <v>JO</v>
      </c>
      <c r="P33" s="2" t="str">
        <f>SAMPLE_LISTS!P35</f>
        <v>Jordan</v>
      </c>
      <c r="Q33" s="2" t="str">
        <f>SAMPLE_LISTS!Q35</f>
        <v>IL</v>
      </c>
      <c r="R33" s="2" t="str">
        <f>SAMPLE_LISTS!R35</f>
        <v>Israel</v>
      </c>
    </row>
    <row r="34" spans="5:18" x14ac:dyDescent="0.2">
      <c r="E34" s="2" t="str">
        <f>SAMPLE_LISTS!E36</f>
        <v>ZA</v>
      </c>
      <c r="F34" s="2" t="str">
        <f>SAMPLE_LISTS!F36</f>
        <v>South Africa</v>
      </c>
      <c r="G34" s="2" t="str">
        <f>SAMPLE_LISTS!G36</f>
        <v>LB</v>
      </c>
      <c r="H34" s="2" t="str">
        <f>SAMPLE_LISTS!H36</f>
        <v>Lebanon</v>
      </c>
      <c r="I34" s="2" t="str">
        <f>SAMPLE_LISTS!I36</f>
        <v>CO</v>
      </c>
      <c r="J34" s="2" t="str">
        <f>SAMPLE_LISTS!J36</f>
        <v>Colombia</v>
      </c>
      <c r="K34" s="2" t="str">
        <f>SAMPLE_LISTS!K36</f>
        <v>ID</v>
      </c>
      <c r="L34" s="2" t="str">
        <f>SAMPLE_LISTS!L36</f>
        <v>Indonesia</v>
      </c>
      <c r="M34" s="2" t="str">
        <f>SAMPLE_LISTS!M36</f>
        <v>ID</v>
      </c>
      <c r="N34" s="2" t="str">
        <f>SAMPLE_LISTS!N36</f>
        <v>Indonesia</v>
      </c>
      <c r="O34" s="2" t="str">
        <f>SAMPLE_LISTS!O36</f>
        <v>JP</v>
      </c>
      <c r="P34" s="2" t="str">
        <f>SAMPLE_LISTS!P36</f>
        <v>Japan</v>
      </c>
      <c r="Q34" s="2" t="str">
        <f>SAMPLE_LISTS!Q36</f>
        <v>IN</v>
      </c>
      <c r="R34" s="2" t="str">
        <f>SAMPLE_LISTS!R36</f>
        <v>India</v>
      </c>
    </row>
    <row r="35" spans="5:18" x14ac:dyDescent="0.2">
      <c r="G35" s="2" t="str">
        <f>SAMPLE_LISTS!G37</f>
        <v>LK</v>
      </c>
      <c r="H35" s="2" t="str">
        <f>SAMPLE_LISTS!H37</f>
        <v>Sri Lanka</v>
      </c>
      <c r="I35" s="2" t="str">
        <f>SAMPLE_LISTS!I37</f>
        <v>CR</v>
      </c>
      <c r="J35" s="2" t="str">
        <f>SAMPLE_LISTS!J37</f>
        <v>Costa Rica</v>
      </c>
      <c r="K35" s="2" t="str">
        <f>SAMPLE_LISTS!K37</f>
        <v>IQ</v>
      </c>
      <c r="L35" s="2" t="str">
        <f>SAMPLE_LISTS!L37</f>
        <v>Iraq</v>
      </c>
      <c r="M35" s="2" t="str">
        <f>SAMPLE_LISTS!M37</f>
        <v>IQ</v>
      </c>
      <c r="N35" s="2" t="str">
        <f>SAMPLE_LISTS!N37</f>
        <v>Iraq</v>
      </c>
      <c r="O35" s="2" t="str">
        <f>SAMPLE_LISTS!O37</f>
        <v>KE</v>
      </c>
      <c r="P35" s="2" t="str">
        <f>SAMPLE_LISTS!P37</f>
        <v>Kenya</v>
      </c>
      <c r="Q35" s="2" t="str">
        <f>SAMPLE_LISTS!Q37</f>
        <v>IS</v>
      </c>
      <c r="R35" s="2" t="str">
        <f>SAMPLE_LISTS!R37</f>
        <v>Iceland</v>
      </c>
    </row>
    <row r="36" spans="5:18" x14ac:dyDescent="0.2">
      <c r="G36" s="2" t="str">
        <f>SAMPLE_LISTS!G38</f>
        <v>MA</v>
      </c>
      <c r="H36" s="2" t="str">
        <f>SAMPLE_LISTS!H38</f>
        <v>Morocco</v>
      </c>
      <c r="I36" s="2" t="str">
        <f>SAMPLE_LISTS!I38</f>
        <v>CV</v>
      </c>
      <c r="J36" s="2" t="str">
        <f>SAMPLE_LISTS!J38</f>
        <v>Cabo Verde</v>
      </c>
      <c r="K36" s="2" t="str">
        <f>SAMPLE_LISTS!K38</f>
        <v>IE</v>
      </c>
      <c r="L36" s="2" t="str">
        <f>SAMPLE_LISTS!L38</f>
        <v>Ireland</v>
      </c>
      <c r="M36" s="2" t="str">
        <f>SAMPLE_LISTS!M38</f>
        <v>IE</v>
      </c>
      <c r="N36" s="2" t="str">
        <f>SAMPLE_LISTS!N38</f>
        <v>Ireland</v>
      </c>
      <c r="O36" s="2" t="str">
        <f>SAMPLE_LISTS!O38</f>
        <v>KR</v>
      </c>
      <c r="P36" s="2" t="str">
        <f>SAMPLE_LISTS!P38</f>
        <v>Korea (the Republic of)</v>
      </c>
      <c r="Q36" s="2" t="str">
        <f>SAMPLE_LISTS!Q38</f>
        <v>IT</v>
      </c>
      <c r="R36" s="2" t="str">
        <f>SAMPLE_LISTS!R38</f>
        <v>Italy</v>
      </c>
    </row>
    <row r="37" spans="5:18" x14ac:dyDescent="0.2">
      <c r="G37" s="2" t="str">
        <f>SAMPLE_LISTS!G39</f>
        <v>MK</v>
      </c>
      <c r="H37" s="2" t="str">
        <f>SAMPLE_LISTS!H39</f>
        <v>North Macedonia</v>
      </c>
      <c r="I37" s="2" t="str">
        <f>SAMPLE_LISTS!I39</f>
        <v>DJ</v>
      </c>
      <c r="J37" s="2" t="str">
        <f>SAMPLE_LISTS!J39</f>
        <v>Djibouti</v>
      </c>
      <c r="K37" s="2" t="str">
        <f>SAMPLE_LISTS!K39</f>
        <v>IL</v>
      </c>
      <c r="L37" s="2" t="str">
        <f>SAMPLE_LISTS!L39</f>
        <v>Israel</v>
      </c>
      <c r="M37" s="2" t="str">
        <f>SAMPLE_LISTS!M39</f>
        <v>IL</v>
      </c>
      <c r="N37" s="2" t="str">
        <f>SAMPLE_LISTS!N39</f>
        <v>Israel</v>
      </c>
      <c r="O37" s="2" t="str">
        <f>SAMPLE_LISTS!O39</f>
        <v>KZ</v>
      </c>
      <c r="P37" s="2" t="str">
        <f>SAMPLE_LISTS!P39</f>
        <v>Kazakhstan</v>
      </c>
      <c r="Q37" s="2" t="str">
        <f>SAMPLE_LISTS!Q39</f>
        <v>JO</v>
      </c>
      <c r="R37" s="2" t="str">
        <f>SAMPLE_LISTS!R39</f>
        <v>Jordan</v>
      </c>
    </row>
    <row r="38" spans="5:18" x14ac:dyDescent="0.2">
      <c r="G38" s="2" t="str">
        <f>SAMPLE_LISTS!G40</f>
        <v>MN</v>
      </c>
      <c r="H38" s="2" t="str">
        <f>SAMPLE_LISTS!H40</f>
        <v>Mongolia</v>
      </c>
      <c r="I38" s="2" t="str">
        <f>SAMPLE_LISTS!I40</f>
        <v>DM</v>
      </c>
      <c r="J38" s="2" t="str">
        <f>SAMPLE_LISTS!J40</f>
        <v>Dominica</v>
      </c>
      <c r="K38" s="2" t="str">
        <f>SAMPLE_LISTS!K40</f>
        <v>IT</v>
      </c>
      <c r="L38" s="2" t="str">
        <f>SAMPLE_LISTS!L40</f>
        <v>Italy</v>
      </c>
      <c r="M38" s="2" t="str">
        <f>SAMPLE_LISTS!M40</f>
        <v>IT</v>
      </c>
      <c r="N38" s="2" t="str">
        <f>SAMPLE_LISTS!N40</f>
        <v>Italy</v>
      </c>
      <c r="O38" s="2" t="str">
        <f>SAMPLE_LISTS!O40</f>
        <v>LK</v>
      </c>
      <c r="P38" s="2" t="str">
        <f>SAMPLE_LISTS!P40</f>
        <v>Sri Lanka</v>
      </c>
      <c r="Q38" s="2" t="str">
        <f>SAMPLE_LISTS!Q40</f>
        <v>JP</v>
      </c>
      <c r="R38" s="2" t="str">
        <f>SAMPLE_LISTS!R40</f>
        <v>Japan</v>
      </c>
    </row>
    <row r="39" spans="5:18" x14ac:dyDescent="0.2">
      <c r="G39" s="2" t="str">
        <f>SAMPLE_LISTS!G41</f>
        <v>MX</v>
      </c>
      <c r="H39" s="2" t="str">
        <f>SAMPLE_LISTS!H41</f>
        <v>Mexico</v>
      </c>
      <c r="I39" s="2" t="str">
        <f>SAMPLE_LISTS!I41</f>
        <v>DO</v>
      </c>
      <c r="J39" s="2" t="str">
        <f>SAMPLE_LISTS!J41</f>
        <v>Dominican Republic (the)</v>
      </c>
      <c r="K39" s="2" t="str">
        <f>SAMPLE_LISTS!K41</f>
        <v>JM</v>
      </c>
      <c r="L39" s="2" t="str">
        <f>SAMPLE_LISTS!L41</f>
        <v>Jamaica</v>
      </c>
      <c r="M39" s="2" t="str">
        <f>SAMPLE_LISTS!M41</f>
        <v>JM</v>
      </c>
      <c r="N39" s="2" t="str">
        <f>SAMPLE_LISTS!N41</f>
        <v>Jamaica</v>
      </c>
      <c r="O39" s="2" t="str">
        <f>SAMPLE_LISTS!O41</f>
        <v>LT</v>
      </c>
      <c r="P39" s="2" t="str">
        <f>SAMPLE_LISTS!P41</f>
        <v>Lithuania</v>
      </c>
      <c r="Q39" s="2" t="str">
        <f>SAMPLE_LISTS!Q41</f>
        <v>KE</v>
      </c>
      <c r="R39" s="2" t="str">
        <f>SAMPLE_LISTS!R41</f>
        <v>Kenya</v>
      </c>
    </row>
    <row r="40" spans="5:18" x14ac:dyDescent="0.2">
      <c r="G40" s="2" t="str">
        <f>SAMPLE_LISTS!G42</f>
        <v>MY</v>
      </c>
      <c r="H40" s="2" t="str">
        <f>SAMPLE_LISTS!H42</f>
        <v>Malaysia</v>
      </c>
      <c r="I40" s="2" t="str">
        <f>SAMPLE_LISTS!I42</f>
        <v>DZ</v>
      </c>
      <c r="J40" s="2" t="str">
        <f>SAMPLE_LISTS!J42</f>
        <v>Algeria</v>
      </c>
      <c r="K40" s="2" t="str">
        <f>SAMPLE_LISTS!K42</f>
        <v>JP</v>
      </c>
      <c r="L40" s="2" t="str">
        <f>SAMPLE_LISTS!L42</f>
        <v>Japan</v>
      </c>
      <c r="M40" s="2" t="str">
        <f>SAMPLE_LISTS!M42</f>
        <v>JP</v>
      </c>
      <c r="N40" s="2" t="str">
        <f>SAMPLE_LISTS!N42</f>
        <v>Japan</v>
      </c>
      <c r="O40" s="2" t="str">
        <f>SAMPLE_LISTS!O42</f>
        <v>LV</v>
      </c>
      <c r="P40" s="2" t="str">
        <f>SAMPLE_LISTS!P42</f>
        <v>Latvia</v>
      </c>
      <c r="Q40" s="2" t="str">
        <f>SAMPLE_LISTS!Q42</f>
        <v>KR</v>
      </c>
      <c r="R40" s="2" t="str">
        <f>SAMPLE_LISTS!R42</f>
        <v>Korea (the Republic of)</v>
      </c>
    </row>
    <row r="41" spans="5:18" x14ac:dyDescent="0.2">
      <c r="G41" s="2" t="str">
        <f>SAMPLE_LISTS!G43</f>
        <v>NG</v>
      </c>
      <c r="H41" s="2" t="str">
        <f>SAMPLE_LISTS!H43</f>
        <v>Nigeria</v>
      </c>
      <c r="I41" s="2" t="str">
        <f>SAMPLE_LISTS!I43</f>
        <v>EC</v>
      </c>
      <c r="J41" s="2" t="str">
        <f>SAMPLE_LISTS!J43</f>
        <v>Ecuador</v>
      </c>
      <c r="K41" s="2" t="str">
        <f>SAMPLE_LISTS!K43</f>
        <v>JO</v>
      </c>
      <c r="L41" s="2" t="str">
        <f>SAMPLE_LISTS!L43</f>
        <v>Jordan</v>
      </c>
      <c r="M41" s="2" t="str">
        <f>SAMPLE_LISTS!M43</f>
        <v>JO</v>
      </c>
      <c r="N41" s="2" t="str">
        <f>SAMPLE_LISTS!N43</f>
        <v>Jordan</v>
      </c>
      <c r="O41" s="2" t="str">
        <f>SAMPLE_LISTS!O43</f>
        <v>MT</v>
      </c>
      <c r="P41" s="2" t="str">
        <f>SAMPLE_LISTS!P43</f>
        <v>Malta</v>
      </c>
      <c r="Q41" s="2" t="str">
        <f>SAMPLE_LISTS!Q43</f>
        <v>KZ</v>
      </c>
      <c r="R41" s="2" t="str">
        <f>SAMPLE_LISTS!R43</f>
        <v>Kazakhstan</v>
      </c>
    </row>
    <row r="42" spans="5:18" x14ac:dyDescent="0.2">
      <c r="G42" s="2" t="str">
        <f>SAMPLE_LISTS!G44</f>
        <v>OM</v>
      </c>
      <c r="H42" s="2" t="str">
        <f>SAMPLE_LISTS!H44</f>
        <v>Oman</v>
      </c>
      <c r="I42" s="2" t="str">
        <f>SAMPLE_LISTS!I44</f>
        <v>EG</v>
      </c>
      <c r="J42" s="2" t="str">
        <f>SAMPLE_LISTS!J44</f>
        <v>Egypt</v>
      </c>
      <c r="K42" s="2" t="str">
        <f>SAMPLE_LISTS!K44</f>
        <v>KZ</v>
      </c>
      <c r="L42" s="2" t="str">
        <f>SAMPLE_LISTS!L44</f>
        <v>Kazakhstan</v>
      </c>
      <c r="M42" s="2" t="str">
        <f>SAMPLE_LISTS!M44</f>
        <v>KZ</v>
      </c>
      <c r="N42" s="2" t="str">
        <f>SAMPLE_LISTS!N44</f>
        <v>Kazakhstan</v>
      </c>
      <c r="O42" s="2" t="str">
        <f>SAMPLE_LISTS!O44</f>
        <v>MU</v>
      </c>
      <c r="P42" s="2" t="str">
        <f>SAMPLE_LISTS!P44</f>
        <v>Mauritius</v>
      </c>
      <c r="Q42" s="2" t="str">
        <f>SAMPLE_LISTS!Q44</f>
        <v>LK</v>
      </c>
      <c r="R42" s="2" t="str">
        <f>SAMPLE_LISTS!R44</f>
        <v>Sri Lanka</v>
      </c>
    </row>
    <row r="43" spans="5:18" x14ac:dyDescent="0.2">
      <c r="G43" s="2" t="str">
        <f>SAMPLE_LISTS!G45</f>
        <v>PA</v>
      </c>
      <c r="H43" s="2" t="str">
        <f>SAMPLE_LISTS!H45</f>
        <v>Panama</v>
      </c>
      <c r="I43" s="2" t="str">
        <f>SAMPLE_LISTS!I45</f>
        <v>ER</v>
      </c>
      <c r="J43" s="2" t="str">
        <f>SAMPLE_LISTS!J45</f>
        <v>Eritrea</v>
      </c>
      <c r="K43" s="2" t="str">
        <f>SAMPLE_LISTS!K45</f>
        <v>KR</v>
      </c>
      <c r="L43" s="2" t="str">
        <f>SAMPLE_LISTS!L45</f>
        <v>Korea (the Republic of)</v>
      </c>
      <c r="M43" s="2" t="str">
        <f>SAMPLE_LISTS!M45</f>
        <v>KR</v>
      </c>
      <c r="N43" s="2" t="str">
        <f>SAMPLE_LISTS!N45</f>
        <v>Korea (the Republic of)</v>
      </c>
      <c r="O43" s="2" t="str">
        <f>SAMPLE_LISTS!O45</f>
        <v>MX</v>
      </c>
      <c r="P43" s="2" t="str">
        <f>SAMPLE_LISTS!P45</f>
        <v>Mexico</v>
      </c>
      <c r="Q43" s="2" t="str">
        <f>SAMPLE_LISTS!Q45</f>
        <v>LT</v>
      </c>
      <c r="R43" s="2" t="str">
        <f>SAMPLE_LISTS!R45</f>
        <v>Lithuania</v>
      </c>
    </row>
    <row r="44" spans="5:18" x14ac:dyDescent="0.2">
      <c r="G44" s="2" t="str">
        <f>SAMPLE_LISTS!G46</f>
        <v>PE</v>
      </c>
      <c r="H44" s="2" t="str">
        <f>SAMPLE_LISTS!H46</f>
        <v>Peru</v>
      </c>
      <c r="I44" s="2" t="str">
        <f>SAMPLE_LISTS!I46</f>
        <v>ET</v>
      </c>
      <c r="J44" s="2" t="str">
        <f>SAMPLE_LISTS!J46</f>
        <v>Ethiopia</v>
      </c>
      <c r="K44" s="2" t="str">
        <f>SAMPLE_LISTS!K46</f>
        <v>KW</v>
      </c>
      <c r="L44" s="2" t="str">
        <f>SAMPLE_LISTS!L46</f>
        <v>Kuwait</v>
      </c>
      <c r="M44" s="2" t="str">
        <f>SAMPLE_LISTS!M46</f>
        <v>KW</v>
      </c>
      <c r="N44" s="2" t="str">
        <f>SAMPLE_LISTS!N46</f>
        <v>Kuwait</v>
      </c>
      <c r="O44" s="2" t="str">
        <f>SAMPLE_LISTS!O46</f>
        <v>MY</v>
      </c>
      <c r="P44" s="2" t="str">
        <f>SAMPLE_LISTS!P46</f>
        <v>Malaysia</v>
      </c>
      <c r="Q44" s="2" t="str">
        <f>SAMPLE_LISTS!Q46</f>
        <v>LV</v>
      </c>
      <c r="R44" s="2" t="str">
        <f>SAMPLE_LISTS!R46</f>
        <v>Latvia</v>
      </c>
    </row>
    <row r="45" spans="5:18" x14ac:dyDescent="0.2">
      <c r="G45" s="2" t="str">
        <f>SAMPLE_LISTS!G47</f>
        <v>PH</v>
      </c>
      <c r="H45" s="2" t="str">
        <f>SAMPLE_LISTS!H47</f>
        <v>Philippines (the)</v>
      </c>
      <c r="I45" s="2" t="str">
        <f>SAMPLE_LISTS!I47</f>
        <v>FJ</v>
      </c>
      <c r="J45" s="2" t="str">
        <f>SAMPLE_LISTS!J47</f>
        <v>Fiji</v>
      </c>
      <c r="K45" s="2" t="str">
        <f>SAMPLE_LISTS!K47</f>
        <v>LV</v>
      </c>
      <c r="L45" s="2" t="str">
        <f>SAMPLE_LISTS!L47</f>
        <v>Latvia</v>
      </c>
      <c r="M45" s="2" t="str">
        <f>SAMPLE_LISTS!M47</f>
        <v>LV</v>
      </c>
      <c r="N45" s="2" t="str">
        <f>SAMPLE_LISTS!N47</f>
        <v>Latvia</v>
      </c>
      <c r="O45" s="2" t="str">
        <f>SAMPLE_LISTS!O47</f>
        <v>NA</v>
      </c>
      <c r="P45" s="2" t="str">
        <f>SAMPLE_LISTS!P47</f>
        <v>Namibia</v>
      </c>
      <c r="Q45" s="2" t="str">
        <f>SAMPLE_LISTS!Q47</f>
        <v>MA</v>
      </c>
      <c r="R45" s="2" t="str">
        <f>SAMPLE_LISTS!R47</f>
        <v>Morocco</v>
      </c>
    </row>
    <row r="46" spans="5:18" x14ac:dyDescent="0.2">
      <c r="G46" s="2" t="str">
        <f>SAMPLE_LISTS!G48</f>
        <v>PK</v>
      </c>
      <c r="H46" s="2" t="str">
        <f>SAMPLE_LISTS!H48</f>
        <v>Pakistan</v>
      </c>
      <c r="I46" s="2" t="str">
        <f>SAMPLE_LISTS!I48</f>
        <v>FM</v>
      </c>
      <c r="J46" s="2" t="str">
        <f>SAMPLE_LISTS!J48</f>
        <v>Micronesia (Federated States of)</v>
      </c>
      <c r="K46" s="2" t="str">
        <f>SAMPLE_LISTS!K48</f>
        <v>LB</v>
      </c>
      <c r="L46" s="2" t="str">
        <f>SAMPLE_LISTS!L48</f>
        <v>Lebanon</v>
      </c>
      <c r="M46" s="2" t="str">
        <f>SAMPLE_LISTS!M48</f>
        <v>LB</v>
      </c>
      <c r="N46" s="2" t="str">
        <f>SAMPLE_LISTS!N48</f>
        <v>Lebanon</v>
      </c>
      <c r="O46" s="2" t="str">
        <f>SAMPLE_LISTS!O48</f>
        <v>NG</v>
      </c>
      <c r="P46" s="2" t="str">
        <f>SAMPLE_LISTS!P48</f>
        <v>Nigeria</v>
      </c>
      <c r="Q46" s="2" t="str">
        <f>SAMPLE_LISTS!Q48</f>
        <v>MM</v>
      </c>
      <c r="R46" s="2" t="str">
        <f>SAMPLE_LISTS!R48</f>
        <v>Myanmar</v>
      </c>
    </row>
    <row r="47" spans="5:18" x14ac:dyDescent="0.2">
      <c r="G47" s="2" t="str">
        <f>SAMPLE_LISTS!G49</f>
        <v>PY</v>
      </c>
      <c r="H47" s="2" t="str">
        <f>SAMPLE_LISTS!H49</f>
        <v>Paraguay</v>
      </c>
      <c r="I47" s="2" t="str">
        <f>SAMPLE_LISTS!I49</f>
        <v>GA</v>
      </c>
      <c r="J47" s="2" t="str">
        <f>SAMPLE_LISTS!J49</f>
        <v>Gabon</v>
      </c>
      <c r="K47" s="2" t="str">
        <f>SAMPLE_LISTS!K49</f>
        <v>LT</v>
      </c>
      <c r="L47" s="2" t="str">
        <f>SAMPLE_LISTS!L49</f>
        <v>Lithuania</v>
      </c>
      <c r="M47" s="2" t="str">
        <f>SAMPLE_LISTS!M49</f>
        <v>LT</v>
      </c>
      <c r="N47" s="2" t="str">
        <f>SAMPLE_LISTS!N49</f>
        <v>Lithuania</v>
      </c>
      <c r="O47" s="2" t="str">
        <f>SAMPLE_LISTS!O49</f>
        <v>NL</v>
      </c>
      <c r="P47" s="2" t="str">
        <f>SAMPLE_LISTS!P49</f>
        <v>Netherlands (the)</v>
      </c>
      <c r="Q47" s="2" t="str">
        <f>SAMPLE_LISTS!Q49</f>
        <v>MT</v>
      </c>
      <c r="R47" s="2" t="str">
        <f>SAMPLE_LISTS!R49</f>
        <v>Malta</v>
      </c>
    </row>
    <row r="48" spans="5:18" x14ac:dyDescent="0.2">
      <c r="G48" s="2" t="str">
        <f>SAMPLE_LISTS!G50</f>
        <v>QA</v>
      </c>
      <c r="H48" s="2" t="str">
        <f>SAMPLE_LISTS!H50</f>
        <v>Qatar</v>
      </c>
      <c r="I48" s="2" t="str">
        <f>SAMPLE_LISTS!I50</f>
        <v>GD</v>
      </c>
      <c r="J48" s="2" t="str">
        <f>SAMPLE_LISTS!J50</f>
        <v>Grenada</v>
      </c>
      <c r="K48" s="2" t="str">
        <f>SAMPLE_LISTS!K50</f>
        <v>MY</v>
      </c>
      <c r="L48" s="2" t="str">
        <f>SAMPLE_LISTS!L50</f>
        <v>Malaysia</v>
      </c>
      <c r="M48" s="2" t="str">
        <f>SAMPLE_LISTS!M50</f>
        <v>MY</v>
      </c>
      <c r="N48" s="2" t="str">
        <f>SAMPLE_LISTS!N50</f>
        <v>Malaysia</v>
      </c>
      <c r="O48" s="2" t="str">
        <f>SAMPLE_LISTS!O50</f>
        <v>NO</v>
      </c>
      <c r="P48" s="2" t="str">
        <f>SAMPLE_LISTS!P50</f>
        <v>Norway</v>
      </c>
      <c r="Q48" s="2" t="str">
        <f>SAMPLE_LISTS!Q50</f>
        <v>MU</v>
      </c>
      <c r="R48" s="2" t="str">
        <f>SAMPLE_LISTS!R50</f>
        <v>Mauritius</v>
      </c>
    </row>
    <row r="49" spans="7:18" x14ac:dyDescent="0.2">
      <c r="G49" s="2" t="str">
        <f>SAMPLE_LISTS!G51</f>
        <v>RO</v>
      </c>
      <c r="H49" s="2" t="str">
        <f>SAMPLE_LISTS!H51</f>
        <v>Romania</v>
      </c>
      <c r="I49" s="2" t="str">
        <f>SAMPLE_LISTS!I51</f>
        <v>GE</v>
      </c>
      <c r="J49" s="2" t="str">
        <f>SAMPLE_LISTS!J51</f>
        <v>Georgia</v>
      </c>
      <c r="K49" s="2" t="str">
        <f>SAMPLE_LISTS!K51</f>
        <v>MT</v>
      </c>
      <c r="L49" s="2" t="str">
        <f>SAMPLE_LISTS!L51</f>
        <v>Malta</v>
      </c>
      <c r="M49" s="2" t="str">
        <f>SAMPLE_LISTS!M51</f>
        <v>MT</v>
      </c>
      <c r="N49" s="2" t="str">
        <f>SAMPLE_LISTS!N51</f>
        <v>Malta</v>
      </c>
      <c r="O49" s="2" t="str">
        <f>SAMPLE_LISTS!O51</f>
        <v>NZ</v>
      </c>
      <c r="P49" s="2" t="str">
        <f>SAMPLE_LISTS!P51</f>
        <v>New Zealand</v>
      </c>
      <c r="Q49" s="2" t="str">
        <f>SAMPLE_LISTS!Q51</f>
        <v>MX</v>
      </c>
      <c r="R49" s="2" t="str">
        <f>SAMPLE_LISTS!R51</f>
        <v>Mexico</v>
      </c>
    </row>
    <row r="50" spans="7:18" x14ac:dyDescent="0.2">
      <c r="G50" s="2" t="str">
        <f>SAMPLE_LISTS!G52</f>
        <v>RS</v>
      </c>
      <c r="H50" s="2" t="str">
        <f>SAMPLE_LISTS!H52</f>
        <v>Serbia</v>
      </c>
      <c r="I50" s="2" t="str">
        <f>SAMPLE_LISTS!I52</f>
        <v>GH</v>
      </c>
      <c r="J50" s="2" t="str">
        <f>SAMPLE_LISTS!J52</f>
        <v>Ghana</v>
      </c>
      <c r="K50" s="2" t="str">
        <f>SAMPLE_LISTS!K52</f>
        <v>MX</v>
      </c>
      <c r="L50" s="2" t="str">
        <f>SAMPLE_LISTS!L52</f>
        <v>Mexico</v>
      </c>
      <c r="M50" s="2" t="str">
        <f>SAMPLE_LISTS!M52</f>
        <v>MX</v>
      </c>
      <c r="N50" s="2" t="str">
        <f>SAMPLE_LISTS!N52</f>
        <v>Mexico</v>
      </c>
      <c r="O50" s="2" t="str">
        <f>SAMPLE_LISTS!O52</f>
        <v>PE</v>
      </c>
      <c r="P50" s="2" t="str">
        <f>SAMPLE_LISTS!P52</f>
        <v>Peru</v>
      </c>
      <c r="Q50" s="2" t="str">
        <f>SAMPLE_LISTS!Q52</f>
        <v>MY</v>
      </c>
      <c r="R50" s="2" t="str">
        <f>SAMPLE_LISTS!R52</f>
        <v>Malaysia</v>
      </c>
    </row>
    <row r="51" spans="7:18" x14ac:dyDescent="0.2">
      <c r="G51" s="2" t="str">
        <f>SAMPLE_LISTS!G53</f>
        <v>RU</v>
      </c>
      <c r="H51" s="2" t="str">
        <f>SAMPLE_LISTS!H53</f>
        <v>Russian Federation (the)</v>
      </c>
      <c r="I51" s="2" t="str">
        <f>SAMPLE_LISTS!I53</f>
        <v>GM</v>
      </c>
      <c r="J51" s="2" t="str">
        <f>SAMPLE_LISTS!J53</f>
        <v>Gambia (the)</v>
      </c>
      <c r="K51" s="2" t="str">
        <f>SAMPLE_LISTS!K53</f>
        <v>MA</v>
      </c>
      <c r="L51" s="2" t="str">
        <f>SAMPLE_LISTS!L53</f>
        <v>Morocco</v>
      </c>
      <c r="M51" s="2" t="str">
        <f>SAMPLE_LISTS!M53</f>
        <v>MA</v>
      </c>
      <c r="N51" s="2" t="str">
        <f>SAMPLE_LISTS!N53</f>
        <v>Morocco</v>
      </c>
      <c r="O51" s="2" t="str">
        <f>SAMPLE_LISTS!O53</f>
        <v>PH</v>
      </c>
      <c r="P51" s="2" t="str">
        <f>SAMPLE_LISTS!P53</f>
        <v>Philippines (the)</v>
      </c>
      <c r="Q51" s="2" t="str">
        <f>SAMPLE_LISTS!Q53</f>
        <v>NG</v>
      </c>
      <c r="R51" s="2" t="str">
        <f>SAMPLE_LISTS!R53</f>
        <v>Nigeria</v>
      </c>
    </row>
    <row r="52" spans="7:18" x14ac:dyDescent="0.2">
      <c r="G52" s="2" t="str">
        <f>SAMPLE_LISTS!G54</f>
        <v>SA</v>
      </c>
      <c r="H52" s="2" t="str">
        <f>SAMPLE_LISTS!H54</f>
        <v>Saudi Arabia</v>
      </c>
      <c r="I52" s="2" t="str">
        <f>SAMPLE_LISTS!I54</f>
        <v>GN</v>
      </c>
      <c r="J52" s="2" t="str">
        <f>SAMPLE_LISTS!J54</f>
        <v>Guinea</v>
      </c>
      <c r="K52" s="2" t="str">
        <f>SAMPLE_LISTS!K54</f>
        <v>NL</v>
      </c>
      <c r="L52" s="2" t="str">
        <f>SAMPLE_LISTS!L54</f>
        <v>Netherlands (the)</v>
      </c>
      <c r="M52" s="2" t="str">
        <f>SAMPLE_LISTS!M54</f>
        <v>NL</v>
      </c>
      <c r="N52" s="2" t="str">
        <f>SAMPLE_LISTS!N54</f>
        <v>Netherlands (the)</v>
      </c>
      <c r="O52" s="2" t="str">
        <f>SAMPLE_LISTS!O54</f>
        <v>PK</v>
      </c>
      <c r="P52" s="2" t="str">
        <f>SAMPLE_LISTS!P54</f>
        <v>Pakistan</v>
      </c>
      <c r="Q52" s="2" t="str">
        <f>SAMPLE_LISTS!Q54</f>
        <v>NL</v>
      </c>
      <c r="R52" s="2" t="str">
        <f>SAMPLE_LISTS!R54</f>
        <v>Netherlands (the)</v>
      </c>
    </row>
    <row r="53" spans="7:18" x14ac:dyDescent="0.2">
      <c r="G53" s="2" t="str">
        <f>SAMPLE_LISTS!G55</f>
        <v>SN</v>
      </c>
      <c r="H53" s="2" t="str">
        <f>SAMPLE_LISTS!H55</f>
        <v>Senegal</v>
      </c>
      <c r="I53" s="2" t="str">
        <f>SAMPLE_LISTS!I55</f>
        <v>GQ</v>
      </c>
      <c r="J53" s="2" t="str">
        <f>SAMPLE_LISTS!J55</f>
        <v>Equatorial Guinea</v>
      </c>
      <c r="K53" s="2" t="str">
        <f>SAMPLE_LISTS!K55</f>
        <v>NZ</v>
      </c>
      <c r="L53" s="2" t="str">
        <f>SAMPLE_LISTS!L55</f>
        <v>New Zealand</v>
      </c>
      <c r="M53" s="2" t="str">
        <f>SAMPLE_LISTS!M55</f>
        <v>NZ</v>
      </c>
      <c r="N53" s="2" t="str">
        <f>SAMPLE_LISTS!N55</f>
        <v>New Zealand</v>
      </c>
      <c r="O53" s="2" t="str">
        <f>SAMPLE_LISTS!O55</f>
        <v>PL</v>
      </c>
      <c r="P53" s="2" t="str">
        <f>SAMPLE_LISTS!P55</f>
        <v>Poland</v>
      </c>
      <c r="Q53" s="2" t="str">
        <f>SAMPLE_LISTS!Q55</f>
        <v>NO</v>
      </c>
      <c r="R53" s="2" t="str">
        <f>SAMPLE_LISTS!R55</f>
        <v>Norway</v>
      </c>
    </row>
    <row r="54" spans="7:18" x14ac:dyDescent="0.2">
      <c r="G54" s="2" t="str">
        <f>SAMPLE_LISTS!G56</f>
        <v>SV</v>
      </c>
      <c r="H54" s="2" t="str">
        <f>SAMPLE_LISTS!H56</f>
        <v>El Salvador</v>
      </c>
      <c r="I54" s="2" t="str">
        <f>SAMPLE_LISTS!I56</f>
        <v>GT</v>
      </c>
      <c r="J54" s="2" t="str">
        <f>SAMPLE_LISTS!J56</f>
        <v>Guatemala</v>
      </c>
      <c r="K54" s="2" t="str">
        <f>SAMPLE_LISTS!K56</f>
        <v>NO</v>
      </c>
      <c r="L54" s="2" t="str">
        <f>SAMPLE_LISTS!L56</f>
        <v>Norway</v>
      </c>
      <c r="M54" s="2" t="str">
        <f>SAMPLE_LISTS!M56</f>
        <v>NO</v>
      </c>
      <c r="N54" s="2" t="str">
        <f>SAMPLE_LISTS!N56</f>
        <v>Norway</v>
      </c>
      <c r="O54" s="2" t="str">
        <f>SAMPLE_LISTS!O56</f>
        <v>PT</v>
      </c>
      <c r="P54" s="2" t="str">
        <f>SAMPLE_LISTS!P56</f>
        <v>Portugal</v>
      </c>
      <c r="Q54" s="2" t="str">
        <f>SAMPLE_LISTS!Q56</f>
        <v>NZ</v>
      </c>
      <c r="R54" s="2" t="str">
        <f>SAMPLE_LISTS!R56</f>
        <v>New Zealand</v>
      </c>
    </row>
    <row r="55" spans="7:18" x14ac:dyDescent="0.2">
      <c r="G55" s="2" t="str">
        <f>SAMPLE_LISTS!G57</f>
        <v>TJ</v>
      </c>
      <c r="H55" s="2" t="str">
        <f>SAMPLE_LISTS!H57</f>
        <v>Tajikistan</v>
      </c>
      <c r="I55" s="2" t="str">
        <f>SAMPLE_LISTS!I57</f>
        <v>GW</v>
      </c>
      <c r="J55" s="2" t="str">
        <f>SAMPLE_LISTS!J57</f>
        <v>Guinea-Bissau</v>
      </c>
      <c r="K55" s="2" t="str">
        <f>SAMPLE_LISTS!K57</f>
        <v>PK</v>
      </c>
      <c r="L55" s="2" t="str">
        <f>SAMPLE_LISTS!L57</f>
        <v>Pakistan</v>
      </c>
      <c r="M55" s="2" t="str">
        <f>SAMPLE_LISTS!M57</f>
        <v>PK</v>
      </c>
      <c r="N55" s="2" t="str">
        <f>SAMPLE_LISTS!N57</f>
        <v>Pakistan</v>
      </c>
      <c r="O55" s="2" t="str">
        <f>SAMPLE_LISTS!O57</f>
        <v>RO</v>
      </c>
      <c r="P55" s="2" t="str">
        <f>SAMPLE_LISTS!P57</f>
        <v>Romania</v>
      </c>
      <c r="Q55" s="2" t="str">
        <f>SAMPLE_LISTS!Q57</f>
        <v>PE</v>
      </c>
      <c r="R55" s="2" t="str">
        <f>SAMPLE_LISTS!R57</f>
        <v>Peru</v>
      </c>
    </row>
    <row r="56" spans="7:18" x14ac:dyDescent="0.2">
      <c r="G56" s="2" t="str">
        <f>SAMPLE_LISTS!G58</f>
        <v>TR</v>
      </c>
      <c r="H56" s="2" t="str">
        <f>SAMPLE_LISTS!H58</f>
        <v>Turkey</v>
      </c>
      <c r="I56" s="2" t="str">
        <f>SAMPLE_LISTS!I58</f>
        <v>GY</v>
      </c>
      <c r="J56" s="2" t="str">
        <f>SAMPLE_LISTS!J58</f>
        <v>Guyana</v>
      </c>
      <c r="K56" s="2" t="str">
        <f>SAMPLE_LISTS!K58</f>
        <v>PA</v>
      </c>
      <c r="L56" s="2" t="str">
        <f>SAMPLE_LISTS!L58</f>
        <v>Panama</v>
      </c>
      <c r="M56" s="2" t="str">
        <f>SAMPLE_LISTS!M58</f>
        <v>PA</v>
      </c>
      <c r="N56" s="2" t="str">
        <f>SAMPLE_LISTS!N58</f>
        <v>Panama</v>
      </c>
      <c r="O56" s="2" t="str">
        <f>SAMPLE_LISTS!O58</f>
        <v>RS</v>
      </c>
      <c r="P56" s="2" t="str">
        <f>SAMPLE_LISTS!P58</f>
        <v>Serbia</v>
      </c>
      <c r="Q56" s="2" t="str">
        <f>SAMPLE_LISTS!Q58</f>
        <v>PH</v>
      </c>
      <c r="R56" s="2" t="str">
        <f>SAMPLE_LISTS!R58</f>
        <v>Philippines (the)</v>
      </c>
    </row>
    <row r="57" spans="7:18" x14ac:dyDescent="0.2">
      <c r="G57" s="2" t="str">
        <f>SAMPLE_LISTS!G59</f>
        <v>TT</v>
      </c>
      <c r="H57" s="2" t="str">
        <f>SAMPLE_LISTS!H59</f>
        <v>Trinidad and Tobago</v>
      </c>
      <c r="I57" s="2" t="str">
        <f>SAMPLE_LISTS!I59</f>
        <v>HN</v>
      </c>
      <c r="J57" s="2" t="str">
        <f>SAMPLE_LISTS!J59</f>
        <v>Honduras</v>
      </c>
      <c r="K57" s="2" t="str">
        <f>SAMPLE_LISTS!K59</f>
        <v>PE</v>
      </c>
      <c r="L57" s="2" t="str">
        <f>SAMPLE_LISTS!L59</f>
        <v>Peru</v>
      </c>
      <c r="M57" s="2" t="str">
        <f>SAMPLE_LISTS!M59</f>
        <v>PE</v>
      </c>
      <c r="N57" s="2" t="str">
        <f>SAMPLE_LISTS!N59</f>
        <v>Peru</v>
      </c>
      <c r="O57" s="2" t="str">
        <f>SAMPLE_LISTS!O59</f>
        <v>RU</v>
      </c>
      <c r="P57" s="2" t="str">
        <f>SAMPLE_LISTS!P59</f>
        <v>Russian Federation (the)</v>
      </c>
      <c r="Q57" s="2" t="str">
        <f>SAMPLE_LISTS!Q59</f>
        <v>PK</v>
      </c>
      <c r="R57" s="2" t="str">
        <f>SAMPLE_LISTS!R59</f>
        <v>Pakistan</v>
      </c>
    </row>
    <row r="58" spans="7:18" x14ac:dyDescent="0.2">
      <c r="G58" s="2" t="str">
        <f>SAMPLE_LISTS!G60</f>
        <v>UA</v>
      </c>
      <c r="H58" s="2" t="str">
        <f>SAMPLE_LISTS!H60</f>
        <v>Ukraine</v>
      </c>
      <c r="I58" s="2" t="str">
        <f>SAMPLE_LISTS!I60</f>
        <v>HR</v>
      </c>
      <c r="J58" s="2" t="str">
        <f>SAMPLE_LISTS!J60</f>
        <v>Croatia</v>
      </c>
      <c r="K58" s="2" t="str">
        <f>SAMPLE_LISTS!K60</f>
        <v>PH</v>
      </c>
      <c r="L58" s="2" t="str">
        <f>SAMPLE_LISTS!L60</f>
        <v>Philippines (the)</v>
      </c>
      <c r="M58" s="2" t="str">
        <f>SAMPLE_LISTS!M60</f>
        <v>PH</v>
      </c>
      <c r="N58" s="2" t="str">
        <f>SAMPLE_LISTS!N60</f>
        <v>Philippines (the)</v>
      </c>
      <c r="O58" s="2" t="str">
        <f>SAMPLE_LISTS!O60</f>
        <v>SA</v>
      </c>
      <c r="P58" s="2" t="str">
        <f>SAMPLE_LISTS!P60</f>
        <v>Saudi Arabia</v>
      </c>
      <c r="Q58" s="2" t="str">
        <f>SAMPLE_LISTS!Q60</f>
        <v>PL</v>
      </c>
      <c r="R58" s="2" t="str">
        <f>SAMPLE_LISTS!R60</f>
        <v>Poland</v>
      </c>
    </row>
    <row r="59" spans="7:18" x14ac:dyDescent="0.2">
      <c r="G59" s="2" t="str">
        <f>SAMPLE_LISTS!G61</f>
        <v>UY</v>
      </c>
      <c r="H59" s="2" t="str">
        <f>SAMPLE_LISTS!H61</f>
        <v>Uruguay</v>
      </c>
      <c r="I59" s="2" t="str">
        <f>SAMPLE_LISTS!I61</f>
        <v>HT</v>
      </c>
      <c r="J59" s="2" t="str">
        <f>SAMPLE_LISTS!J61</f>
        <v>Haiti</v>
      </c>
      <c r="K59" s="2" t="str">
        <f>SAMPLE_LISTS!K61</f>
        <v>PL</v>
      </c>
      <c r="L59" s="2" t="str">
        <f>SAMPLE_LISTS!L61</f>
        <v>Poland</v>
      </c>
      <c r="M59" s="2" t="str">
        <f>SAMPLE_LISTS!M61</f>
        <v>PL</v>
      </c>
      <c r="N59" s="2" t="str">
        <f>SAMPLE_LISTS!N61</f>
        <v>Poland</v>
      </c>
      <c r="O59" s="2" t="str">
        <f>SAMPLE_LISTS!O61</f>
        <v>SG</v>
      </c>
      <c r="P59" s="2" t="str">
        <f>SAMPLE_LISTS!P61</f>
        <v>Singapore</v>
      </c>
      <c r="Q59" s="2" t="str">
        <f>SAMPLE_LISTS!Q61</f>
        <v>PT</v>
      </c>
      <c r="R59" s="2" t="str">
        <f>SAMPLE_LISTS!R61</f>
        <v>Portugal</v>
      </c>
    </row>
    <row r="60" spans="7:18" x14ac:dyDescent="0.2">
      <c r="G60" s="2" t="str">
        <f>SAMPLE_LISTS!G62</f>
        <v>UZ</v>
      </c>
      <c r="H60" s="2" t="str">
        <f>SAMPLE_LISTS!H62</f>
        <v>Uzbekistan</v>
      </c>
      <c r="I60" s="2" t="str">
        <f>SAMPLE_LISTS!I62</f>
        <v>HU</v>
      </c>
      <c r="J60" s="2" t="str">
        <f>SAMPLE_LISTS!J62</f>
        <v>Hungary</v>
      </c>
      <c r="K60" s="2" t="str">
        <f>SAMPLE_LISTS!K62</f>
        <v>PT</v>
      </c>
      <c r="L60" s="2" t="str">
        <f>SAMPLE_LISTS!L62</f>
        <v>Portugal</v>
      </c>
      <c r="M60" s="2" t="str">
        <f>SAMPLE_LISTS!M62</f>
        <v>PT</v>
      </c>
      <c r="N60" s="2" t="str">
        <f>SAMPLE_LISTS!N62</f>
        <v>Portugal</v>
      </c>
      <c r="O60" s="2" t="str">
        <f>SAMPLE_LISTS!O62</f>
        <v>SI</v>
      </c>
      <c r="P60" s="2" t="str">
        <f>SAMPLE_LISTS!P62</f>
        <v>Slovenia</v>
      </c>
      <c r="Q60" s="2" t="str">
        <f>SAMPLE_LISTS!Q62</f>
        <v>QA</v>
      </c>
      <c r="R60" s="2" t="str">
        <f>SAMPLE_LISTS!R62</f>
        <v>Qatar</v>
      </c>
    </row>
    <row r="61" spans="7:18" x14ac:dyDescent="0.2">
      <c r="G61" s="2" t="str">
        <f>SAMPLE_LISTS!G63</f>
        <v>VE</v>
      </c>
      <c r="H61" s="2" t="str">
        <f>SAMPLE_LISTS!H63</f>
        <v>Venezuela (Bolivarian Republic of)</v>
      </c>
      <c r="I61" s="2" t="str">
        <f>SAMPLE_LISTS!I63</f>
        <v>ID</v>
      </c>
      <c r="J61" s="2" t="str">
        <f>SAMPLE_LISTS!J63</f>
        <v>Indonesia</v>
      </c>
      <c r="K61" s="2" t="str">
        <f>SAMPLE_LISTS!K63</f>
        <v>QA</v>
      </c>
      <c r="L61" s="2" t="str">
        <f>SAMPLE_LISTS!L63</f>
        <v>Qatar</v>
      </c>
      <c r="M61" s="2" t="str">
        <f>SAMPLE_LISTS!M63</f>
        <v>QA</v>
      </c>
      <c r="N61" s="2" t="str">
        <f>SAMPLE_LISTS!N63</f>
        <v>Qatar</v>
      </c>
      <c r="O61" s="2" t="str">
        <f>SAMPLE_LISTS!O63</f>
        <v>SK</v>
      </c>
      <c r="P61" s="2" t="str">
        <f>SAMPLE_LISTS!P63</f>
        <v>Slovakia</v>
      </c>
      <c r="Q61" s="2" t="str">
        <f>SAMPLE_LISTS!Q63</f>
        <v>RO</v>
      </c>
      <c r="R61" s="2" t="str">
        <f>SAMPLE_LISTS!R63</f>
        <v>Romania</v>
      </c>
    </row>
    <row r="62" spans="7:18" x14ac:dyDescent="0.2">
      <c r="G62" s="2" t="str">
        <f>SAMPLE_LISTS!G64</f>
        <v>VN</v>
      </c>
      <c r="H62" s="2" t="str">
        <f>SAMPLE_LISTS!H64</f>
        <v>Viet Nam</v>
      </c>
      <c r="I62" s="2" t="str">
        <f>SAMPLE_LISTS!I64</f>
        <v>IN</v>
      </c>
      <c r="J62" s="2" t="str">
        <f>SAMPLE_LISTS!J64</f>
        <v>India</v>
      </c>
      <c r="K62" s="2" t="str">
        <f>SAMPLE_LISTS!K64</f>
        <v>RO</v>
      </c>
      <c r="L62" s="2" t="str">
        <f>SAMPLE_LISTS!L64</f>
        <v>Romania</v>
      </c>
      <c r="M62" s="2" t="str">
        <f>SAMPLE_LISTS!M64</f>
        <v>RO</v>
      </c>
      <c r="N62" s="2" t="str">
        <f>SAMPLE_LISTS!N64</f>
        <v>Romania</v>
      </c>
      <c r="O62" s="2" t="str">
        <f>SAMPLE_LISTS!O64</f>
        <v>TH</v>
      </c>
      <c r="P62" s="2" t="str">
        <f>SAMPLE_LISTS!P64</f>
        <v>Thailand</v>
      </c>
      <c r="Q62" s="2" t="str">
        <f>SAMPLE_LISTS!Q64</f>
        <v>RS</v>
      </c>
      <c r="R62" s="2" t="str">
        <f>SAMPLE_LISTS!R64</f>
        <v>Serbia</v>
      </c>
    </row>
    <row r="63" spans="7:18" x14ac:dyDescent="0.2">
      <c r="G63" s="2" t="str">
        <f>SAMPLE_LISTS!G65</f>
        <v>ZA</v>
      </c>
      <c r="H63" s="2" t="str">
        <f>SAMPLE_LISTS!H65</f>
        <v>South Africa</v>
      </c>
      <c r="I63" s="2" t="str">
        <f>SAMPLE_LISTS!I65</f>
        <v>IQ</v>
      </c>
      <c r="J63" s="2" t="str">
        <f>SAMPLE_LISTS!J65</f>
        <v>Iraq</v>
      </c>
      <c r="K63" s="2" t="str">
        <f>SAMPLE_LISTS!K65</f>
        <v>RU</v>
      </c>
      <c r="L63" s="2" t="str">
        <f>SAMPLE_LISTS!L65</f>
        <v>Russian Federation (the)</v>
      </c>
      <c r="M63" s="2" t="str">
        <f>SAMPLE_LISTS!M65</f>
        <v>RU</v>
      </c>
      <c r="N63" s="2" t="str">
        <f>SAMPLE_LISTS!N65</f>
        <v>Russian Federation (the)</v>
      </c>
      <c r="O63" s="2" t="str">
        <f>SAMPLE_LISTS!O65</f>
        <v>TR</v>
      </c>
      <c r="P63" s="2" t="str">
        <f>SAMPLE_LISTS!P65</f>
        <v>Turkey</v>
      </c>
      <c r="Q63" s="2" t="str">
        <f>SAMPLE_LISTS!Q65</f>
        <v>RU</v>
      </c>
      <c r="R63" s="2" t="str">
        <f>SAMPLE_LISTS!R65</f>
        <v>Russian Federation (the)</v>
      </c>
    </row>
    <row r="64" spans="7:18" x14ac:dyDescent="0.2">
      <c r="G64" s="2" t="str">
        <f>SAMPLE_LISTS!G66</f>
        <v>ZM</v>
      </c>
      <c r="H64" s="2" t="str">
        <f>SAMPLE_LISTS!H66</f>
        <v>Zambia</v>
      </c>
      <c r="I64" s="2" t="str">
        <f>SAMPLE_LISTS!I66</f>
        <v>IR</v>
      </c>
      <c r="J64" s="2" t="str">
        <f>SAMPLE_LISTS!J66</f>
        <v>Iran (Islamic Republic of)</v>
      </c>
      <c r="K64" s="2" t="str">
        <f>SAMPLE_LISTS!K66</f>
        <v>SA</v>
      </c>
      <c r="L64" s="2" t="str">
        <f>SAMPLE_LISTS!L66</f>
        <v>Saudi Arabia</v>
      </c>
      <c r="M64" s="2" t="str">
        <f>SAMPLE_LISTS!M66</f>
        <v>SA</v>
      </c>
      <c r="N64" s="2" t="str">
        <f>SAMPLE_LISTS!N66</f>
        <v>Saudi Arabia</v>
      </c>
      <c r="O64" s="2" t="str">
        <f>SAMPLE_LISTS!O66</f>
        <v>TZ</v>
      </c>
      <c r="P64" s="2" t="str">
        <f>SAMPLE_LISTS!P66</f>
        <v>Tanzania, the United Republic of</v>
      </c>
      <c r="Q64" s="2" t="str">
        <f>SAMPLE_LISTS!Q66</f>
        <v>SE</v>
      </c>
      <c r="R64" s="2" t="str">
        <f>SAMPLE_LISTS!R66</f>
        <v>Sweden</v>
      </c>
    </row>
    <row r="65" spans="9:18" x14ac:dyDescent="0.2">
      <c r="I65" s="2" t="str">
        <f>SAMPLE_LISTS!I67</f>
        <v>JM</v>
      </c>
      <c r="J65" s="2" t="str">
        <f>SAMPLE_LISTS!J67</f>
        <v>Jamaica</v>
      </c>
      <c r="K65" s="2" t="str">
        <f>SAMPLE_LISTS!K67</f>
        <v>RS</v>
      </c>
      <c r="L65" s="2" t="str">
        <f>SAMPLE_LISTS!L67</f>
        <v>Serbia</v>
      </c>
      <c r="M65" s="2" t="str">
        <f>SAMPLE_LISTS!M67</f>
        <v>RS</v>
      </c>
      <c r="N65" s="2" t="str">
        <f>SAMPLE_LISTS!N67</f>
        <v>Serbia</v>
      </c>
      <c r="O65" s="2" t="str">
        <f>SAMPLE_LISTS!O67</f>
        <v>UA</v>
      </c>
      <c r="P65" s="2" t="str">
        <f>SAMPLE_LISTS!P67</f>
        <v>Ukraine</v>
      </c>
      <c r="Q65" s="2" t="str">
        <f>SAMPLE_LISTS!Q67</f>
        <v>SG</v>
      </c>
      <c r="R65" s="2" t="str">
        <f>SAMPLE_LISTS!R67</f>
        <v>Singapore</v>
      </c>
    </row>
    <row r="66" spans="9:18" x14ac:dyDescent="0.2">
      <c r="I66" s="2" t="str">
        <f>SAMPLE_LISTS!I68</f>
        <v>JO</v>
      </c>
      <c r="J66" s="2" t="str">
        <f>SAMPLE_LISTS!J68</f>
        <v>Jordan</v>
      </c>
      <c r="K66" s="2" t="str">
        <f>SAMPLE_LISTS!K68</f>
        <v>SK</v>
      </c>
      <c r="L66" s="2" t="str">
        <f>SAMPLE_LISTS!L68</f>
        <v>Slovakia</v>
      </c>
      <c r="M66" s="2" t="str">
        <f>SAMPLE_LISTS!M68</f>
        <v>SK</v>
      </c>
      <c r="N66" s="2" t="str">
        <f>SAMPLE_LISTS!N68</f>
        <v>Slovakia</v>
      </c>
      <c r="O66" s="2" t="str">
        <f>SAMPLE_LISTS!O68</f>
        <v>UG</v>
      </c>
      <c r="P66" s="2" t="str">
        <f>SAMPLE_LISTS!P68</f>
        <v>Uganda</v>
      </c>
      <c r="Q66" s="2" t="str">
        <f>SAMPLE_LISTS!Q68</f>
        <v>SI</v>
      </c>
      <c r="R66" s="2" t="str">
        <f>SAMPLE_LISTS!R68</f>
        <v>Slovenia</v>
      </c>
    </row>
    <row r="67" spans="9:18" x14ac:dyDescent="0.2">
      <c r="I67" s="2" t="str">
        <f>SAMPLE_LISTS!I69</f>
        <v>KE</v>
      </c>
      <c r="J67" s="2" t="str">
        <f>SAMPLE_LISTS!J69</f>
        <v>Kenya</v>
      </c>
      <c r="K67" s="2" t="str">
        <f>SAMPLE_LISTS!K69</f>
        <v>SI</v>
      </c>
      <c r="L67" s="2" t="str">
        <f>SAMPLE_LISTS!L69</f>
        <v>Slovenia</v>
      </c>
      <c r="M67" s="2" t="str">
        <f>SAMPLE_LISTS!M69</f>
        <v>SI</v>
      </c>
      <c r="N67" s="2" t="str">
        <f>SAMPLE_LISTS!N69</f>
        <v>Slovenia</v>
      </c>
      <c r="O67" s="2" t="str">
        <f>SAMPLE_LISTS!O69</f>
        <v>US</v>
      </c>
      <c r="P67" s="2" t="str">
        <f>SAMPLE_LISTS!P69</f>
        <v>United States of America (the)</v>
      </c>
      <c r="Q67" s="2" t="str">
        <f>SAMPLE_LISTS!Q69</f>
        <v>SK</v>
      </c>
      <c r="R67" s="2" t="str">
        <f>SAMPLE_LISTS!R69</f>
        <v>Slovakia</v>
      </c>
    </row>
    <row r="68" spans="9:18" x14ac:dyDescent="0.2">
      <c r="I68" s="2" t="str">
        <f>SAMPLE_LISTS!I70</f>
        <v>KG</v>
      </c>
      <c r="J68" s="2" t="str">
        <f>SAMPLE_LISTS!J70</f>
        <v>Kyrgyzstan</v>
      </c>
      <c r="K68" s="2" t="str">
        <f>SAMPLE_LISTS!K70</f>
        <v>ZA</v>
      </c>
      <c r="L68" s="2" t="str">
        <f>SAMPLE_LISTS!L70</f>
        <v>South Africa</v>
      </c>
      <c r="M68" s="2" t="str">
        <f>SAMPLE_LISTS!M70</f>
        <v>ZA</v>
      </c>
      <c r="N68" s="2" t="str">
        <f>SAMPLE_LISTS!N70</f>
        <v>South Africa</v>
      </c>
      <c r="O68" s="2" t="str">
        <f>SAMPLE_LISTS!O70</f>
        <v>UY</v>
      </c>
      <c r="P68" s="2" t="str">
        <f>SAMPLE_LISTS!P70</f>
        <v>Uruguay</v>
      </c>
      <c r="Q68" s="2" t="str">
        <f>SAMPLE_LISTS!Q70</f>
        <v>TH</v>
      </c>
      <c r="R68" s="2" t="str">
        <f>SAMPLE_LISTS!R70</f>
        <v>Thailand</v>
      </c>
    </row>
    <row r="69" spans="9:18" x14ac:dyDescent="0.2">
      <c r="I69" s="2" t="str">
        <f>SAMPLE_LISTS!I71</f>
        <v>KH</v>
      </c>
      <c r="J69" s="2" t="str">
        <f>SAMPLE_LISTS!J71</f>
        <v>Cambodia</v>
      </c>
      <c r="K69" s="2" t="str">
        <f>SAMPLE_LISTS!K71</f>
        <v>ES</v>
      </c>
      <c r="L69" s="2" t="str">
        <f>SAMPLE_LISTS!L71</f>
        <v>Spain</v>
      </c>
      <c r="M69" s="2" t="str">
        <f>SAMPLE_LISTS!M71</f>
        <v>ES</v>
      </c>
      <c r="N69" s="2" t="str">
        <f>SAMPLE_LISTS!N71</f>
        <v>Spain</v>
      </c>
      <c r="O69" s="2" t="str">
        <f>SAMPLE_LISTS!O71</f>
        <v>VN</v>
      </c>
      <c r="P69" s="2" t="str">
        <f>SAMPLE_LISTS!P71</f>
        <v>Viet Nam</v>
      </c>
      <c r="Q69" s="2" t="str">
        <f>SAMPLE_LISTS!Q71</f>
        <v>TR</v>
      </c>
      <c r="R69" s="2" t="str">
        <f>SAMPLE_LISTS!R71</f>
        <v>Turkey</v>
      </c>
    </row>
    <row r="70" spans="9:18" x14ac:dyDescent="0.2">
      <c r="I70" s="2" t="str">
        <f>SAMPLE_LISTS!I72</f>
        <v>KI</v>
      </c>
      <c r="J70" s="2" t="str">
        <f>SAMPLE_LISTS!J72</f>
        <v>Kiribati</v>
      </c>
      <c r="K70" s="2" t="str">
        <f>SAMPLE_LISTS!K72</f>
        <v>LK</v>
      </c>
      <c r="L70" s="2" t="str">
        <f>SAMPLE_LISTS!L72</f>
        <v>Sri Lanka</v>
      </c>
      <c r="M70" s="2" t="str">
        <f>SAMPLE_LISTS!M72</f>
        <v>LK</v>
      </c>
      <c r="N70" s="2" t="str">
        <f>SAMPLE_LISTS!N72</f>
        <v>Sri Lanka</v>
      </c>
      <c r="O70" s="2" t="str">
        <f>SAMPLE_LISTS!O72</f>
        <v>ZM</v>
      </c>
      <c r="P70" s="2" t="str">
        <f>SAMPLE_LISTS!P72</f>
        <v>Zambia</v>
      </c>
      <c r="Q70" s="2" t="str">
        <f>SAMPLE_LISTS!Q72</f>
        <v>TW</v>
      </c>
      <c r="R70" s="2" t="str">
        <f>SAMPLE_LISTS!R72</f>
        <v>Taiwan (Province of China)</v>
      </c>
    </row>
    <row r="71" spans="9:18" x14ac:dyDescent="0.2">
      <c r="I71" s="2" t="str">
        <f>SAMPLE_LISTS!I73</f>
        <v>KM</v>
      </c>
      <c r="J71" s="2" t="str">
        <f>SAMPLE_LISTS!J73</f>
        <v>Comoros (the)</v>
      </c>
      <c r="K71" s="2" t="str">
        <f>SAMPLE_LISTS!K73</f>
        <v>SE</v>
      </c>
      <c r="L71" s="2" t="str">
        <f>SAMPLE_LISTS!L73</f>
        <v>Sweden</v>
      </c>
      <c r="M71" s="2" t="str">
        <f>SAMPLE_LISTS!M73</f>
        <v>SE</v>
      </c>
      <c r="N71" s="2" t="str">
        <f>SAMPLE_LISTS!N73</f>
        <v>Sweden</v>
      </c>
      <c r="Q71" s="2" t="str">
        <f>SAMPLE_LISTS!Q73</f>
        <v>TZ</v>
      </c>
      <c r="R71" s="2" t="str">
        <f>SAMPLE_LISTS!R73</f>
        <v>Tanzania, the United Republic of</v>
      </c>
    </row>
    <row r="72" spans="9:18" x14ac:dyDescent="0.2">
      <c r="I72" s="2" t="str">
        <f>SAMPLE_LISTS!I74</f>
        <v>KN</v>
      </c>
      <c r="J72" s="2" t="str">
        <f>SAMPLE_LISTS!J74</f>
        <v>Saint Kitts and Nevis</v>
      </c>
      <c r="K72" s="2" t="str">
        <f>SAMPLE_LISTS!K74</f>
        <v>TH</v>
      </c>
      <c r="L72" s="2" t="str">
        <f>SAMPLE_LISTS!L74</f>
        <v>Thailand</v>
      </c>
      <c r="M72" s="2" t="str">
        <f>SAMPLE_LISTS!M74</f>
        <v>TH</v>
      </c>
      <c r="N72" s="2" t="str">
        <f>SAMPLE_LISTS!N74</f>
        <v>Thailand</v>
      </c>
      <c r="Q72" s="2" t="str">
        <f>SAMPLE_LISTS!Q74</f>
        <v>UG</v>
      </c>
      <c r="R72" s="2" t="str">
        <f>SAMPLE_LISTS!R74</f>
        <v>Uganda</v>
      </c>
    </row>
    <row r="73" spans="9:18" x14ac:dyDescent="0.2">
      <c r="I73" s="2" t="str">
        <f>SAMPLE_LISTS!I75</f>
        <v>KW</v>
      </c>
      <c r="J73" s="2" t="str">
        <f>SAMPLE_LISTS!J75</f>
        <v>Kuwait</v>
      </c>
      <c r="K73" s="2" t="str">
        <f>SAMPLE_LISTS!K75</f>
        <v>TT</v>
      </c>
      <c r="L73" s="2" t="str">
        <f>SAMPLE_LISTS!L75</f>
        <v>Trinidad and Tobago</v>
      </c>
      <c r="M73" s="2" t="str">
        <f>SAMPLE_LISTS!M75</f>
        <v>TT</v>
      </c>
      <c r="N73" s="2" t="str">
        <f>SAMPLE_LISTS!N75</f>
        <v>Trinidad and Tobago</v>
      </c>
      <c r="Q73" s="2" t="str">
        <f>SAMPLE_LISTS!Q75</f>
        <v>US</v>
      </c>
      <c r="R73" s="2" t="str">
        <f>SAMPLE_LISTS!R75</f>
        <v>United States of America (the)</v>
      </c>
    </row>
    <row r="74" spans="9:18" x14ac:dyDescent="0.2">
      <c r="I74" s="2" t="str">
        <f>SAMPLE_LISTS!I76</f>
        <v>KZ</v>
      </c>
      <c r="J74" s="2" t="str">
        <f>SAMPLE_LISTS!J76</f>
        <v>Kazakhstan</v>
      </c>
      <c r="K74" s="2" t="str">
        <f>SAMPLE_LISTS!K76</f>
        <v>TR</v>
      </c>
      <c r="L74" s="2" t="str">
        <f>SAMPLE_LISTS!L76</f>
        <v>Turkey</v>
      </c>
      <c r="M74" s="2" t="str">
        <f>SAMPLE_LISTS!M76</f>
        <v>TR</v>
      </c>
      <c r="N74" s="2" t="str">
        <f>SAMPLE_LISTS!N76</f>
        <v>Turkey</v>
      </c>
      <c r="Q74" s="2" t="str">
        <f>SAMPLE_LISTS!Q76</f>
        <v>VE</v>
      </c>
      <c r="R74" s="2" t="str">
        <f>SAMPLE_LISTS!R76</f>
        <v>Venezuela (Bolivarian Republic of)</v>
      </c>
    </row>
    <row r="75" spans="9:18" x14ac:dyDescent="0.2">
      <c r="I75" s="2" t="str">
        <f>SAMPLE_LISTS!I77</f>
        <v>LA</v>
      </c>
      <c r="J75" s="2" t="str">
        <f>SAMPLE_LISTS!J77</f>
        <v>Lao People's Democratic Republic (the)</v>
      </c>
      <c r="K75" s="2" t="str">
        <f>SAMPLE_LISTS!K77</f>
        <v>UA</v>
      </c>
      <c r="L75" s="2" t="str">
        <f>SAMPLE_LISTS!L77</f>
        <v>Ukraine</v>
      </c>
      <c r="M75" s="2" t="str">
        <f>SAMPLE_LISTS!M77</f>
        <v>UA</v>
      </c>
      <c r="N75" s="2" t="str">
        <f>SAMPLE_LISTS!N77</f>
        <v>Ukraine</v>
      </c>
      <c r="Q75" s="2" t="str">
        <f>SAMPLE_LISTS!Q77</f>
        <v>VN</v>
      </c>
      <c r="R75" s="2" t="str">
        <f>SAMPLE_LISTS!R77</f>
        <v>Viet Nam</v>
      </c>
    </row>
    <row r="76" spans="9:18" x14ac:dyDescent="0.2">
      <c r="I76" s="2" t="str">
        <f>SAMPLE_LISTS!I78</f>
        <v>LB</v>
      </c>
      <c r="J76" s="2" t="str">
        <f>SAMPLE_LISTS!J78</f>
        <v>Lebanon</v>
      </c>
      <c r="K76" s="2" t="str">
        <f>SAMPLE_LISTS!K78</f>
        <v>AE</v>
      </c>
      <c r="L76" s="2" t="str">
        <f>SAMPLE_LISTS!L78</f>
        <v>United Arab Emirates (the)</v>
      </c>
      <c r="M76" s="2" t="str">
        <f>SAMPLE_LISTS!M78</f>
        <v>GB</v>
      </c>
      <c r="N76" s="2" t="str">
        <f>SAMPLE_LISTS!N78</f>
        <v>United Kingdom of Great Britain and Northern Ireland (the)</v>
      </c>
      <c r="Q76" s="2" t="str">
        <f>SAMPLE_LISTS!Q78</f>
        <v>ZA</v>
      </c>
      <c r="R76" s="2" t="str">
        <f>SAMPLE_LISTS!R78</f>
        <v>South Africa</v>
      </c>
    </row>
    <row r="77" spans="9:18" x14ac:dyDescent="0.2">
      <c r="I77" s="2" t="str">
        <f>SAMPLE_LISTS!I79</f>
        <v>LC</v>
      </c>
      <c r="J77" s="2" t="str">
        <f>SAMPLE_LISTS!J79</f>
        <v>Saint Lucia</v>
      </c>
      <c r="K77" s="2" t="str">
        <f>SAMPLE_LISTS!K79</f>
        <v>GB</v>
      </c>
      <c r="L77" s="2" t="str">
        <f>SAMPLE_LISTS!L79</f>
        <v>United Kingdom of Great Britain and Northern Ireland (the)</v>
      </c>
      <c r="M77" s="2" t="str">
        <f>SAMPLE_LISTS!M79</f>
        <v>US</v>
      </c>
      <c r="N77" s="2" t="str">
        <f>SAMPLE_LISTS!N79</f>
        <v>United States of America (the)</v>
      </c>
      <c r="Q77" s="2" t="str">
        <f>SAMPLE_LISTS!Q79</f>
        <v>ZM</v>
      </c>
      <c r="R77" s="2" t="str">
        <f>SAMPLE_LISTS!R79</f>
        <v>Zambia</v>
      </c>
    </row>
    <row r="78" spans="9:18" x14ac:dyDescent="0.2">
      <c r="I78" s="2" t="str">
        <f>SAMPLE_LISTS!I80</f>
        <v>LK</v>
      </c>
      <c r="J78" s="2" t="str">
        <f>SAMPLE_LISTS!J80</f>
        <v>Sri Lanka</v>
      </c>
      <c r="K78" s="2" t="str">
        <f>SAMPLE_LISTS!K80</f>
        <v>US</v>
      </c>
      <c r="L78" s="2" t="str">
        <f>SAMPLE_LISTS!L80</f>
        <v>United States of America (the)</v>
      </c>
      <c r="M78" s="2" t="str">
        <f>SAMPLE_LISTS!M80</f>
        <v>UY</v>
      </c>
      <c r="N78" s="2" t="str">
        <f>SAMPLE_LISTS!N80</f>
        <v>Uruguay</v>
      </c>
    </row>
    <row r="79" spans="9:18" x14ac:dyDescent="0.2">
      <c r="I79" s="2" t="str">
        <f>SAMPLE_LISTS!I81</f>
        <v>LR</v>
      </c>
      <c r="J79" s="2" t="str">
        <f>SAMPLE_LISTS!J81</f>
        <v>Liberia</v>
      </c>
      <c r="K79" s="2" t="str">
        <f>SAMPLE_LISTS!K81</f>
        <v>UY</v>
      </c>
      <c r="L79" s="2" t="str">
        <f>SAMPLE_LISTS!L81</f>
        <v>Uruguay</v>
      </c>
      <c r="M79" s="2" t="str">
        <f>SAMPLE_LISTS!M81</f>
        <v>VE</v>
      </c>
      <c r="N79" s="2" t="str">
        <f>SAMPLE_LISTS!N81</f>
        <v>Venezuela (Bolivarian Republic of)</v>
      </c>
    </row>
    <row r="80" spans="9:18" x14ac:dyDescent="0.2">
      <c r="I80" s="2" t="str">
        <f>SAMPLE_LISTS!I82</f>
        <v>LS</v>
      </c>
      <c r="J80" s="2" t="str">
        <f>SAMPLE_LISTS!J82</f>
        <v>Lesotho</v>
      </c>
      <c r="K80" s="2" t="str">
        <f>SAMPLE_LISTS!K82</f>
        <v>VE</v>
      </c>
      <c r="L80" s="2" t="str">
        <f>SAMPLE_LISTS!L82</f>
        <v>Venezuela (Bolivarian Republic of)</v>
      </c>
      <c r="M80" s="2" t="str">
        <f>SAMPLE_LISTS!M82</f>
        <v>VN</v>
      </c>
      <c r="N80" s="2" t="str">
        <f>SAMPLE_LISTS!N82</f>
        <v>Viet Nam</v>
      </c>
    </row>
    <row r="81" spans="9:12" x14ac:dyDescent="0.2">
      <c r="I81" s="2" t="str">
        <f>SAMPLE_LISTS!I83</f>
        <v>LY</v>
      </c>
      <c r="J81" s="2" t="str">
        <f>SAMPLE_LISTS!J83</f>
        <v>Libya</v>
      </c>
      <c r="K81" s="2" t="str">
        <f>SAMPLE_LISTS!K83</f>
        <v>VN</v>
      </c>
      <c r="L81" s="2" t="str">
        <f>SAMPLE_LISTS!L83</f>
        <v>Viet Nam</v>
      </c>
    </row>
    <row r="82" spans="9:12" x14ac:dyDescent="0.2">
      <c r="I82" s="2" t="str">
        <f>SAMPLE_LISTS!I84</f>
        <v>MA</v>
      </c>
      <c r="J82" s="2" t="str">
        <f>SAMPLE_LISTS!J84</f>
        <v>Morocco</v>
      </c>
    </row>
    <row r="83" spans="9:12" x14ac:dyDescent="0.2">
      <c r="I83" s="2" t="str">
        <f>SAMPLE_LISTS!I85</f>
        <v>MD</v>
      </c>
      <c r="J83" s="2" t="str">
        <f>SAMPLE_LISTS!J85</f>
        <v>Moldova (the Republic of)</v>
      </c>
    </row>
    <row r="84" spans="9:12" x14ac:dyDescent="0.2">
      <c r="I84" s="2" t="str">
        <f>SAMPLE_LISTS!I86</f>
        <v>ME</v>
      </c>
      <c r="J84" s="2" t="str">
        <f>SAMPLE_LISTS!J86</f>
        <v>Montenegro</v>
      </c>
    </row>
    <row r="85" spans="9:12" x14ac:dyDescent="0.2">
      <c r="I85" s="2" t="str">
        <f>SAMPLE_LISTS!I87</f>
        <v>MG</v>
      </c>
      <c r="J85" s="2" t="str">
        <f>SAMPLE_LISTS!J87</f>
        <v>Madagascar</v>
      </c>
    </row>
    <row r="86" spans="9:12" x14ac:dyDescent="0.2">
      <c r="I86" s="2" t="str">
        <f>SAMPLE_LISTS!I88</f>
        <v>MH</v>
      </c>
      <c r="J86" s="2" t="str">
        <f>SAMPLE_LISTS!J88</f>
        <v>Marshall Islands (the)</v>
      </c>
    </row>
    <row r="87" spans="9:12" x14ac:dyDescent="0.2">
      <c r="I87" s="2" t="str">
        <f>SAMPLE_LISTS!I89</f>
        <v>MK</v>
      </c>
      <c r="J87" s="2" t="str">
        <f>SAMPLE_LISTS!J89</f>
        <v>North Macedonia</v>
      </c>
    </row>
    <row r="88" spans="9:12" x14ac:dyDescent="0.2">
      <c r="I88" s="2" t="str">
        <f>SAMPLE_LISTS!I90</f>
        <v>ML</v>
      </c>
      <c r="J88" s="2" t="str">
        <f>SAMPLE_LISTS!J90</f>
        <v>Mali</v>
      </c>
    </row>
    <row r="89" spans="9:12" x14ac:dyDescent="0.2">
      <c r="I89" s="2" t="str">
        <f>SAMPLE_LISTS!I91</f>
        <v>MM</v>
      </c>
      <c r="J89" s="2" t="str">
        <f>SAMPLE_LISTS!J91</f>
        <v>Myanmar</v>
      </c>
    </row>
    <row r="90" spans="9:12" x14ac:dyDescent="0.2">
      <c r="I90" s="2" t="str">
        <f>SAMPLE_LISTS!I92</f>
        <v>MN</v>
      </c>
      <c r="J90" s="2" t="str">
        <f>SAMPLE_LISTS!J92</f>
        <v>Mongolia</v>
      </c>
    </row>
    <row r="91" spans="9:12" x14ac:dyDescent="0.2">
      <c r="I91" s="2" t="str">
        <f>SAMPLE_LISTS!I93</f>
        <v>MR</v>
      </c>
      <c r="J91" s="2" t="str">
        <f>SAMPLE_LISTS!J93</f>
        <v>Mauritania</v>
      </c>
    </row>
    <row r="92" spans="9:12" x14ac:dyDescent="0.2">
      <c r="I92" s="2" t="str">
        <f>SAMPLE_LISTS!I94</f>
        <v>MU</v>
      </c>
      <c r="J92" s="2" t="str">
        <f>SAMPLE_LISTS!J94</f>
        <v>Mauritius</v>
      </c>
    </row>
    <row r="93" spans="9:12" x14ac:dyDescent="0.2">
      <c r="I93" s="2" t="str">
        <f>SAMPLE_LISTS!I95</f>
        <v>MV</v>
      </c>
      <c r="J93" s="2" t="str">
        <f>SAMPLE_LISTS!J95</f>
        <v>Maldives</v>
      </c>
    </row>
    <row r="94" spans="9:12" x14ac:dyDescent="0.2">
      <c r="I94" s="2" t="str">
        <f>SAMPLE_LISTS!I96</f>
        <v>MW</v>
      </c>
      <c r="J94" s="2" t="str">
        <f>SAMPLE_LISTS!J96</f>
        <v>Malawi</v>
      </c>
    </row>
    <row r="95" spans="9:12" x14ac:dyDescent="0.2">
      <c r="I95" s="2" t="str">
        <f>SAMPLE_LISTS!I97</f>
        <v>MX</v>
      </c>
      <c r="J95" s="2" t="str">
        <f>SAMPLE_LISTS!J97</f>
        <v>Mexico</v>
      </c>
    </row>
    <row r="96" spans="9:12" x14ac:dyDescent="0.2">
      <c r="I96" s="2" t="str">
        <f>SAMPLE_LISTS!I98</f>
        <v>MY</v>
      </c>
      <c r="J96" s="2" t="str">
        <f>SAMPLE_LISTS!J98</f>
        <v>Malaysia</v>
      </c>
    </row>
    <row r="97" spans="9:10" x14ac:dyDescent="0.2">
      <c r="I97" s="2" t="str">
        <f>SAMPLE_LISTS!I99</f>
        <v>MZ</v>
      </c>
      <c r="J97" s="2" t="str">
        <f>SAMPLE_LISTS!J99</f>
        <v>Mozambique</v>
      </c>
    </row>
    <row r="98" spans="9:10" x14ac:dyDescent="0.2">
      <c r="I98" s="2" t="str">
        <f>SAMPLE_LISTS!I100</f>
        <v>NA</v>
      </c>
      <c r="J98" s="2" t="str">
        <f>SAMPLE_LISTS!J100</f>
        <v>Namibia</v>
      </c>
    </row>
    <row r="99" spans="9:10" x14ac:dyDescent="0.2">
      <c r="I99" s="2" t="str">
        <f>SAMPLE_LISTS!I101</f>
        <v>NE</v>
      </c>
      <c r="J99" s="2" t="str">
        <f>SAMPLE_LISTS!J101</f>
        <v>Niger (the)</v>
      </c>
    </row>
    <row r="100" spans="9:10" x14ac:dyDescent="0.2">
      <c r="I100" s="2" t="str">
        <f>SAMPLE_LISTS!I102</f>
        <v>NG</v>
      </c>
      <c r="J100" s="2" t="str">
        <f>SAMPLE_LISTS!J102</f>
        <v>Nigeria</v>
      </c>
    </row>
    <row r="101" spans="9:10" x14ac:dyDescent="0.2">
      <c r="I101" s="2" t="str">
        <f>SAMPLE_LISTS!I103</f>
        <v>NI</v>
      </c>
      <c r="J101" s="2" t="str">
        <f>SAMPLE_LISTS!J103</f>
        <v>Nicaragua</v>
      </c>
    </row>
    <row r="102" spans="9:10" x14ac:dyDescent="0.2">
      <c r="I102" s="2" t="str">
        <f>SAMPLE_LISTS!I104</f>
        <v>NP</v>
      </c>
      <c r="J102" s="2" t="str">
        <f>SAMPLE_LISTS!J104</f>
        <v>Nepal</v>
      </c>
    </row>
    <row r="103" spans="9:10" x14ac:dyDescent="0.2">
      <c r="I103" s="2" t="str">
        <f>SAMPLE_LISTS!I105</f>
        <v>NR</v>
      </c>
      <c r="J103" s="2" t="str">
        <f>SAMPLE_LISTS!J105</f>
        <v>Nauru</v>
      </c>
    </row>
    <row r="104" spans="9:10" x14ac:dyDescent="0.2">
      <c r="I104" s="2" t="str">
        <f>SAMPLE_LISTS!I106</f>
        <v>OM</v>
      </c>
      <c r="J104" s="2" t="str">
        <f>SAMPLE_LISTS!J106</f>
        <v>Oman</v>
      </c>
    </row>
    <row r="105" spans="9:10" x14ac:dyDescent="0.2">
      <c r="I105" s="2" t="str">
        <f>SAMPLE_LISTS!I107</f>
        <v>PA</v>
      </c>
      <c r="J105" s="2" t="str">
        <f>SAMPLE_LISTS!J107</f>
        <v>Panama</v>
      </c>
    </row>
    <row r="106" spans="9:10" x14ac:dyDescent="0.2">
      <c r="I106" s="2" t="str">
        <f>SAMPLE_LISTS!I108</f>
        <v>PE</v>
      </c>
      <c r="J106" s="2" t="str">
        <f>SAMPLE_LISTS!J108</f>
        <v>Peru</v>
      </c>
    </row>
    <row r="107" spans="9:10" x14ac:dyDescent="0.2">
      <c r="I107" s="2" t="str">
        <f>SAMPLE_LISTS!I109</f>
        <v>PG</v>
      </c>
      <c r="J107" s="2" t="str">
        <f>SAMPLE_LISTS!J109</f>
        <v>Papua New Guinea</v>
      </c>
    </row>
    <row r="108" spans="9:10" x14ac:dyDescent="0.2">
      <c r="I108" s="2" t="str">
        <f>SAMPLE_LISTS!I110</f>
        <v>PH</v>
      </c>
      <c r="J108" s="2" t="str">
        <f>SAMPLE_LISTS!J110</f>
        <v>Philippines (the)</v>
      </c>
    </row>
    <row r="109" spans="9:10" x14ac:dyDescent="0.2">
      <c r="I109" s="2" t="str">
        <f>SAMPLE_LISTS!I111</f>
        <v>PK</v>
      </c>
      <c r="J109" s="2" t="str">
        <f>SAMPLE_LISTS!J111</f>
        <v>Pakistan</v>
      </c>
    </row>
    <row r="110" spans="9:10" x14ac:dyDescent="0.2">
      <c r="I110" s="2" t="str">
        <f>SAMPLE_LISTS!I112</f>
        <v>PL</v>
      </c>
      <c r="J110" s="2" t="str">
        <f>SAMPLE_LISTS!J112</f>
        <v>Poland</v>
      </c>
    </row>
    <row r="111" spans="9:10" x14ac:dyDescent="0.2">
      <c r="I111" s="2" t="str">
        <f>SAMPLE_LISTS!I113</f>
        <v>PW</v>
      </c>
      <c r="J111" s="2" t="str">
        <f>SAMPLE_LISTS!J113</f>
        <v>Palau</v>
      </c>
    </row>
    <row r="112" spans="9:10" x14ac:dyDescent="0.2">
      <c r="I112" s="2" t="str">
        <f>SAMPLE_LISTS!I114</f>
        <v>PY</v>
      </c>
      <c r="J112" s="2" t="str">
        <f>SAMPLE_LISTS!J114</f>
        <v>Paraguay</v>
      </c>
    </row>
    <row r="113" spans="9:10" x14ac:dyDescent="0.2">
      <c r="I113" s="2" t="str">
        <f>SAMPLE_LISTS!I115</f>
        <v>QA</v>
      </c>
      <c r="J113" s="2" t="str">
        <f>SAMPLE_LISTS!J115</f>
        <v>Qatar</v>
      </c>
    </row>
    <row r="114" spans="9:10" x14ac:dyDescent="0.2">
      <c r="I114" s="2" t="str">
        <f>SAMPLE_LISTS!I116</f>
        <v>RO</v>
      </c>
      <c r="J114" s="2" t="str">
        <f>SAMPLE_LISTS!J116</f>
        <v>Romania</v>
      </c>
    </row>
    <row r="115" spans="9:10" x14ac:dyDescent="0.2">
      <c r="I115" s="2" t="str">
        <f>SAMPLE_LISTS!I117</f>
        <v>RS</v>
      </c>
      <c r="J115" s="2" t="str">
        <f>SAMPLE_LISTS!J117</f>
        <v>Serbia</v>
      </c>
    </row>
    <row r="116" spans="9:10" x14ac:dyDescent="0.2">
      <c r="I116" s="2" t="str">
        <f>SAMPLE_LISTS!I118</f>
        <v>RU</v>
      </c>
      <c r="J116" s="2" t="str">
        <f>SAMPLE_LISTS!J118</f>
        <v>Russian Federation (the)</v>
      </c>
    </row>
    <row r="117" spans="9:10" x14ac:dyDescent="0.2">
      <c r="I117" s="2" t="str">
        <f>SAMPLE_LISTS!I119</f>
        <v>RW</v>
      </c>
      <c r="J117" s="2" t="str">
        <f>SAMPLE_LISTS!J119</f>
        <v>Rwanda</v>
      </c>
    </row>
    <row r="118" spans="9:10" x14ac:dyDescent="0.2">
      <c r="I118" s="2" t="str">
        <f>SAMPLE_LISTS!I120</f>
        <v>SA</v>
      </c>
      <c r="J118" s="2" t="str">
        <f>SAMPLE_LISTS!J120</f>
        <v>Saudi Arabia</v>
      </c>
    </row>
    <row r="119" spans="9:10" x14ac:dyDescent="0.2">
      <c r="I119" s="2" t="str">
        <f>SAMPLE_LISTS!I121</f>
        <v>SB</v>
      </c>
      <c r="J119" s="2" t="str">
        <f>SAMPLE_LISTS!J121</f>
        <v>Solomon Islands</v>
      </c>
    </row>
    <row r="120" spans="9:10" x14ac:dyDescent="0.2">
      <c r="I120" s="2" t="str">
        <f>SAMPLE_LISTS!I122</f>
        <v>SC</v>
      </c>
      <c r="J120" s="2" t="str">
        <f>SAMPLE_LISTS!J122</f>
        <v>Seychelles</v>
      </c>
    </row>
    <row r="121" spans="9:10" x14ac:dyDescent="0.2">
      <c r="I121" s="2" t="str">
        <f>SAMPLE_LISTS!I123</f>
        <v>SD</v>
      </c>
      <c r="J121" s="2" t="str">
        <f>SAMPLE_LISTS!J123</f>
        <v>Sudan (the)</v>
      </c>
    </row>
    <row r="122" spans="9:10" x14ac:dyDescent="0.2">
      <c r="I122" s="2" t="str">
        <f>SAMPLE_LISTS!I124</f>
        <v>SL</v>
      </c>
      <c r="J122" s="2" t="str">
        <f>SAMPLE_LISTS!J124</f>
        <v>Sierra Leone</v>
      </c>
    </row>
    <row r="123" spans="9:10" x14ac:dyDescent="0.2">
      <c r="I123" s="2" t="str">
        <f>SAMPLE_LISTS!I125</f>
        <v>SN</v>
      </c>
      <c r="J123" s="2" t="str">
        <f>SAMPLE_LISTS!J125</f>
        <v>Senegal</v>
      </c>
    </row>
    <row r="124" spans="9:10" x14ac:dyDescent="0.2">
      <c r="I124" s="2" t="str">
        <f>SAMPLE_LISTS!I126</f>
        <v>SO</v>
      </c>
      <c r="J124" s="2" t="str">
        <f>SAMPLE_LISTS!J126</f>
        <v>Somalia</v>
      </c>
    </row>
    <row r="125" spans="9:10" x14ac:dyDescent="0.2">
      <c r="I125" s="2" t="str">
        <f>SAMPLE_LISTS!I127</f>
        <v>SR</v>
      </c>
      <c r="J125" s="2" t="str">
        <f>SAMPLE_LISTS!J127</f>
        <v>Suriname</v>
      </c>
    </row>
    <row r="126" spans="9:10" x14ac:dyDescent="0.2">
      <c r="I126" s="2" t="str">
        <f>SAMPLE_LISTS!I128</f>
        <v>SS</v>
      </c>
      <c r="J126" s="2" t="str">
        <f>SAMPLE_LISTS!J128</f>
        <v>South Sudan</v>
      </c>
    </row>
    <row r="127" spans="9:10" x14ac:dyDescent="0.2">
      <c r="I127" s="2" t="str">
        <f>SAMPLE_LISTS!I129</f>
        <v>ST</v>
      </c>
      <c r="J127" s="2" t="str">
        <f>SAMPLE_LISTS!J129</f>
        <v>Sao Tome and Principe</v>
      </c>
    </row>
    <row r="128" spans="9:10" x14ac:dyDescent="0.2">
      <c r="I128" s="2" t="str">
        <f>SAMPLE_LISTS!I130</f>
        <v>SV</v>
      </c>
      <c r="J128" s="2" t="str">
        <f>SAMPLE_LISTS!J130</f>
        <v>El Salvador</v>
      </c>
    </row>
    <row r="129" spans="9:10" x14ac:dyDescent="0.2">
      <c r="I129" s="2" t="str">
        <f>SAMPLE_LISTS!I131</f>
        <v>SY</v>
      </c>
      <c r="J129" s="2" t="str">
        <f>SAMPLE_LISTS!J131</f>
        <v>Syrian Arab Republic (the)</v>
      </c>
    </row>
    <row r="130" spans="9:10" x14ac:dyDescent="0.2">
      <c r="I130" s="2" t="str">
        <f>SAMPLE_LISTS!I132</f>
        <v>SZ</v>
      </c>
      <c r="J130" s="2" t="str">
        <f>SAMPLE_LISTS!J132</f>
        <v>Eswatini</v>
      </c>
    </row>
    <row r="131" spans="9:10" x14ac:dyDescent="0.2">
      <c r="I131" s="2" t="str">
        <f>SAMPLE_LISTS!I133</f>
        <v>TD</v>
      </c>
      <c r="J131" s="2" t="str">
        <f>SAMPLE_LISTS!J133</f>
        <v>Chad</v>
      </c>
    </row>
    <row r="132" spans="9:10" x14ac:dyDescent="0.2">
      <c r="I132" s="2" t="str">
        <f>SAMPLE_LISTS!I134</f>
        <v>TG</v>
      </c>
      <c r="J132" s="2" t="str">
        <f>SAMPLE_LISTS!J134</f>
        <v>Togo</v>
      </c>
    </row>
    <row r="133" spans="9:10" x14ac:dyDescent="0.2">
      <c r="I133" s="2" t="str">
        <f>SAMPLE_LISTS!I135</f>
        <v>TH</v>
      </c>
      <c r="J133" s="2" t="str">
        <f>SAMPLE_LISTS!J135</f>
        <v>Thailand</v>
      </c>
    </row>
    <row r="134" spans="9:10" x14ac:dyDescent="0.2">
      <c r="I134" s="2" t="str">
        <f>SAMPLE_LISTS!I136</f>
        <v>TJ</v>
      </c>
      <c r="J134" s="2" t="str">
        <f>SAMPLE_LISTS!J136</f>
        <v>Tajikistan</v>
      </c>
    </row>
    <row r="135" spans="9:10" x14ac:dyDescent="0.2">
      <c r="I135" s="2" t="str">
        <f>SAMPLE_LISTS!I137</f>
        <v>TL</v>
      </c>
      <c r="J135" s="2" t="str">
        <f>SAMPLE_LISTS!J137</f>
        <v>Timor-Leste</v>
      </c>
    </row>
    <row r="136" spans="9:10" x14ac:dyDescent="0.2">
      <c r="I136" s="2" t="str">
        <f>SAMPLE_LISTS!I138</f>
        <v>TM</v>
      </c>
      <c r="J136" s="2" t="str">
        <f>SAMPLE_LISTS!J138</f>
        <v>Turkmenistan</v>
      </c>
    </row>
    <row r="137" spans="9:10" x14ac:dyDescent="0.2">
      <c r="I137" s="2" t="str">
        <f>SAMPLE_LISTS!I139</f>
        <v>TN</v>
      </c>
      <c r="J137" s="2" t="str">
        <f>SAMPLE_LISTS!J139</f>
        <v>Tunisia</v>
      </c>
    </row>
    <row r="138" spans="9:10" x14ac:dyDescent="0.2">
      <c r="I138" s="2" t="str">
        <f>SAMPLE_LISTS!I140</f>
        <v>TO</v>
      </c>
      <c r="J138" s="2" t="str">
        <f>SAMPLE_LISTS!J140</f>
        <v>Tonga</v>
      </c>
    </row>
    <row r="139" spans="9:10" x14ac:dyDescent="0.2">
      <c r="I139" s="2" t="str">
        <f>SAMPLE_LISTS!I141</f>
        <v>TR</v>
      </c>
      <c r="J139" s="2" t="str">
        <f>SAMPLE_LISTS!J141</f>
        <v>Turkey</v>
      </c>
    </row>
    <row r="140" spans="9:10" x14ac:dyDescent="0.2">
      <c r="I140" s="2" t="str">
        <f>SAMPLE_LISTS!I142</f>
        <v>TT</v>
      </c>
      <c r="J140" s="2" t="str">
        <f>SAMPLE_LISTS!J142</f>
        <v>Trinidad and Tobago</v>
      </c>
    </row>
    <row r="141" spans="9:10" x14ac:dyDescent="0.2">
      <c r="I141" s="2" t="str">
        <f>SAMPLE_LISTS!I143</f>
        <v>TV</v>
      </c>
      <c r="J141" s="2" t="str">
        <f>SAMPLE_LISTS!J143</f>
        <v>Tuvalu</v>
      </c>
    </row>
    <row r="142" spans="9:10" x14ac:dyDescent="0.2">
      <c r="I142" s="2" t="str">
        <f>SAMPLE_LISTS!I144</f>
        <v>TZ</v>
      </c>
      <c r="J142" s="2" t="str">
        <f>SAMPLE_LISTS!J144</f>
        <v>Tanzania, the United Republic of</v>
      </c>
    </row>
    <row r="143" spans="9:10" x14ac:dyDescent="0.2">
      <c r="I143" s="2" t="str">
        <f>SAMPLE_LISTS!I145</f>
        <v>UA</v>
      </c>
      <c r="J143" s="2" t="str">
        <f>SAMPLE_LISTS!J145</f>
        <v>Ukraine</v>
      </c>
    </row>
    <row r="144" spans="9:10" x14ac:dyDescent="0.2">
      <c r="I144" s="2" t="str">
        <f>SAMPLE_LISTS!I146</f>
        <v>UG</v>
      </c>
      <c r="J144" s="2" t="str">
        <f>SAMPLE_LISTS!J146</f>
        <v>Uganda</v>
      </c>
    </row>
    <row r="145" spans="9:10" x14ac:dyDescent="0.2">
      <c r="I145" s="2" t="str">
        <f>SAMPLE_LISTS!I147</f>
        <v>UY</v>
      </c>
      <c r="J145" s="2" t="str">
        <f>SAMPLE_LISTS!J147</f>
        <v>Uruguay</v>
      </c>
    </row>
    <row r="146" spans="9:10" x14ac:dyDescent="0.2">
      <c r="I146" s="2" t="str">
        <f>SAMPLE_LISTS!I148</f>
        <v>UZ</v>
      </c>
      <c r="J146" s="2" t="str">
        <f>SAMPLE_LISTS!J148</f>
        <v>Uzbekistan</v>
      </c>
    </row>
    <row r="147" spans="9:10" x14ac:dyDescent="0.2">
      <c r="I147" s="2" t="str">
        <f>SAMPLE_LISTS!I149</f>
        <v>VC</v>
      </c>
      <c r="J147" s="2" t="str">
        <f>SAMPLE_LISTS!J149</f>
        <v>Saint Vincent and the Grenadines</v>
      </c>
    </row>
    <row r="148" spans="9:10" x14ac:dyDescent="0.2">
      <c r="I148" s="2" t="str">
        <f>SAMPLE_LISTS!I150</f>
        <v>VE</v>
      </c>
      <c r="J148" s="2" t="str">
        <f>SAMPLE_LISTS!J150</f>
        <v>Venezuela (Bolivarian Republic of)</v>
      </c>
    </row>
    <row r="149" spans="9:10" x14ac:dyDescent="0.2">
      <c r="I149" s="2" t="str">
        <f>SAMPLE_LISTS!I151</f>
        <v>VN</v>
      </c>
      <c r="J149" s="2" t="str">
        <f>SAMPLE_LISTS!J151</f>
        <v>Viet Nam</v>
      </c>
    </row>
    <row r="150" spans="9:10" x14ac:dyDescent="0.2">
      <c r="I150" s="2" t="str">
        <f>SAMPLE_LISTS!I152</f>
        <v>VU</v>
      </c>
      <c r="J150" s="2" t="str">
        <f>SAMPLE_LISTS!J152</f>
        <v>Vanuatu</v>
      </c>
    </row>
    <row r="151" spans="9:10" x14ac:dyDescent="0.2">
      <c r="I151" s="2" t="str">
        <f>SAMPLE_LISTS!I153</f>
        <v>WS</v>
      </c>
      <c r="J151" s="2" t="str">
        <f>SAMPLE_LISTS!J153</f>
        <v>Samoa</v>
      </c>
    </row>
    <row r="152" spans="9:10" x14ac:dyDescent="0.2">
      <c r="I152" s="2" t="str">
        <f>SAMPLE_LISTS!I154</f>
        <v>YE</v>
      </c>
      <c r="J152" s="2" t="str">
        <f>SAMPLE_LISTS!J154</f>
        <v>Yemen</v>
      </c>
    </row>
    <row r="153" spans="9:10" x14ac:dyDescent="0.2">
      <c r="I153" s="2" t="str">
        <f>SAMPLE_LISTS!I155</f>
        <v>ZA</v>
      </c>
      <c r="J153" s="2" t="str">
        <f>SAMPLE_LISTS!J155</f>
        <v>South Africa</v>
      </c>
    </row>
    <row r="154" spans="9:10" x14ac:dyDescent="0.2">
      <c r="I154" s="2" t="str">
        <f>SAMPLE_LISTS!I156</f>
        <v>ZM</v>
      </c>
      <c r="J154" s="2" t="str">
        <f>SAMPLE_LISTS!J156</f>
        <v>Zambia</v>
      </c>
    </row>
    <row r="155" spans="9:10" x14ac:dyDescent="0.2">
      <c r="I155" s="2" t="str">
        <f>SAMPLE_LISTS!I157</f>
        <v>ZW</v>
      </c>
      <c r="J155" s="2" t="str">
        <f>SAMPLE_LISTS!J157</f>
        <v>Zimbabwe</v>
      </c>
    </row>
    <row r="156" spans="9:10" x14ac:dyDescent="0.2">
      <c r="J156" s="2" t="str">
        <f>SAMPLE_LISTS!J158</f>
        <v>Kosovo</v>
      </c>
    </row>
  </sheetData>
  <sortState xmlns:xlrd2="http://schemas.microsoft.com/office/spreadsheetml/2017/richdata2" ref="I2:J156">
    <sortCondition ref="I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C7DB-2BD2-B747-993F-668F96434B9C}">
  <dimension ref="D17:M263"/>
  <sheetViews>
    <sheetView topLeftCell="A65" workbookViewId="0">
      <selection activeCell="G101" sqref="G101"/>
    </sheetView>
  </sheetViews>
  <sheetFormatPr baseColWidth="10" defaultRowHeight="16" x14ac:dyDescent="0.2"/>
  <cols>
    <col min="4" max="4" width="40" bestFit="1" customWidth="1"/>
  </cols>
  <sheetData>
    <row r="17" spans="4:13" x14ac:dyDescent="0.2">
      <c r="D17" s="12" t="s">
        <v>1005</v>
      </c>
    </row>
    <row r="18" spans="4:13" x14ac:dyDescent="0.2">
      <c r="D18" t="s">
        <v>13</v>
      </c>
      <c r="E18" t="s">
        <v>1056</v>
      </c>
      <c r="H18" s="2" t="s">
        <v>40</v>
      </c>
      <c r="I18" t="str">
        <f>VLOOKUP(H18,$D$18:$E$263,2,FALSE)</f>
        <v>available</v>
      </c>
      <c r="L18" t="s">
        <v>122</v>
      </c>
      <c r="M18" t="s">
        <v>1056</v>
      </c>
    </row>
    <row r="19" spans="4:13" x14ac:dyDescent="0.2">
      <c r="D19" t="s">
        <v>24</v>
      </c>
      <c r="E19" t="s">
        <v>1056</v>
      </c>
      <c r="H19" s="2" t="s">
        <v>63</v>
      </c>
      <c r="I19" t="str">
        <f t="shared" ref="I19:I67" si="0">VLOOKUP(H19,$D$18:$E$263,2,FALSE)</f>
        <v>available</v>
      </c>
      <c r="L19" t="s">
        <v>182</v>
      </c>
      <c r="M19" t="s">
        <v>1056</v>
      </c>
    </row>
    <row r="20" spans="4:13" x14ac:dyDescent="0.2">
      <c r="D20" t="s">
        <v>242</v>
      </c>
      <c r="E20" t="s">
        <v>1056</v>
      </c>
      <c r="H20" s="2" t="s">
        <v>91</v>
      </c>
      <c r="I20" t="str">
        <f t="shared" si="0"/>
        <v>available</v>
      </c>
      <c r="L20" t="s">
        <v>190</v>
      </c>
      <c r="M20" t="s">
        <v>1056</v>
      </c>
    </row>
    <row r="21" spans="4:13" x14ac:dyDescent="0.2">
      <c r="D21" t="s">
        <v>44</v>
      </c>
      <c r="E21" t="s">
        <v>1056</v>
      </c>
      <c r="H21" s="2" t="s">
        <v>122</v>
      </c>
      <c r="I21" t="str">
        <f t="shared" si="0"/>
        <v>available</v>
      </c>
      <c r="L21" t="s">
        <v>194</v>
      </c>
      <c r="M21" t="s">
        <v>1056</v>
      </c>
    </row>
    <row r="22" spans="4:13" x14ac:dyDescent="0.2">
      <c r="D22" t="s">
        <v>5</v>
      </c>
      <c r="E22" t="s">
        <v>1056</v>
      </c>
      <c r="H22" s="2" t="s">
        <v>182</v>
      </c>
      <c r="I22" t="str">
        <f t="shared" si="0"/>
        <v>available</v>
      </c>
      <c r="L22" t="s">
        <v>219</v>
      </c>
      <c r="M22" t="s">
        <v>1056</v>
      </c>
    </row>
    <row r="23" spans="4:13" x14ac:dyDescent="0.2">
      <c r="D23" t="s">
        <v>32</v>
      </c>
      <c r="E23" t="s">
        <v>1056</v>
      </c>
      <c r="H23" s="2" t="s">
        <v>190</v>
      </c>
      <c r="I23" t="str">
        <f t="shared" si="0"/>
        <v>available</v>
      </c>
      <c r="K23" t="s">
        <v>238</v>
      </c>
      <c r="L23" t="s">
        <v>1020</v>
      </c>
      <c r="M23" t="s">
        <v>1056</v>
      </c>
    </row>
    <row r="24" spans="4:13" x14ac:dyDescent="0.2">
      <c r="D24" t="s">
        <v>21</v>
      </c>
      <c r="E24" t="s">
        <v>1056</v>
      </c>
      <c r="H24" s="2" t="s">
        <v>194</v>
      </c>
      <c r="I24" t="str">
        <f t="shared" si="0"/>
        <v>available</v>
      </c>
      <c r="L24" t="s">
        <v>391</v>
      </c>
      <c r="M24" t="s">
        <v>1056</v>
      </c>
    </row>
    <row r="25" spans="4:13" x14ac:dyDescent="0.2">
      <c r="D25" t="s">
        <v>36</v>
      </c>
      <c r="E25" t="s">
        <v>1056</v>
      </c>
      <c r="G25" s="2" t="s">
        <v>238</v>
      </c>
      <c r="H25" s="2" t="s">
        <v>1020</v>
      </c>
      <c r="I25" t="str">
        <f t="shared" si="0"/>
        <v>available</v>
      </c>
      <c r="L25" t="s">
        <v>395</v>
      </c>
      <c r="M25" t="s">
        <v>1056</v>
      </c>
    </row>
    <row r="26" spans="4:13" x14ac:dyDescent="0.2">
      <c r="D26" t="s">
        <v>17</v>
      </c>
      <c r="E26" t="s">
        <v>1056</v>
      </c>
      <c r="H26" s="2" t="s">
        <v>254</v>
      </c>
      <c r="I26" t="str">
        <f t="shared" si="0"/>
        <v>available</v>
      </c>
      <c r="L26" t="s">
        <v>612</v>
      </c>
      <c r="M26" t="s">
        <v>1056</v>
      </c>
    </row>
    <row r="27" spans="4:13" x14ac:dyDescent="0.2">
      <c r="D27" t="s">
        <v>40</v>
      </c>
      <c r="E27" t="s">
        <v>1056</v>
      </c>
      <c r="H27" s="2" t="s">
        <v>322</v>
      </c>
      <c r="I27" t="str">
        <f t="shared" si="0"/>
        <v>available</v>
      </c>
      <c r="L27" t="s">
        <v>616</v>
      </c>
      <c r="M27" t="s">
        <v>1056</v>
      </c>
    </row>
    <row r="28" spans="4:13" x14ac:dyDescent="0.2">
      <c r="D28" t="s">
        <v>28</v>
      </c>
      <c r="E28" t="s">
        <v>1056</v>
      </c>
      <c r="H28" s="2" t="s">
        <v>391</v>
      </c>
      <c r="I28" t="str">
        <f t="shared" si="0"/>
        <v>available</v>
      </c>
      <c r="L28" t="s">
        <v>677</v>
      </c>
      <c r="M28" t="s">
        <v>1056</v>
      </c>
    </row>
    <row r="29" spans="4:13" x14ac:dyDescent="0.2">
      <c r="D29" t="s">
        <v>56</v>
      </c>
      <c r="E29" t="s">
        <v>1056</v>
      </c>
      <c r="H29" s="2" t="s">
        <v>395</v>
      </c>
      <c r="I29" t="str">
        <f t="shared" si="0"/>
        <v>available</v>
      </c>
      <c r="K29" t="s">
        <v>689</v>
      </c>
      <c r="L29" t="s">
        <v>1040</v>
      </c>
      <c r="M29" t="s">
        <v>1056</v>
      </c>
    </row>
    <row r="30" spans="4:13" x14ac:dyDescent="0.2">
      <c r="D30" t="s">
        <v>52</v>
      </c>
      <c r="E30" t="s">
        <v>1056</v>
      </c>
      <c r="H30" s="2" t="s">
        <v>489</v>
      </c>
      <c r="I30" t="str">
        <f t="shared" si="0"/>
        <v>available</v>
      </c>
      <c r="L30" t="s">
        <v>697</v>
      </c>
      <c r="M30" t="s">
        <v>1056</v>
      </c>
    </row>
    <row r="31" spans="4:13" x14ac:dyDescent="0.2">
      <c r="D31" t="s">
        <v>48</v>
      </c>
      <c r="E31" t="s">
        <v>1056</v>
      </c>
      <c r="H31" s="2" t="s">
        <v>616</v>
      </c>
      <c r="I31" t="str">
        <f t="shared" si="0"/>
        <v>available</v>
      </c>
      <c r="L31" t="s">
        <v>736</v>
      </c>
      <c r="M31" t="s">
        <v>1056</v>
      </c>
    </row>
    <row r="32" spans="4:13" x14ac:dyDescent="0.2">
      <c r="D32" t="s">
        <v>63</v>
      </c>
      <c r="E32" t="s">
        <v>1056</v>
      </c>
      <c r="H32" s="2" t="s">
        <v>612</v>
      </c>
      <c r="I32" t="str">
        <f t="shared" si="0"/>
        <v>available</v>
      </c>
      <c r="K32" t="s">
        <v>744</v>
      </c>
      <c r="L32" t="s">
        <v>1042</v>
      </c>
      <c r="M32" t="s">
        <v>1056</v>
      </c>
    </row>
    <row r="33" spans="4:13" x14ac:dyDescent="0.2">
      <c r="D33" t="s">
        <v>1006</v>
      </c>
      <c r="E33" t="s">
        <v>1056</v>
      </c>
      <c r="H33" s="2" t="s">
        <v>640</v>
      </c>
      <c r="I33" t="str">
        <f t="shared" si="0"/>
        <v>available</v>
      </c>
      <c r="L33" t="s">
        <v>851</v>
      </c>
      <c r="M33" t="s">
        <v>1056</v>
      </c>
    </row>
    <row r="34" spans="4:13" x14ac:dyDescent="0.2">
      <c r="D34" t="s">
        <v>91</v>
      </c>
      <c r="E34" t="s">
        <v>1056</v>
      </c>
      <c r="H34" s="2" t="s">
        <v>670</v>
      </c>
      <c r="I34" t="str">
        <f t="shared" si="0"/>
        <v>available</v>
      </c>
      <c r="L34" t="s">
        <v>879</v>
      </c>
      <c r="M34" t="s">
        <v>1056</v>
      </c>
    </row>
    <row r="35" spans="4:13" x14ac:dyDescent="0.2">
      <c r="D35" t="s">
        <v>75</v>
      </c>
      <c r="E35" t="s">
        <v>1056</v>
      </c>
      <c r="H35" s="2" t="s">
        <v>673</v>
      </c>
      <c r="I35" t="str">
        <f t="shared" si="0"/>
        <v>available</v>
      </c>
      <c r="L35" t="s">
        <v>915</v>
      </c>
      <c r="M35" t="s">
        <v>1056</v>
      </c>
    </row>
    <row r="36" spans="4:13" x14ac:dyDescent="0.2">
      <c r="D36" t="s">
        <v>71</v>
      </c>
      <c r="E36" t="s">
        <v>1056</v>
      </c>
      <c r="H36" s="2" t="s">
        <v>677</v>
      </c>
      <c r="I36" t="str">
        <f t="shared" si="0"/>
        <v>available</v>
      </c>
      <c r="L36" t="s">
        <v>966</v>
      </c>
      <c r="M36" t="s">
        <v>1056</v>
      </c>
    </row>
    <row r="37" spans="4:13" x14ac:dyDescent="0.2">
      <c r="D37" t="s">
        <v>142</v>
      </c>
      <c r="E37" t="s">
        <v>1056</v>
      </c>
      <c r="G37" s="2" t="s">
        <v>689</v>
      </c>
      <c r="H37" s="2" t="s">
        <v>1040</v>
      </c>
      <c r="I37" t="str">
        <f t="shared" si="0"/>
        <v>available</v>
      </c>
    </row>
    <row r="38" spans="4:13" x14ac:dyDescent="0.2">
      <c r="D38" t="s">
        <v>79</v>
      </c>
      <c r="E38" t="s">
        <v>1056</v>
      </c>
      <c r="H38" s="2" t="s">
        <v>697</v>
      </c>
      <c r="I38" t="str">
        <f t="shared" si="0"/>
        <v>available</v>
      </c>
    </row>
    <row r="39" spans="4:13" x14ac:dyDescent="0.2">
      <c r="D39" t="s">
        <v>146</v>
      </c>
      <c r="E39" t="s">
        <v>1056</v>
      </c>
      <c r="H39" s="2" t="s">
        <v>728</v>
      </c>
      <c r="I39" t="str">
        <f t="shared" si="0"/>
        <v>available</v>
      </c>
    </row>
    <row r="40" spans="4:13" x14ac:dyDescent="0.2">
      <c r="D40" t="s">
        <v>99</v>
      </c>
      <c r="E40" t="s">
        <v>1056</v>
      </c>
      <c r="H40" s="2" t="s">
        <v>736</v>
      </c>
      <c r="I40" t="str">
        <f t="shared" si="0"/>
        <v>available</v>
      </c>
    </row>
    <row r="41" spans="4:13" x14ac:dyDescent="0.2">
      <c r="D41" t="s">
        <v>106</v>
      </c>
      <c r="E41" t="s">
        <v>1056</v>
      </c>
      <c r="G41" s="2" t="s">
        <v>744</v>
      </c>
      <c r="H41" s="2" t="s">
        <v>1042</v>
      </c>
      <c r="I41" t="str">
        <f t="shared" si="0"/>
        <v>available</v>
      </c>
    </row>
    <row r="42" spans="4:13" x14ac:dyDescent="0.2">
      <c r="D42" t="s">
        <v>130</v>
      </c>
      <c r="E42" t="s">
        <v>1056</v>
      </c>
      <c r="H42" s="2" t="s">
        <v>752</v>
      </c>
      <c r="I42" t="str">
        <f t="shared" si="0"/>
        <v>available</v>
      </c>
    </row>
    <row r="43" spans="4:13" x14ac:dyDescent="0.2">
      <c r="D43" t="s">
        <v>1007</v>
      </c>
      <c r="E43" t="s">
        <v>1056</v>
      </c>
      <c r="H43" s="2" t="s">
        <v>966</v>
      </c>
      <c r="I43" t="str">
        <f t="shared" si="0"/>
        <v>available</v>
      </c>
    </row>
    <row r="44" spans="4:13" x14ac:dyDescent="0.2">
      <c r="D44" t="s">
        <v>67</v>
      </c>
      <c r="E44" t="s">
        <v>1056</v>
      </c>
      <c r="H44" s="2" t="s">
        <v>509</v>
      </c>
      <c r="I44" t="str">
        <f t="shared" si="0"/>
        <v>available</v>
      </c>
    </row>
    <row r="45" spans="4:13" x14ac:dyDescent="0.2">
      <c r="D45" t="s">
        <v>138</v>
      </c>
      <c r="E45" t="s">
        <v>1056</v>
      </c>
      <c r="H45" s="2" t="s">
        <v>879</v>
      </c>
      <c r="I45" t="str">
        <f t="shared" si="0"/>
        <v>available</v>
      </c>
    </row>
    <row r="46" spans="4:13" x14ac:dyDescent="0.2">
      <c r="D46" t="s">
        <v>134</v>
      </c>
      <c r="E46" t="s">
        <v>1056</v>
      </c>
      <c r="H46" s="2" t="s">
        <v>899</v>
      </c>
      <c r="I46" t="str">
        <f t="shared" si="0"/>
        <v>available</v>
      </c>
    </row>
    <row r="47" spans="4:13" x14ac:dyDescent="0.2">
      <c r="D47" t="s">
        <v>122</v>
      </c>
      <c r="E47" t="s">
        <v>1056</v>
      </c>
      <c r="G47" s="2" t="s">
        <v>9</v>
      </c>
      <c r="H47" s="2" t="s">
        <v>1051</v>
      </c>
      <c r="I47" t="str">
        <f t="shared" si="0"/>
        <v>available</v>
      </c>
    </row>
    <row r="48" spans="4:13" x14ac:dyDescent="0.2">
      <c r="D48" t="s">
        <v>1008</v>
      </c>
      <c r="E48" t="s">
        <v>1056</v>
      </c>
      <c r="H48" s="2" t="s">
        <v>915</v>
      </c>
      <c r="I48" t="str">
        <f t="shared" si="0"/>
        <v>available</v>
      </c>
    </row>
    <row r="49" spans="4:9" x14ac:dyDescent="0.2">
      <c r="D49" t="s">
        <v>1009</v>
      </c>
      <c r="E49" t="s">
        <v>1056</v>
      </c>
    </row>
    <row r="50" spans="4:9" x14ac:dyDescent="0.2">
      <c r="D50" t="s">
        <v>1010</v>
      </c>
      <c r="E50" t="s">
        <v>1056</v>
      </c>
      <c r="G50" s="2"/>
      <c r="H50" s="2" t="s">
        <v>122</v>
      </c>
      <c r="I50" s="2" t="str">
        <f t="shared" si="0"/>
        <v>available</v>
      </c>
    </row>
    <row r="51" spans="4:9" x14ac:dyDescent="0.2">
      <c r="D51" t="s">
        <v>87</v>
      </c>
      <c r="E51" t="s">
        <v>1056</v>
      </c>
      <c r="G51" s="2"/>
      <c r="H51" s="2" t="s">
        <v>182</v>
      </c>
      <c r="I51" s="2" t="str">
        <f t="shared" si="0"/>
        <v>available</v>
      </c>
    </row>
    <row r="52" spans="4:9" x14ac:dyDescent="0.2">
      <c r="D52" t="s">
        <v>83</v>
      </c>
      <c r="E52" t="s">
        <v>1056</v>
      </c>
      <c r="G52" s="2"/>
      <c r="H52" s="2" t="s">
        <v>190</v>
      </c>
      <c r="I52" s="2" t="str">
        <f t="shared" si="0"/>
        <v>available</v>
      </c>
    </row>
    <row r="53" spans="4:9" x14ac:dyDescent="0.2">
      <c r="D53" t="s">
        <v>1011</v>
      </c>
      <c r="E53" t="s">
        <v>1056</v>
      </c>
      <c r="G53" s="2"/>
      <c r="H53" s="2" t="s">
        <v>194</v>
      </c>
      <c r="I53" s="2" t="str">
        <f t="shared" si="0"/>
        <v>available</v>
      </c>
    </row>
    <row r="54" spans="4:9" x14ac:dyDescent="0.2">
      <c r="D54" t="s">
        <v>95</v>
      </c>
      <c r="E54" t="s">
        <v>1056</v>
      </c>
      <c r="G54" s="2"/>
      <c r="H54" s="2" t="s">
        <v>219</v>
      </c>
      <c r="I54" s="2" t="str">
        <f t="shared" si="0"/>
        <v>available</v>
      </c>
    </row>
    <row r="55" spans="4:9" x14ac:dyDescent="0.2">
      <c r="D55" t="s">
        <v>205</v>
      </c>
      <c r="E55" t="s">
        <v>1056</v>
      </c>
      <c r="G55" s="2" t="s">
        <v>238</v>
      </c>
      <c r="H55" s="2" t="s">
        <v>1020</v>
      </c>
      <c r="I55" s="2" t="str">
        <f t="shared" si="0"/>
        <v>available</v>
      </c>
    </row>
    <row r="56" spans="4:9" x14ac:dyDescent="0.2">
      <c r="D56" t="s">
        <v>458</v>
      </c>
      <c r="E56" t="s">
        <v>1056</v>
      </c>
      <c r="G56" s="2"/>
      <c r="H56" s="2" t="s">
        <v>391</v>
      </c>
      <c r="I56" s="2" t="str">
        <f t="shared" si="0"/>
        <v>available</v>
      </c>
    </row>
    <row r="57" spans="4:9" x14ac:dyDescent="0.2">
      <c r="D57" t="s">
        <v>186</v>
      </c>
      <c r="E57" t="s">
        <v>1056</v>
      </c>
      <c r="G57" s="2"/>
      <c r="H57" s="2" t="s">
        <v>395</v>
      </c>
      <c r="I57" s="2" t="str">
        <f t="shared" si="0"/>
        <v>available</v>
      </c>
    </row>
    <row r="58" spans="4:9" x14ac:dyDescent="0.2">
      <c r="D58" t="s">
        <v>150</v>
      </c>
      <c r="E58" t="s">
        <v>1056</v>
      </c>
      <c r="G58" s="2"/>
      <c r="H58" s="2" t="s">
        <v>612</v>
      </c>
      <c r="I58" s="2" t="str">
        <f t="shared" si="0"/>
        <v>available</v>
      </c>
    </row>
    <row r="59" spans="4:9" x14ac:dyDescent="0.2">
      <c r="D59" t="s">
        <v>1012</v>
      </c>
      <c r="E59" t="s">
        <v>1056</v>
      </c>
      <c r="G59" s="2"/>
      <c r="H59" s="2" t="s">
        <v>616</v>
      </c>
      <c r="I59" s="2" t="str">
        <f t="shared" si="0"/>
        <v>available</v>
      </c>
    </row>
    <row r="60" spans="4:9" x14ac:dyDescent="0.2">
      <c r="D60" t="s">
        <v>1013</v>
      </c>
      <c r="E60" t="s">
        <v>1056</v>
      </c>
      <c r="G60" s="2"/>
      <c r="H60" s="2" t="s">
        <v>677</v>
      </c>
      <c r="I60" s="2" t="str">
        <f t="shared" si="0"/>
        <v>available</v>
      </c>
    </row>
    <row r="61" spans="4:9" x14ac:dyDescent="0.2">
      <c r="D61" t="s">
        <v>839</v>
      </c>
      <c r="E61" t="s">
        <v>1056</v>
      </c>
      <c r="G61" s="2" t="s">
        <v>689</v>
      </c>
      <c r="H61" s="2" t="s">
        <v>1040</v>
      </c>
      <c r="I61" s="2" t="str">
        <f t="shared" si="0"/>
        <v>available</v>
      </c>
    </row>
    <row r="62" spans="4:9" x14ac:dyDescent="0.2">
      <c r="D62" t="s">
        <v>182</v>
      </c>
      <c r="E62" t="s">
        <v>1056</v>
      </c>
      <c r="G62" s="2"/>
      <c r="H62" s="2" t="s">
        <v>697</v>
      </c>
      <c r="I62" s="2" t="str">
        <f t="shared" si="0"/>
        <v>available</v>
      </c>
    </row>
    <row r="63" spans="4:9" x14ac:dyDescent="0.2">
      <c r="D63" t="s">
        <v>190</v>
      </c>
      <c r="E63" t="s">
        <v>1056</v>
      </c>
      <c r="G63" s="2"/>
      <c r="H63" s="2" t="s">
        <v>736</v>
      </c>
      <c r="I63" s="2" t="str">
        <f t="shared" si="0"/>
        <v>available</v>
      </c>
    </row>
    <row r="64" spans="4:9" x14ac:dyDescent="0.2">
      <c r="D64" t="s">
        <v>211</v>
      </c>
      <c r="E64" t="s">
        <v>1056</v>
      </c>
      <c r="G64" s="2" t="s">
        <v>744</v>
      </c>
      <c r="H64" s="2" t="s">
        <v>1042</v>
      </c>
      <c r="I64" s="2" t="str">
        <f t="shared" si="0"/>
        <v>available</v>
      </c>
    </row>
    <row r="65" spans="4:9" x14ac:dyDescent="0.2">
      <c r="D65" t="s">
        <v>1014</v>
      </c>
      <c r="E65" t="s">
        <v>1056</v>
      </c>
      <c r="G65" s="2"/>
      <c r="H65" s="2" t="s">
        <v>851</v>
      </c>
      <c r="I65" s="2" t="str">
        <f t="shared" si="0"/>
        <v>available</v>
      </c>
    </row>
    <row r="66" spans="4:9" x14ac:dyDescent="0.2">
      <c r="D66" t="s">
        <v>194</v>
      </c>
      <c r="E66" t="s">
        <v>1056</v>
      </c>
      <c r="G66" s="2"/>
      <c r="H66" s="2" t="s">
        <v>879</v>
      </c>
      <c r="I66" s="2" t="str">
        <f t="shared" si="0"/>
        <v>available</v>
      </c>
    </row>
    <row r="67" spans="4:9" x14ac:dyDescent="0.2">
      <c r="D67" t="s">
        <v>1015</v>
      </c>
      <c r="E67" t="s">
        <v>1056</v>
      </c>
      <c r="G67" s="2"/>
      <c r="H67" s="2" t="s">
        <v>915</v>
      </c>
      <c r="I67" s="2" t="str">
        <f t="shared" si="0"/>
        <v>available</v>
      </c>
    </row>
    <row r="68" spans="4:9" x14ac:dyDescent="0.2">
      <c r="D68" t="s">
        <v>1016</v>
      </c>
      <c r="E68" t="s">
        <v>1056</v>
      </c>
      <c r="G68" s="2"/>
      <c r="H68" s="2" t="s">
        <v>966</v>
      </c>
      <c r="I68" s="2" t="str">
        <f>VLOOKUP(H68,$D$18:$E$263,2,FALSE)</f>
        <v>available</v>
      </c>
    </row>
    <row r="69" spans="4:9" x14ac:dyDescent="0.2">
      <c r="D69" t="s">
        <v>1017</v>
      </c>
      <c r="E69" t="s">
        <v>1056</v>
      </c>
      <c r="I69" s="2"/>
    </row>
    <row r="70" spans="4:9" x14ac:dyDescent="0.2">
      <c r="D70" t="s">
        <v>1018</v>
      </c>
      <c r="E70" t="s">
        <v>1056</v>
      </c>
      <c r="F70" s="2"/>
      <c r="G70" s="6" t="s">
        <v>9</v>
      </c>
      <c r="H70" s="2" t="s">
        <v>1051</v>
      </c>
      <c r="I70" s="2" t="str">
        <f t="shared" ref="I70:I102" si="1">VLOOKUP(H70,$D$18:$E$263,2,FALSE)</f>
        <v>available</v>
      </c>
    </row>
    <row r="71" spans="4:9" x14ac:dyDescent="0.2">
      <c r="D71" t="s">
        <v>198</v>
      </c>
      <c r="E71" t="s">
        <v>1056</v>
      </c>
      <c r="H71" s="6" t="s">
        <v>40</v>
      </c>
      <c r="I71" s="2" t="str">
        <f t="shared" si="1"/>
        <v>available</v>
      </c>
    </row>
    <row r="72" spans="4:9" x14ac:dyDescent="0.2">
      <c r="D72" t="s">
        <v>1019</v>
      </c>
      <c r="E72" t="s">
        <v>1056</v>
      </c>
      <c r="H72" s="6" t="s">
        <v>63</v>
      </c>
      <c r="I72" s="2" t="str">
        <f t="shared" si="1"/>
        <v>available</v>
      </c>
    </row>
    <row r="73" spans="4:9" x14ac:dyDescent="0.2">
      <c r="D73" t="s">
        <v>383</v>
      </c>
      <c r="E73" t="s">
        <v>1056</v>
      </c>
      <c r="H73" s="6" t="s">
        <v>91</v>
      </c>
      <c r="I73" s="2" t="str">
        <f t="shared" si="1"/>
        <v>available</v>
      </c>
    </row>
    <row r="74" spans="4:9" x14ac:dyDescent="0.2">
      <c r="D74" t="s">
        <v>202</v>
      </c>
      <c r="E74" t="s">
        <v>1056</v>
      </c>
      <c r="H74" s="6" t="s">
        <v>122</v>
      </c>
      <c r="I74" s="2" t="str">
        <f t="shared" si="1"/>
        <v>available</v>
      </c>
    </row>
    <row r="75" spans="4:9" x14ac:dyDescent="0.2">
      <c r="D75" t="s">
        <v>215</v>
      </c>
      <c r="E75" t="s">
        <v>1056</v>
      </c>
      <c r="H75" s="6" t="s">
        <v>182</v>
      </c>
      <c r="I75" s="2" t="str">
        <f t="shared" si="1"/>
        <v>available</v>
      </c>
    </row>
    <row r="76" spans="4:9" x14ac:dyDescent="0.2">
      <c r="D76" t="s">
        <v>219</v>
      </c>
      <c r="E76" t="s">
        <v>1056</v>
      </c>
      <c r="H76" s="6" t="s">
        <v>190</v>
      </c>
      <c r="I76" s="2" t="str">
        <f t="shared" si="1"/>
        <v>available</v>
      </c>
    </row>
    <row r="77" spans="4:9" x14ac:dyDescent="0.2">
      <c r="D77" t="s">
        <v>230</v>
      </c>
      <c r="E77" t="s">
        <v>1056</v>
      </c>
      <c r="H77" s="6" t="s">
        <v>194</v>
      </c>
      <c r="I77" s="2" t="str">
        <f t="shared" si="1"/>
        <v>available</v>
      </c>
    </row>
    <row r="78" spans="4:9" x14ac:dyDescent="0.2">
      <c r="D78" t="s">
        <v>227</v>
      </c>
      <c r="E78" t="s">
        <v>1056</v>
      </c>
      <c r="G78" s="6" t="s">
        <v>238</v>
      </c>
      <c r="H78" s="6" t="s">
        <v>1020</v>
      </c>
      <c r="I78" s="2" t="str">
        <f t="shared" si="1"/>
        <v>available</v>
      </c>
    </row>
    <row r="79" spans="4:9" x14ac:dyDescent="0.2">
      <c r="D79" t="s">
        <v>234</v>
      </c>
      <c r="E79" t="s">
        <v>1056</v>
      </c>
      <c r="H79" s="6" t="s">
        <v>254</v>
      </c>
      <c r="I79" s="2" t="str">
        <f t="shared" si="1"/>
        <v>available</v>
      </c>
    </row>
    <row r="80" spans="4:9" x14ac:dyDescent="0.2">
      <c r="D80" t="s">
        <v>1020</v>
      </c>
      <c r="E80" t="s">
        <v>1056</v>
      </c>
      <c r="H80" s="6" t="s">
        <v>322</v>
      </c>
      <c r="I80" s="2" t="str">
        <f t="shared" si="1"/>
        <v>available</v>
      </c>
    </row>
    <row r="81" spans="4:9" x14ac:dyDescent="0.2">
      <c r="D81" t="s">
        <v>246</v>
      </c>
      <c r="E81" t="s">
        <v>1056</v>
      </c>
      <c r="H81" s="6" t="s">
        <v>391</v>
      </c>
      <c r="I81" s="2" t="str">
        <f t="shared" si="1"/>
        <v>available</v>
      </c>
    </row>
    <row r="82" spans="4:9" x14ac:dyDescent="0.2">
      <c r="D82" t="s">
        <v>254</v>
      </c>
      <c r="E82" t="s">
        <v>1056</v>
      </c>
      <c r="H82" s="6" t="s">
        <v>395</v>
      </c>
      <c r="I82" s="2" t="str">
        <f t="shared" si="1"/>
        <v>available</v>
      </c>
    </row>
    <row r="83" spans="4:9" x14ac:dyDescent="0.2">
      <c r="D83" t="s">
        <v>820</v>
      </c>
      <c r="E83" t="s">
        <v>1056</v>
      </c>
      <c r="H83" s="6" t="s">
        <v>411</v>
      </c>
      <c r="I83" s="2" t="str">
        <f t="shared" si="1"/>
        <v>available</v>
      </c>
    </row>
    <row r="84" spans="4:9" x14ac:dyDescent="0.2">
      <c r="D84" t="s">
        <v>345</v>
      </c>
      <c r="E84" t="s">
        <v>1056</v>
      </c>
      <c r="H84" s="6" t="s">
        <v>489</v>
      </c>
      <c r="I84" s="2" t="str">
        <f t="shared" si="1"/>
        <v>available</v>
      </c>
    </row>
    <row r="85" spans="4:9" x14ac:dyDescent="0.2">
      <c r="D85" t="s">
        <v>262</v>
      </c>
      <c r="E85" t="s">
        <v>1056</v>
      </c>
      <c r="H85" s="6" t="s">
        <v>509</v>
      </c>
      <c r="I85" s="2" t="str">
        <f t="shared" si="1"/>
        <v>available</v>
      </c>
    </row>
    <row r="86" spans="4:9" x14ac:dyDescent="0.2">
      <c r="D86" t="s">
        <v>250</v>
      </c>
      <c r="E86" t="s">
        <v>1056</v>
      </c>
      <c r="H86" s="6" t="s">
        <v>612</v>
      </c>
      <c r="I86" s="2" t="str">
        <f t="shared" si="1"/>
        <v>available</v>
      </c>
    </row>
    <row r="87" spans="4:9" x14ac:dyDescent="0.2">
      <c r="D87" t="s">
        <v>831</v>
      </c>
      <c r="E87" t="s">
        <v>1056</v>
      </c>
      <c r="H87" s="6" t="s">
        <v>616</v>
      </c>
      <c r="I87" s="2" t="str">
        <f t="shared" si="1"/>
        <v>available</v>
      </c>
    </row>
    <row r="88" spans="4:9" x14ac:dyDescent="0.2">
      <c r="D88" t="s">
        <v>270</v>
      </c>
      <c r="E88" t="s">
        <v>1056</v>
      </c>
      <c r="H88" s="6" t="s">
        <v>640</v>
      </c>
      <c r="I88" s="2" t="str">
        <f t="shared" si="1"/>
        <v>available</v>
      </c>
    </row>
    <row r="89" spans="4:9" x14ac:dyDescent="0.2">
      <c r="D89" t="s">
        <v>1021</v>
      </c>
      <c r="E89" t="s">
        <v>1056</v>
      </c>
      <c r="H89" s="6" t="s">
        <v>670</v>
      </c>
      <c r="I89" s="2" t="str">
        <f t="shared" si="1"/>
        <v>available</v>
      </c>
    </row>
    <row r="90" spans="4:9" x14ac:dyDescent="0.2">
      <c r="D90" t="s">
        <v>1022</v>
      </c>
      <c r="E90" t="s">
        <v>1056</v>
      </c>
      <c r="H90" s="6" t="s">
        <v>673</v>
      </c>
      <c r="I90" s="2" t="str">
        <f t="shared" si="1"/>
        <v>available</v>
      </c>
    </row>
    <row r="91" spans="4:9" x14ac:dyDescent="0.2">
      <c r="D91" t="s">
        <v>278</v>
      </c>
      <c r="E91" t="s">
        <v>1056</v>
      </c>
      <c r="H91" s="6" t="s">
        <v>677</v>
      </c>
      <c r="I91" s="2" t="str">
        <f t="shared" si="1"/>
        <v>available</v>
      </c>
    </row>
    <row r="92" spans="4:9" x14ac:dyDescent="0.2">
      <c r="D92" t="s">
        <v>274</v>
      </c>
      <c r="E92" t="s">
        <v>1056</v>
      </c>
      <c r="G92" t="s">
        <v>689</v>
      </c>
      <c r="H92" s="6" t="s">
        <v>1040</v>
      </c>
      <c r="I92" s="2" t="str">
        <f t="shared" si="1"/>
        <v>available</v>
      </c>
    </row>
    <row r="93" spans="4:9" x14ac:dyDescent="0.2">
      <c r="D93" t="s">
        <v>294</v>
      </c>
      <c r="E93" t="s">
        <v>1056</v>
      </c>
      <c r="H93" s="6" t="s">
        <v>697</v>
      </c>
      <c r="I93" s="2" t="str">
        <f t="shared" si="1"/>
        <v>available</v>
      </c>
    </row>
    <row r="94" spans="4:9" x14ac:dyDescent="0.2">
      <c r="D94" t="s">
        <v>314</v>
      </c>
      <c r="E94" t="s">
        <v>1056</v>
      </c>
      <c r="H94" s="6" t="s">
        <v>728</v>
      </c>
      <c r="I94" s="2" t="str">
        <f t="shared" si="1"/>
        <v>available</v>
      </c>
    </row>
    <row r="95" spans="4:9" x14ac:dyDescent="0.2">
      <c r="D95" t="s">
        <v>681</v>
      </c>
      <c r="E95" t="s">
        <v>1056</v>
      </c>
      <c r="H95" s="6" t="s">
        <v>736</v>
      </c>
      <c r="I95" s="2" t="str">
        <f t="shared" si="1"/>
        <v>available</v>
      </c>
    </row>
    <row r="96" spans="4:9" x14ac:dyDescent="0.2">
      <c r="D96" t="s">
        <v>1023</v>
      </c>
      <c r="E96" t="s">
        <v>1056</v>
      </c>
      <c r="G96" s="2" t="s">
        <v>744</v>
      </c>
      <c r="H96" s="6" t="s">
        <v>1042</v>
      </c>
      <c r="I96" s="2" t="str">
        <f t="shared" si="1"/>
        <v>available</v>
      </c>
    </row>
    <row r="97" spans="4:9" x14ac:dyDescent="0.2">
      <c r="D97" t="s">
        <v>298</v>
      </c>
      <c r="E97" t="s">
        <v>1056</v>
      </c>
      <c r="H97" s="6" t="s">
        <v>752</v>
      </c>
      <c r="I97" s="2" t="str">
        <f t="shared" si="1"/>
        <v>available</v>
      </c>
    </row>
    <row r="98" spans="4:9" x14ac:dyDescent="0.2">
      <c r="D98" t="s">
        <v>1024</v>
      </c>
      <c r="E98" t="s">
        <v>1056</v>
      </c>
      <c r="H98" s="6" t="s">
        <v>851</v>
      </c>
      <c r="I98" s="2" t="str">
        <f t="shared" si="1"/>
        <v>available</v>
      </c>
    </row>
    <row r="99" spans="4:9" x14ac:dyDescent="0.2">
      <c r="D99" t="s">
        <v>1025</v>
      </c>
      <c r="E99" t="s">
        <v>1056</v>
      </c>
      <c r="H99" s="6" t="s">
        <v>879</v>
      </c>
      <c r="I99" s="2" t="str">
        <f t="shared" si="1"/>
        <v>available</v>
      </c>
    </row>
    <row r="100" spans="4:9" x14ac:dyDescent="0.2">
      <c r="D100" t="s">
        <v>310</v>
      </c>
      <c r="E100" t="s">
        <v>1056</v>
      </c>
      <c r="H100" s="6" t="s">
        <v>899</v>
      </c>
      <c r="I100" s="2" t="str">
        <f t="shared" si="1"/>
        <v>available</v>
      </c>
    </row>
    <row r="101" spans="4:9" x14ac:dyDescent="0.2">
      <c r="D101" t="s">
        <v>223</v>
      </c>
      <c r="E101" t="s">
        <v>1056</v>
      </c>
      <c r="H101" s="6" t="s">
        <v>915</v>
      </c>
      <c r="I101" s="2" t="str">
        <f t="shared" si="1"/>
        <v>available</v>
      </c>
    </row>
    <row r="102" spans="4:9" x14ac:dyDescent="0.2">
      <c r="D102" t="s">
        <v>322</v>
      </c>
      <c r="E102" t="s">
        <v>1056</v>
      </c>
      <c r="H102" s="6" t="s">
        <v>966</v>
      </c>
      <c r="I102" s="2" t="str">
        <f t="shared" si="1"/>
        <v>available</v>
      </c>
    </row>
    <row r="103" spans="4:9" x14ac:dyDescent="0.2">
      <c r="D103" t="s">
        <v>326</v>
      </c>
      <c r="E103" t="s">
        <v>1056</v>
      </c>
    </row>
    <row r="104" spans="4:9" x14ac:dyDescent="0.2">
      <c r="D104" t="s">
        <v>349</v>
      </c>
      <c r="E104" t="s">
        <v>1056</v>
      </c>
    </row>
    <row r="105" spans="4:9" x14ac:dyDescent="0.2">
      <c r="D105" t="s">
        <v>329</v>
      </c>
      <c r="E105" t="s">
        <v>1056</v>
      </c>
    </row>
    <row r="106" spans="4:9" x14ac:dyDescent="0.2">
      <c r="D106" t="s">
        <v>306</v>
      </c>
      <c r="E106" t="s">
        <v>1056</v>
      </c>
    </row>
    <row r="107" spans="4:9" x14ac:dyDescent="0.2">
      <c r="D107" t="s">
        <v>341</v>
      </c>
      <c r="E107" t="s">
        <v>1056</v>
      </c>
    </row>
    <row r="108" spans="4:9" x14ac:dyDescent="0.2">
      <c r="D108" t="s">
        <v>361</v>
      </c>
      <c r="E108" t="s">
        <v>1056</v>
      </c>
    </row>
    <row r="109" spans="4:9" x14ac:dyDescent="0.2">
      <c r="D109" t="s">
        <v>357</v>
      </c>
      <c r="E109" t="s">
        <v>1056</v>
      </c>
    </row>
    <row r="110" spans="4:9" x14ac:dyDescent="0.2">
      <c r="D110" t="s">
        <v>318</v>
      </c>
      <c r="E110" t="s">
        <v>1056</v>
      </c>
    </row>
    <row r="111" spans="4:9" x14ac:dyDescent="0.2">
      <c r="D111" t="s">
        <v>337</v>
      </c>
      <c r="E111" t="s">
        <v>1056</v>
      </c>
    </row>
    <row r="112" spans="4:9" x14ac:dyDescent="0.2">
      <c r="D112" t="s">
        <v>364</v>
      </c>
      <c r="E112" t="s">
        <v>1056</v>
      </c>
    </row>
    <row r="113" spans="4:5" x14ac:dyDescent="0.2">
      <c r="D113" t="s">
        <v>368</v>
      </c>
      <c r="E113" t="s">
        <v>1056</v>
      </c>
    </row>
    <row r="114" spans="4:5" x14ac:dyDescent="0.2">
      <c r="D114" t="s">
        <v>387</v>
      </c>
      <c r="E114" t="s">
        <v>1056</v>
      </c>
    </row>
    <row r="115" spans="4:5" x14ac:dyDescent="0.2">
      <c r="D115" t="s">
        <v>375</v>
      </c>
      <c r="E115" t="s">
        <v>1056</v>
      </c>
    </row>
    <row r="116" spans="4:5" x14ac:dyDescent="0.2">
      <c r="D116" t="s">
        <v>1026</v>
      </c>
      <c r="E116" t="s">
        <v>1056</v>
      </c>
    </row>
    <row r="117" spans="4:5" x14ac:dyDescent="0.2">
      <c r="D117" t="s">
        <v>379</v>
      </c>
      <c r="E117" t="s">
        <v>1056</v>
      </c>
    </row>
    <row r="118" spans="4:5" x14ac:dyDescent="0.2">
      <c r="D118" t="s">
        <v>372</v>
      </c>
      <c r="E118" t="s">
        <v>1056</v>
      </c>
    </row>
    <row r="119" spans="4:5" x14ac:dyDescent="0.2">
      <c r="D119" t="s">
        <v>391</v>
      </c>
      <c r="E119" t="s">
        <v>1056</v>
      </c>
    </row>
    <row r="120" spans="4:5" x14ac:dyDescent="0.2">
      <c r="D120" t="s">
        <v>427</v>
      </c>
      <c r="E120" t="s">
        <v>1056</v>
      </c>
    </row>
    <row r="121" spans="4:5" x14ac:dyDescent="0.2">
      <c r="D121" t="s">
        <v>411</v>
      </c>
      <c r="E121" t="s">
        <v>1056</v>
      </c>
    </row>
    <row r="122" spans="4:5" x14ac:dyDescent="0.2">
      <c r="D122" t="s">
        <v>395</v>
      </c>
      <c r="E122" t="s">
        <v>1056</v>
      </c>
    </row>
    <row r="123" spans="4:5" x14ac:dyDescent="0.2">
      <c r="D123" t="s">
        <v>1027</v>
      </c>
      <c r="E123" t="s">
        <v>1056</v>
      </c>
    </row>
    <row r="124" spans="4:5" x14ac:dyDescent="0.2">
      <c r="D124" t="s">
        <v>419</v>
      </c>
      <c r="E124" t="s">
        <v>1056</v>
      </c>
    </row>
    <row r="125" spans="4:5" x14ac:dyDescent="0.2">
      <c r="D125" t="s">
        <v>399</v>
      </c>
      <c r="E125" t="s">
        <v>1056</v>
      </c>
    </row>
    <row r="126" spans="4:5" x14ac:dyDescent="0.2">
      <c r="D126" t="s">
        <v>407</v>
      </c>
      <c r="E126" t="s">
        <v>1056</v>
      </c>
    </row>
    <row r="127" spans="4:5" x14ac:dyDescent="0.2">
      <c r="D127" t="s">
        <v>403</v>
      </c>
      <c r="E127" t="s">
        <v>1056</v>
      </c>
    </row>
    <row r="128" spans="4:5" x14ac:dyDescent="0.2">
      <c r="D128" t="s">
        <v>431</v>
      </c>
      <c r="E128" t="s">
        <v>1056</v>
      </c>
    </row>
    <row r="129" spans="4:5" x14ac:dyDescent="0.2">
      <c r="D129" t="s">
        <v>438</v>
      </c>
      <c r="E129" t="s">
        <v>1056</v>
      </c>
    </row>
    <row r="130" spans="4:5" x14ac:dyDescent="0.2">
      <c r="D130" t="s">
        <v>446</v>
      </c>
      <c r="E130" t="s">
        <v>1056</v>
      </c>
    </row>
    <row r="131" spans="4:5" x14ac:dyDescent="0.2">
      <c r="D131" t="s">
        <v>435</v>
      </c>
      <c r="E131" t="s">
        <v>1056</v>
      </c>
    </row>
    <row r="132" spans="4:5" x14ac:dyDescent="0.2">
      <c r="D132" t="s">
        <v>442</v>
      </c>
      <c r="E132" t="s">
        <v>1056</v>
      </c>
    </row>
    <row r="133" spans="4:5" x14ac:dyDescent="0.2">
      <c r="D133" t="s">
        <v>489</v>
      </c>
      <c r="E133" t="s">
        <v>1056</v>
      </c>
    </row>
    <row r="134" spans="4:5" x14ac:dyDescent="0.2">
      <c r="D134" t="s">
        <v>450</v>
      </c>
      <c r="E134" t="s">
        <v>1056</v>
      </c>
    </row>
    <row r="135" spans="4:5" x14ac:dyDescent="0.2">
      <c r="D135" t="s">
        <v>462</v>
      </c>
      <c r="E135" t="s">
        <v>1056</v>
      </c>
    </row>
    <row r="136" spans="4:5" x14ac:dyDescent="0.2">
      <c r="D136" t="s">
        <v>1028</v>
      </c>
      <c r="E136" t="s">
        <v>1056</v>
      </c>
    </row>
    <row r="137" spans="4:5" x14ac:dyDescent="0.2">
      <c r="D137" t="s">
        <v>980</v>
      </c>
      <c r="E137" t="s">
        <v>1056</v>
      </c>
    </row>
    <row r="138" spans="4:5" x14ac:dyDescent="0.2">
      <c r="D138" t="s">
        <v>481</v>
      </c>
      <c r="E138" t="s">
        <v>1056</v>
      </c>
    </row>
    <row r="139" spans="4:5" x14ac:dyDescent="0.2">
      <c r="D139" t="s">
        <v>454</v>
      </c>
      <c r="E139" t="s">
        <v>1056</v>
      </c>
    </row>
    <row r="140" spans="4:5" x14ac:dyDescent="0.2">
      <c r="D140" t="s">
        <v>1029</v>
      </c>
      <c r="E140" t="s">
        <v>1056</v>
      </c>
    </row>
    <row r="141" spans="4:5" x14ac:dyDescent="0.2">
      <c r="D141" t="s">
        <v>528</v>
      </c>
      <c r="E141" t="s">
        <v>1056</v>
      </c>
    </row>
    <row r="142" spans="4:5" x14ac:dyDescent="0.2">
      <c r="D142" t="s">
        <v>497</v>
      </c>
      <c r="E142" t="s">
        <v>1056</v>
      </c>
    </row>
    <row r="143" spans="4:5" x14ac:dyDescent="0.2">
      <c r="D143" t="s">
        <v>516</v>
      </c>
      <c r="E143" t="s">
        <v>1056</v>
      </c>
    </row>
    <row r="144" spans="4:5" x14ac:dyDescent="0.2">
      <c r="D144" t="s">
        <v>512</v>
      </c>
      <c r="E144" t="s">
        <v>1056</v>
      </c>
    </row>
    <row r="145" spans="4:5" x14ac:dyDescent="0.2">
      <c r="D145" t="s">
        <v>532</v>
      </c>
      <c r="E145" t="s">
        <v>1056</v>
      </c>
    </row>
    <row r="146" spans="4:5" x14ac:dyDescent="0.2">
      <c r="D146" t="s">
        <v>505</v>
      </c>
      <c r="E146" t="s">
        <v>1056</v>
      </c>
    </row>
    <row r="147" spans="4:5" x14ac:dyDescent="0.2">
      <c r="D147" t="s">
        <v>520</v>
      </c>
      <c r="E147" t="s">
        <v>1056</v>
      </c>
    </row>
    <row r="148" spans="4:5" x14ac:dyDescent="0.2">
      <c r="D148" t="s">
        <v>524</v>
      </c>
      <c r="E148" t="s">
        <v>1056</v>
      </c>
    </row>
    <row r="149" spans="4:5" x14ac:dyDescent="0.2">
      <c r="D149" t="s">
        <v>1030</v>
      </c>
      <c r="E149" t="s">
        <v>1056</v>
      </c>
    </row>
    <row r="150" spans="4:5" x14ac:dyDescent="0.2">
      <c r="D150" t="s">
        <v>555</v>
      </c>
      <c r="E150" t="s">
        <v>1056</v>
      </c>
    </row>
    <row r="151" spans="4:5" x14ac:dyDescent="0.2">
      <c r="D151" t="s">
        <v>608</v>
      </c>
      <c r="E151" t="s">
        <v>1056</v>
      </c>
    </row>
    <row r="152" spans="4:5" x14ac:dyDescent="0.2">
      <c r="D152" t="s">
        <v>616</v>
      </c>
      <c r="E152" t="s">
        <v>1056</v>
      </c>
    </row>
    <row r="153" spans="4:5" x14ac:dyDescent="0.2">
      <c r="D153" t="s">
        <v>604</v>
      </c>
      <c r="E153" t="s">
        <v>1056</v>
      </c>
    </row>
    <row r="154" spans="4:5" x14ac:dyDescent="0.2">
      <c r="D154" t="s">
        <v>566</v>
      </c>
      <c r="E154" t="s">
        <v>1056</v>
      </c>
    </row>
    <row r="155" spans="4:5" x14ac:dyDescent="0.2">
      <c r="D155" t="s">
        <v>596</v>
      </c>
      <c r="E155" t="s">
        <v>1056</v>
      </c>
    </row>
    <row r="156" spans="4:5" x14ac:dyDescent="0.2">
      <c r="D156" t="s">
        <v>1031</v>
      </c>
      <c r="E156" t="s">
        <v>1056</v>
      </c>
    </row>
    <row r="157" spans="4:5" x14ac:dyDescent="0.2">
      <c r="D157" t="s">
        <v>585</v>
      </c>
      <c r="E157" t="s">
        <v>1056</v>
      </c>
    </row>
    <row r="158" spans="4:5" x14ac:dyDescent="0.2">
      <c r="D158" t="s">
        <v>589</v>
      </c>
      <c r="E158" t="s">
        <v>1056</v>
      </c>
    </row>
    <row r="159" spans="4:5" x14ac:dyDescent="0.2">
      <c r="D159" t="s">
        <v>600</v>
      </c>
      <c r="E159" t="s">
        <v>1056</v>
      </c>
    </row>
    <row r="160" spans="4:5" x14ac:dyDescent="0.2">
      <c r="D160" t="s">
        <v>963</v>
      </c>
      <c r="E160" t="s">
        <v>1056</v>
      </c>
    </row>
    <row r="161" spans="4:5" x14ac:dyDescent="0.2">
      <c r="D161" t="s">
        <v>612</v>
      </c>
      <c r="E161" t="s">
        <v>1056</v>
      </c>
    </row>
    <row r="162" spans="4:5" x14ac:dyDescent="0.2">
      <c r="D162" t="s">
        <v>1032</v>
      </c>
      <c r="E162" t="s">
        <v>1056</v>
      </c>
    </row>
    <row r="163" spans="4:5" x14ac:dyDescent="0.2">
      <c r="D163" t="s">
        <v>1033</v>
      </c>
      <c r="E163" t="s">
        <v>1056</v>
      </c>
    </row>
    <row r="164" spans="4:5" x14ac:dyDescent="0.2">
      <c r="D164" t="s">
        <v>540</v>
      </c>
      <c r="E164" t="s">
        <v>1056</v>
      </c>
    </row>
    <row r="165" spans="4:5" x14ac:dyDescent="0.2">
      <c r="D165" t="s">
        <v>574</v>
      </c>
      <c r="E165" t="s">
        <v>1056</v>
      </c>
    </row>
    <row r="166" spans="4:5" x14ac:dyDescent="0.2">
      <c r="D166" t="s">
        <v>547</v>
      </c>
      <c r="E166" t="s">
        <v>1056</v>
      </c>
    </row>
    <row r="167" spans="4:5" x14ac:dyDescent="0.2">
      <c r="D167" t="s">
        <v>593</v>
      </c>
      <c r="E167" t="s">
        <v>1056</v>
      </c>
    </row>
    <row r="168" spans="4:5" x14ac:dyDescent="0.2">
      <c r="D168" t="s">
        <v>536</v>
      </c>
      <c r="E168" t="s">
        <v>1056</v>
      </c>
    </row>
    <row r="169" spans="4:5" x14ac:dyDescent="0.2">
      <c r="D169" t="s">
        <v>620</v>
      </c>
      <c r="E169" t="s">
        <v>1056</v>
      </c>
    </row>
    <row r="170" spans="4:5" x14ac:dyDescent="0.2">
      <c r="D170" t="s">
        <v>624</v>
      </c>
      <c r="E170" t="s">
        <v>1056</v>
      </c>
    </row>
    <row r="171" spans="4:5" x14ac:dyDescent="0.2">
      <c r="D171" t="s">
        <v>660</v>
      </c>
      <c r="E171" t="s">
        <v>1056</v>
      </c>
    </row>
    <row r="172" spans="4:5" x14ac:dyDescent="0.2">
      <c r="D172" t="s">
        <v>656</v>
      </c>
      <c r="E172" t="s">
        <v>1056</v>
      </c>
    </row>
    <row r="173" spans="4:5" x14ac:dyDescent="0.2">
      <c r="D173" t="s">
        <v>1034</v>
      </c>
      <c r="E173" t="s">
        <v>1056</v>
      </c>
    </row>
    <row r="174" spans="4:5" x14ac:dyDescent="0.2">
      <c r="D174" t="s">
        <v>1035</v>
      </c>
      <c r="E174" t="s">
        <v>1056</v>
      </c>
    </row>
    <row r="175" spans="4:5" x14ac:dyDescent="0.2">
      <c r="D175" t="s">
        <v>628</v>
      </c>
      <c r="E175" t="s">
        <v>1056</v>
      </c>
    </row>
    <row r="176" spans="4:5" x14ac:dyDescent="0.2">
      <c r="D176" t="s">
        <v>666</v>
      </c>
      <c r="E176" t="s">
        <v>1056</v>
      </c>
    </row>
    <row r="177" spans="4:5" x14ac:dyDescent="0.2">
      <c r="D177" t="s">
        <v>644</v>
      </c>
      <c r="E177" t="s">
        <v>1056</v>
      </c>
    </row>
    <row r="178" spans="4:5" x14ac:dyDescent="0.2">
      <c r="D178" t="s">
        <v>1036</v>
      </c>
      <c r="E178" t="s">
        <v>1056</v>
      </c>
    </row>
    <row r="179" spans="4:5" x14ac:dyDescent="0.2">
      <c r="D179" t="s">
        <v>640</v>
      </c>
      <c r="E179" t="s">
        <v>1056</v>
      </c>
    </row>
    <row r="180" spans="4:5" x14ac:dyDescent="0.2">
      <c r="D180" t="s">
        <v>663</v>
      </c>
      <c r="E180" t="s">
        <v>1056</v>
      </c>
    </row>
    <row r="181" spans="4:5" x14ac:dyDescent="0.2">
      <c r="D181" t="s">
        <v>636</v>
      </c>
      <c r="E181" t="s">
        <v>1056</v>
      </c>
    </row>
    <row r="182" spans="4:5" x14ac:dyDescent="0.2">
      <c r="D182" t="s">
        <v>1037</v>
      </c>
      <c r="E182" t="s">
        <v>1056</v>
      </c>
    </row>
    <row r="183" spans="4:5" x14ac:dyDescent="0.2">
      <c r="D183" t="s">
        <v>562</v>
      </c>
      <c r="E183" t="s">
        <v>1056</v>
      </c>
    </row>
    <row r="184" spans="4:5" x14ac:dyDescent="0.2">
      <c r="D184" t="s">
        <v>1038</v>
      </c>
      <c r="E184" t="s">
        <v>1056</v>
      </c>
    </row>
    <row r="185" spans="4:5" x14ac:dyDescent="0.2">
      <c r="D185" t="s">
        <v>652</v>
      </c>
      <c r="E185" t="s">
        <v>1056</v>
      </c>
    </row>
    <row r="186" spans="4:5" x14ac:dyDescent="0.2">
      <c r="D186" t="s">
        <v>670</v>
      </c>
      <c r="E186" t="s">
        <v>1056</v>
      </c>
    </row>
    <row r="187" spans="4:5" x14ac:dyDescent="0.2">
      <c r="D187" t="s">
        <v>693</v>
      </c>
      <c r="E187" t="s">
        <v>1056</v>
      </c>
    </row>
    <row r="188" spans="4:5" x14ac:dyDescent="0.2">
      <c r="D188" t="s">
        <v>720</v>
      </c>
      <c r="E188" t="s">
        <v>1056</v>
      </c>
    </row>
    <row r="189" spans="4:5" x14ac:dyDescent="0.2">
      <c r="D189" t="s">
        <v>1039</v>
      </c>
      <c r="E189" t="s">
        <v>1056</v>
      </c>
    </row>
    <row r="190" spans="4:5" x14ac:dyDescent="0.2">
      <c r="D190" t="s">
        <v>673</v>
      </c>
      <c r="E190" t="s">
        <v>1056</v>
      </c>
    </row>
    <row r="191" spans="4:5" x14ac:dyDescent="0.2">
      <c r="D191" t="s">
        <v>685</v>
      </c>
      <c r="E191" t="s">
        <v>1056</v>
      </c>
    </row>
    <row r="192" spans="4:5" x14ac:dyDescent="0.2">
      <c r="D192" t="s">
        <v>724</v>
      </c>
      <c r="E192" t="s">
        <v>1056</v>
      </c>
    </row>
    <row r="193" spans="4:5" x14ac:dyDescent="0.2">
      <c r="D193" t="s">
        <v>677</v>
      </c>
      <c r="E193" t="s">
        <v>1056</v>
      </c>
    </row>
    <row r="194" spans="4:5" x14ac:dyDescent="0.2">
      <c r="D194" t="s">
        <v>1040</v>
      </c>
      <c r="E194" t="s">
        <v>1056</v>
      </c>
    </row>
    <row r="195" spans="4:5" x14ac:dyDescent="0.2">
      <c r="D195" t="s">
        <v>1041</v>
      </c>
      <c r="E195" t="s">
        <v>1056</v>
      </c>
    </row>
    <row r="196" spans="4:5" x14ac:dyDescent="0.2">
      <c r="D196" t="s">
        <v>697</v>
      </c>
      <c r="E196" t="s">
        <v>1056</v>
      </c>
    </row>
    <row r="197" spans="4:5" x14ac:dyDescent="0.2">
      <c r="D197" t="s">
        <v>716</v>
      </c>
      <c r="E197" t="s">
        <v>1056</v>
      </c>
    </row>
    <row r="198" spans="4:5" x14ac:dyDescent="0.2">
      <c r="D198" t="s">
        <v>708</v>
      </c>
      <c r="E198" t="s">
        <v>1056</v>
      </c>
    </row>
    <row r="199" spans="4:5" x14ac:dyDescent="0.2">
      <c r="D199" t="s">
        <v>728</v>
      </c>
      <c r="E199" t="s">
        <v>1056</v>
      </c>
    </row>
    <row r="200" spans="4:5" x14ac:dyDescent="0.2">
      <c r="D200" t="s">
        <v>732</v>
      </c>
      <c r="E200" t="s">
        <v>1056</v>
      </c>
    </row>
    <row r="201" spans="4:5" x14ac:dyDescent="0.2">
      <c r="D201" t="s">
        <v>736</v>
      </c>
      <c r="E201" t="s">
        <v>1056</v>
      </c>
    </row>
    <row r="202" spans="4:5" x14ac:dyDescent="0.2">
      <c r="D202" t="s">
        <v>1042</v>
      </c>
      <c r="E202" t="s">
        <v>1056</v>
      </c>
    </row>
    <row r="203" spans="4:5" x14ac:dyDescent="0.2">
      <c r="D203" t="s">
        <v>748</v>
      </c>
      <c r="E203" t="s">
        <v>1056</v>
      </c>
    </row>
    <row r="204" spans="4:5" x14ac:dyDescent="0.2">
      <c r="D204" t="s">
        <v>1043</v>
      </c>
      <c r="E204" t="s">
        <v>1056</v>
      </c>
    </row>
    <row r="205" spans="4:5" x14ac:dyDescent="0.2">
      <c r="D205" t="s">
        <v>469</v>
      </c>
      <c r="E205" t="s">
        <v>1056</v>
      </c>
    </row>
    <row r="206" spans="4:5" x14ac:dyDescent="0.2">
      <c r="D206" t="s">
        <v>501</v>
      </c>
      <c r="E206" t="s">
        <v>1056</v>
      </c>
    </row>
    <row r="207" spans="4:5" x14ac:dyDescent="0.2">
      <c r="D207" t="s">
        <v>701</v>
      </c>
      <c r="E207" t="s">
        <v>1056</v>
      </c>
    </row>
    <row r="208" spans="4:5" x14ac:dyDescent="0.2">
      <c r="D208" t="s">
        <v>927</v>
      </c>
      <c r="E208" t="s">
        <v>1056</v>
      </c>
    </row>
    <row r="209" spans="4:5" x14ac:dyDescent="0.2">
      <c r="D209" t="s">
        <v>955</v>
      </c>
      <c r="E209" t="s">
        <v>1056</v>
      </c>
    </row>
    <row r="210" spans="4:5" x14ac:dyDescent="0.2">
      <c r="D210" t="s">
        <v>796</v>
      </c>
      <c r="E210" t="s">
        <v>1056</v>
      </c>
    </row>
    <row r="211" spans="4:5" x14ac:dyDescent="0.2">
      <c r="D211" t="s">
        <v>816</v>
      </c>
      <c r="E211" t="s">
        <v>1056</v>
      </c>
    </row>
    <row r="212" spans="4:5" x14ac:dyDescent="0.2">
      <c r="D212" t="s">
        <v>752</v>
      </c>
      <c r="E212" t="s">
        <v>1056</v>
      </c>
    </row>
    <row r="213" spans="4:5" x14ac:dyDescent="0.2">
      <c r="D213" t="s">
        <v>800</v>
      </c>
      <c r="E213" t="s">
        <v>1056</v>
      </c>
    </row>
    <row r="214" spans="4:5" x14ac:dyDescent="0.2">
      <c r="D214" t="s">
        <v>740</v>
      </c>
      <c r="E214" t="s">
        <v>1056</v>
      </c>
    </row>
    <row r="215" spans="4:5" x14ac:dyDescent="0.2">
      <c r="D215" t="s">
        <v>760</v>
      </c>
      <c r="E215" t="s">
        <v>1056</v>
      </c>
    </row>
    <row r="216" spans="4:5" x14ac:dyDescent="0.2">
      <c r="D216" t="s">
        <v>792</v>
      </c>
      <c r="E216" t="s">
        <v>1056</v>
      </c>
    </row>
    <row r="217" spans="4:5" x14ac:dyDescent="0.2">
      <c r="D217" t="s">
        <v>772</v>
      </c>
      <c r="E217" t="s">
        <v>1056</v>
      </c>
    </row>
    <row r="218" spans="4:5" x14ac:dyDescent="0.2">
      <c r="D218" t="s">
        <v>788</v>
      </c>
      <c r="E218" t="s">
        <v>1056</v>
      </c>
    </row>
    <row r="219" spans="4:5" x14ac:dyDescent="0.2">
      <c r="D219" t="s">
        <v>780</v>
      </c>
      <c r="E219" t="s">
        <v>1056</v>
      </c>
    </row>
    <row r="220" spans="4:5" x14ac:dyDescent="0.2">
      <c r="D220" t="s">
        <v>756</v>
      </c>
      <c r="E220" t="s">
        <v>1056</v>
      </c>
    </row>
    <row r="221" spans="4:5" x14ac:dyDescent="0.2">
      <c r="D221" t="s">
        <v>804</v>
      </c>
      <c r="E221" t="s">
        <v>1056</v>
      </c>
    </row>
    <row r="222" spans="4:5" x14ac:dyDescent="0.2">
      <c r="D222" t="s">
        <v>966</v>
      </c>
      <c r="E222" t="s">
        <v>1056</v>
      </c>
    </row>
    <row r="223" spans="4:5" x14ac:dyDescent="0.2">
      <c r="D223" t="s">
        <v>353</v>
      </c>
      <c r="E223" t="s">
        <v>1056</v>
      </c>
    </row>
    <row r="224" spans="4:5" x14ac:dyDescent="0.2">
      <c r="D224" t="s">
        <v>812</v>
      </c>
      <c r="E224" t="s">
        <v>1056</v>
      </c>
    </row>
    <row r="225" spans="4:5" x14ac:dyDescent="0.2">
      <c r="D225" t="s">
        <v>266</v>
      </c>
      <c r="E225" t="s">
        <v>1056</v>
      </c>
    </row>
    <row r="226" spans="4:5" x14ac:dyDescent="0.2">
      <c r="D226" t="s">
        <v>509</v>
      </c>
      <c r="E226" t="s">
        <v>1056</v>
      </c>
    </row>
    <row r="227" spans="4:5" x14ac:dyDescent="0.2">
      <c r="D227" t="s">
        <v>1044</v>
      </c>
      <c r="E227" t="s">
        <v>1056</v>
      </c>
    </row>
    <row r="228" spans="4:5" x14ac:dyDescent="0.2">
      <c r="D228" t="s">
        <v>808</v>
      </c>
      <c r="E228" t="s">
        <v>1056</v>
      </c>
    </row>
    <row r="229" spans="4:5" x14ac:dyDescent="0.2">
      <c r="D229" t="s">
        <v>784</v>
      </c>
      <c r="E229" t="s">
        <v>1056</v>
      </c>
    </row>
    <row r="230" spans="4:5" x14ac:dyDescent="0.2">
      <c r="D230" t="s">
        <v>768</v>
      </c>
      <c r="E230" t="s">
        <v>1056</v>
      </c>
    </row>
    <row r="231" spans="4:5" x14ac:dyDescent="0.2">
      <c r="D231" t="s">
        <v>170</v>
      </c>
      <c r="E231" t="s">
        <v>1056</v>
      </c>
    </row>
    <row r="232" spans="4:5" x14ac:dyDescent="0.2">
      <c r="D232" t="s">
        <v>1045</v>
      </c>
      <c r="E232" t="s">
        <v>1056</v>
      </c>
    </row>
    <row r="233" spans="4:5" x14ac:dyDescent="0.2">
      <c r="D233" t="s">
        <v>1046</v>
      </c>
      <c r="E233" t="s">
        <v>1056</v>
      </c>
    </row>
    <row r="234" spans="4:5" x14ac:dyDescent="0.2">
      <c r="D234" t="s">
        <v>855</v>
      </c>
      <c r="E234" t="s">
        <v>1056</v>
      </c>
    </row>
    <row r="235" spans="4:5" x14ac:dyDescent="0.2">
      <c r="D235" t="s">
        <v>1047</v>
      </c>
      <c r="E235" t="s">
        <v>1056</v>
      </c>
    </row>
    <row r="236" spans="4:5" x14ac:dyDescent="0.2">
      <c r="D236" t="s">
        <v>851</v>
      </c>
      <c r="E236" t="s">
        <v>1056</v>
      </c>
    </row>
    <row r="237" spans="4:5" x14ac:dyDescent="0.2">
      <c r="D237" t="s">
        <v>863</v>
      </c>
      <c r="E237" t="s">
        <v>1056</v>
      </c>
    </row>
    <row r="238" spans="4:5" x14ac:dyDescent="0.2">
      <c r="D238" t="s">
        <v>847</v>
      </c>
      <c r="E238" t="s">
        <v>1056</v>
      </c>
    </row>
    <row r="239" spans="4:5" x14ac:dyDescent="0.2">
      <c r="D239" t="s">
        <v>859</v>
      </c>
      <c r="E239" t="s">
        <v>1056</v>
      </c>
    </row>
    <row r="240" spans="4:5" x14ac:dyDescent="0.2">
      <c r="D240" t="s">
        <v>875</v>
      </c>
      <c r="E240" t="s">
        <v>1056</v>
      </c>
    </row>
    <row r="241" spans="4:5" x14ac:dyDescent="0.2">
      <c r="D241" t="s">
        <v>883</v>
      </c>
      <c r="E241" t="s">
        <v>1056</v>
      </c>
    </row>
    <row r="242" spans="4:5" x14ac:dyDescent="0.2">
      <c r="D242" t="s">
        <v>871</v>
      </c>
      <c r="E242" t="s">
        <v>1056</v>
      </c>
    </row>
    <row r="243" spans="4:5" x14ac:dyDescent="0.2">
      <c r="D243" t="s">
        <v>879</v>
      </c>
      <c r="E243" t="s">
        <v>1056</v>
      </c>
    </row>
    <row r="244" spans="4:5" x14ac:dyDescent="0.2">
      <c r="D244" t="s">
        <v>867</v>
      </c>
      <c r="E244" t="s">
        <v>1056</v>
      </c>
    </row>
    <row r="245" spans="4:5" x14ac:dyDescent="0.2">
      <c r="D245" t="s">
        <v>1048</v>
      </c>
      <c r="E245" t="s">
        <v>1056</v>
      </c>
    </row>
    <row r="246" spans="4:5" x14ac:dyDescent="0.2">
      <c r="D246" t="s">
        <v>887</v>
      </c>
      <c r="E246" t="s">
        <v>1056</v>
      </c>
    </row>
    <row r="247" spans="4:5" x14ac:dyDescent="0.2">
      <c r="D247" t="s">
        <v>1049</v>
      </c>
      <c r="E247" t="s">
        <v>1056</v>
      </c>
    </row>
    <row r="248" spans="4:5" x14ac:dyDescent="0.2">
      <c r="D248" t="s">
        <v>1050</v>
      </c>
      <c r="E248" t="s">
        <v>1056</v>
      </c>
    </row>
    <row r="249" spans="4:5" x14ac:dyDescent="0.2">
      <c r="D249" t="s">
        <v>903</v>
      </c>
      <c r="E249" t="s">
        <v>1056</v>
      </c>
    </row>
    <row r="250" spans="4:5" x14ac:dyDescent="0.2">
      <c r="D250" t="s">
        <v>899</v>
      </c>
      <c r="E250" t="s">
        <v>1056</v>
      </c>
    </row>
    <row r="251" spans="4:5" x14ac:dyDescent="0.2">
      <c r="D251" t="s">
        <v>1051</v>
      </c>
      <c r="E251" t="s">
        <v>1056</v>
      </c>
    </row>
    <row r="252" spans="4:5" x14ac:dyDescent="0.2">
      <c r="D252" t="s">
        <v>1052</v>
      </c>
      <c r="E252" t="s">
        <v>1056</v>
      </c>
    </row>
    <row r="253" spans="4:5" x14ac:dyDescent="0.2">
      <c r="D253" t="s">
        <v>915</v>
      </c>
      <c r="E253" t="s">
        <v>1056</v>
      </c>
    </row>
    <row r="254" spans="4:5" x14ac:dyDescent="0.2">
      <c r="D254" t="s">
        <v>913</v>
      </c>
      <c r="E254" t="s">
        <v>1056</v>
      </c>
    </row>
    <row r="255" spans="4:5" x14ac:dyDescent="0.2">
      <c r="D255" t="s">
        <v>919</v>
      </c>
      <c r="E255" t="s">
        <v>1056</v>
      </c>
    </row>
    <row r="256" spans="4:5" x14ac:dyDescent="0.2">
      <c r="D256" t="s">
        <v>947</v>
      </c>
      <c r="E256" t="s">
        <v>1056</v>
      </c>
    </row>
    <row r="257" spans="4:5" x14ac:dyDescent="0.2">
      <c r="D257" t="s">
        <v>1053</v>
      </c>
      <c r="E257" t="s">
        <v>1056</v>
      </c>
    </row>
    <row r="258" spans="4:5" x14ac:dyDescent="0.2">
      <c r="D258" t="s">
        <v>1054</v>
      </c>
      <c r="E258" t="s">
        <v>1056</v>
      </c>
    </row>
    <row r="259" spans="4:5" x14ac:dyDescent="0.2">
      <c r="D259" t="s">
        <v>951</v>
      </c>
      <c r="E259" t="s">
        <v>1056</v>
      </c>
    </row>
    <row r="260" spans="4:5" x14ac:dyDescent="0.2">
      <c r="D260" t="s">
        <v>1055</v>
      </c>
      <c r="E260" t="s">
        <v>1056</v>
      </c>
    </row>
    <row r="261" spans="4:5" x14ac:dyDescent="0.2">
      <c r="D261" t="s">
        <v>959</v>
      </c>
      <c r="E261" t="s">
        <v>1056</v>
      </c>
    </row>
    <row r="262" spans="4:5" x14ac:dyDescent="0.2">
      <c r="D262" t="s">
        <v>970</v>
      </c>
      <c r="E262" t="s">
        <v>1056</v>
      </c>
    </row>
    <row r="263" spans="4:5" x14ac:dyDescent="0.2">
      <c r="D263" t="s">
        <v>974</v>
      </c>
      <c r="E263" t="s">
        <v>1056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0403-89E7-9540-8B57-52125BDF6C1E}">
  <dimension ref="A1:A32"/>
  <sheetViews>
    <sheetView workbookViewId="0">
      <selection activeCell="E40" sqref="E40"/>
    </sheetView>
  </sheetViews>
  <sheetFormatPr baseColWidth="10" defaultRowHeight="16" x14ac:dyDescent="0.2"/>
  <cols>
    <col min="1" max="1" width="19" bestFit="1" customWidth="1"/>
    <col min="2" max="2" width="19" customWidth="1"/>
  </cols>
  <sheetData>
    <row r="1" spans="1:1" x14ac:dyDescent="0.2">
      <c r="A1" t="s">
        <v>1057</v>
      </c>
    </row>
    <row r="2" spans="1:1" x14ac:dyDescent="0.2">
      <c r="A2" t="s">
        <v>40</v>
      </c>
    </row>
    <row r="3" spans="1:1" x14ac:dyDescent="0.2">
      <c r="A3" t="s">
        <v>63</v>
      </c>
    </row>
    <row r="4" spans="1:1" x14ac:dyDescent="0.2">
      <c r="A4" t="s">
        <v>91</v>
      </c>
    </row>
    <row r="5" spans="1:1" x14ac:dyDescent="0.2">
      <c r="A5" t="s">
        <v>122</v>
      </c>
    </row>
    <row r="6" spans="1:1" x14ac:dyDescent="0.2">
      <c r="A6" t="s">
        <v>182</v>
      </c>
    </row>
    <row r="7" spans="1:1" x14ac:dyDescent="0.2">
      <c r="A7" t="s">
        <v>190</v>
      </c>
    </row>
    <row r="8" spans="1:1" x14ac:dyDescent="0.2">
      <c r="A8" t="s">
        <v>194</v>
      </c>
    </row>
    <row r="9" spans="1:1" x14ac:dyDescent="0.2">
      <c r="A9" t="s">
        <v>1020</v>
      </c>
    </row>
    <row r="10" spans="1:1" x14ac:dyDescent="0.2">
      <c r="A10" t="s">
        <v>254</v>
      </c>
    </row>
    <row r="11" spans="1:1" x14ac:dyDescent="0.2">
      <c r="A11" t="s">
        <v>322</v>
      </c>
    </row>
    <row r="12" spans="1:1" x14ac:dyDescent="0.2">
      <c r="A12" t="s">
        <v>391</v>
      </c>
    </row>
    <row r="13" spans="1:1" x14ac:dyDescent="0.2">
      <c r="A13" t="s">
        <v>395</v>
      </c>
    </row>
    <row r="14" spans="1:1" x14ac:dyDescent="0.2">
      <c r="A14" t="s">
        <v>489</v>
      </c>
    </row>
    <row r="15" spans="1:1" x14ac:dyDescent="0.2">
      <c r="A15" t="s">
        <v>616</v>
      </c>
    </row>
    <row r="16" spans="1:1" x14ac:dyDescent="0.2">
      <c r="A16" t="s">
        <v>612</v>
      </c>
    </row>
    <row r="17" spans="1:1" x14ac:dyDescent="0.2">
      <c r="A17" t="s">
        <v>640</v>
      </c>
    </row>
    <row r="18" spans="1:1" x14ac:dyDescent="0.2">
      <c r="A18" t="s">
        <v>670</v>
      </c>
    </row>
    <row r="19" spans="1:1" x14ac:dyDescent="0.2">
      <c r="A19" t="s">
        <v>673</v>
      </c>
    </row>
    <row r="20" spans="1:1" x14ac:dyDescent="0.2">
      <c r="A20" t="s">
        <v>677</v>
      </c>
    </row>
    <row r="21" spans="1:1" x14ac:dyDescent="0.2">
      <c r="A21" t="s">
        <v>1040</v>
      </c>
    </row>
    <row r="22" spans="1:1" x14ac:dyDescent="0.2">
      <c r="A22" t="s">
        <v>697</v>
      </c>
    </row>
    <row r="23" spans="1:1" x14ac:dyDescent="0.2">
      <c r="A23" t="s">
        <v>728</v>
      </c>
    </row>
    <row r="24" spans="1:1" x14ac:dyDescent="0.2">
      <c r="A24" t="s">
        <v>736</v>
      </c>
    </row>
    <row r="25" spans="1:1" x14ac:dyDescent="0.2">
      <c r="A25" t="s">
        <v>1042</v>
      </c>
    </row>
    <row r="26" spans="1:1" x14ac:dyDescent="0.2">
      <c r="A26" t="s">
        <v>752</v>
      </c>
    </row>
    <row r="27" spans="1:1" x14ac:dyDescent="0.2">
      <c r="A27" t="s">
        <v>966</v>
      </c>
    </row>
    <row r="28" spans="1:1" x14ac:dyDescent="0.2">
      <c r="A28" t="s">
        <v>509</v>
      </c>
    </row>
    <row r="29" spans="1:1" x14ac:dyDescent="0.2">
      <c r="A29" t="s">
        <v>879</v>
      </c>
    </row>
    <row r="30" spans="1:1" x14ac:dyDescent="0.2">
      <c r="A30" t="s">
        <v>899</v>
      </c>
    </row>
    <row r="31" spans="1:1" x14ac:dyDescent="0.2">
      <c r="A31" t="s">
        <v>1051</v>
      </c>
    </row>
    <row r="32" spans="1:1" x14ac:dyDescent="0.2">
      <c r="A32" t="s">
        <v>915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8D6F-6909-4E4F-8E9D-78822FC7651C}">
  <dimension ref="A1:A34"/>
  <sheetViews>
    <sheetView workbookViewId="0">
      <selection activeCell="A34" sqref="A2:A34"/>
    </sheetView>
  </sheetViews>
  <sheetFormatPr baseColWidth="10" defaultRowHeight="16" x14ac:dyDescent="0.2"/>
  <sheetData>
    <row r="1" spans="1:1" x14ac:dyDescent="0.2">
      <c r="A1" t="s">
        <v>1057</v>
      </c>
    </row>
    <row r="2" spans="1:1" x14ac:dyDescent="0.2">
      <c r="A2" t="s">
        <v>1051</v>
      </c>
    </row>
    <row r="3" spans="1:1" x14ac:dyDescent="0.2">
      <c r="A3" t="s">
        <v>40</v>
      </c>
    </row>
    <row r="4" spans="1:1" x14ac:dyDescent="0.2">
      <c r="A4" t="s">
        <v>63</v>
      </c>
    </row>
    <row r="5" spans="1:1" x14ac:dyDescent="0.2">
      <c r="A5" t="s">
        <v>91</v>
      </c>
    </row>
    <row r="6" spans="1:1" x14ac:dyDescent="0.2">
      <c r="A6" t="s">
        <v>122</v>
      </c>
    </row>
    <row r="7" spans="1:1" x14ac:dyDescent="0.2">
      <c r="A7" t="s">
        <v>182</v>
      </c>
    </row>
    <row r="8" spans="1:1" x14ac:dyDescent="0.2">
      <c r="A8" t="s">
        <v>190</v>
      </c>
    </row>
    <row r="9" spans="1:1" x14ac:dyDescent="0.2">
      <c r="A9" t="s">
        <v>194</v>
      </c>
    </row>
    <row r="10" spans="1:1" x14ac:dyDescent="0.2">
      <c r="A10" t="s">
        <v>1020</v>
      </c>
    </row>
    <row r="11" spans="1:1" x14ac:dyDescent="0.2">
      <c r="A11" t="s">
        <v>254</v>
      </c>
    </row>
    <row r="12" spans="1:1" x14ac:dyDescent="0.2">
      <c r="A12" t="s">
        <v>322</v>
      </c>
    </row>
    <row r="13" spans="1:1" x14ac:dyDescent="0.2">
      <c r="A13" t="s">
        <v>391</v>
      </c>
    </row>
    <row r="14" spans="1:1" x14ac:dyDescent="0.2">
      <c r="A14" t="s">
        <v>395</v>
      </c>
    </row>
    <row r="15" spans="1:1" x14ac:dyDescent="0.2">
      <c r="A15" t="s">
        <v>411</v>
      </c>
    </row>
    <row r="16" spans="1:1" x14ac:dyDescent="0.2">
      <c r="A16" t="s">
        <v>489</v>
      </c>
    </row>
    <row r="17" spans="1:1" x14ac:dyDescent="0.2">
      <c r="A17" t="s">
        <v>509</v>
      </c>
    </row>
    <row r="18" spans="1:1" x14ac:dyDescent="0.2">
      <c r="A18" t="s">
        <v>612</v>
      </c>
    </row>
    <row r="19" spans="1:1" x14ac:dyDescent="0.2">
      <c r="A19" t="s">
        <v>616</v>
      </c>
    </row>
    <row r="20" spans="1:1" x14ac:dyDescent="0.2">
      <c r="A20" t="s">
        <v>640</v>
      </c>
    </row>
    <row r="21" spans="1:1" x14ac:dyDescent="0.2">
      <c r="A21" t="s">
        <v>670</v>
      </c>
    </row>
    <row r="22" spans="1:1" x14ac:dyDescent="0.2">
      <c r="A22" t="s">
        <v>673</v>
      </c>
    </row>
    <row r="23" spans="1:1" x14ac:dyDescent="0.2">
      <c r="A23" t="s">
        <v>677</v>
      </c>
    </row>
    <row r="24" spans="1:1" x14ac:dyDescent="0.2">
      <c r="A24" t="s">
        <v>1040</v>
      </c>
    </row>
    <row r="25" spans="1:1" x14ac:dyDescent="0.2">
      <c r="A25" t="s">
        <v>697</v>
      </c>
    </row>
    <row r="26" spans="1:1" x14ac:dyDescent="0.2">
      <c r="A26" t="s">
        <v>728</v>
      </c>
    </row>
    <row r="27" spans="1:1" x14ac:dyDescent="0.2">
      <c r="A27" t="s">
        <v>736</v>
      </c>
    </row>
    <row r="28" spans="1:1" x14ac:dyDescent="0.2">
      <c r="A28" t="s">
        <v>1042</v>
      </c>
    </row>
    <row r="29" spans="1:1" x14ac:dyDescent="0.2">
      <c r="A29" t="s">
        <v>752</v>
      </c>
    </row>
    <row r="30" spans="1:1" x14ac:dyDescent="0.2">
      <c r="A30" t="s">
        <v>851</v>
      </c>
    </row>
    <row r="31" spans="1:1" x14ac:dyDescent="0.2">
      <c r="A31" t="s">
        <v>879</v>
      </c>
    </row>
    <row r="32" spans="1:1" x14ac:dyDescent="0.2">
      <c r="A32" t="s">
        <v>899</v>
      </c>
    </row>
    <row r="33" spans="1:1" x14ac:dyDescent="0.2">
      <c r="A33" t="s">
        <v>915</v>
      </c>
    </row>
    <row r="34" spans="1:1" x14ac:dyDescent="0.2">
      <c r="A34" t="s">
        <v>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9615-A442-4148-8A2C-81577B6C18D5}">
  <dimension ref="A1:A20"/>
  <sheetViews>
    <sheetView workbookViewId="0">
      <selection activeCell="A2" sqref="A2:A20"/>
    </sheetView>
  </sheetViews>
  <sheetFormatPr baseColWidth="10" defaultRowHeight="16" x14ac:dyDescent="0.2"/>
  <sheetData>
    <row r="1" spans="1:1" x14ac:dyDescent="0.2">
      <c r="A1" t="s">
        <v>1057</v>
      </c>
    </row>
    <row r="2" spans="1:1" x14ac:dyDescent="0.2">
      <c r="A2" t="s">
        <v>122</v>
      </c>
    </row>
    <row r="3" spans="1:1" x14ac:dyDescent="0.2">
      <c r="A3" t="s">
        <v>182</v>
      </c>
    </row>
    <row r="4" spans="1:1" x14ac:dyDescent="0.2">
      <c r="A4" t="s">
        <v>190</v>
      </c>
    </row>
    <row r="5" spans="1:1" x14ac:dyDescent="0.2">
      <c r="A5" t="s">
        <v>194</v>
      </c>
    </row>
    <row r="6" spans="1:1" x14ac:dyDescent="0.2">
      <c r="A6" t="s">
        <v>219</v>
      </c>
    </row>
    <row r="7" spans="1:1" x14ac:dyDescent="0.2">
      <c r="A7" t="s">
        <v>1020</v>
      </c>
    </row>
    <row r="8" spans="1:1" x14ac:dyDescent="0.2">
      <c r="A8" t="s">
        <v>391</v>
      </c>
    </row>
    <row r="9" spans="1:1" x14ac:dyDescent="0.2">
      <c r="A9" t="s">
        <v>395</v>
      </c>
    </row>
    <row r="10" spans="1:1" x14ac:dyDescent="0.2">
      <c r="A10" t="s">
        <v>612</v>
      </c>
    </row>
    <row r="11" spans="1:1" x14ac:dyDescent="0.2">
      <c r="A11" t="s">
        <v>616</v>
      </c>
    </row>
    <row r="12" spans="1:1" x14ac:dyDescent="0.2">
      <c r="A12" t="s">
        <v>677</v>
      </c>
    </row>
    <row r="13" spans="1:1" x14ac:dyDescent="0.2">
      <c r="A13" t="s">
        <v>1040</v>
      </c>
    </row>
    <row r="14" spans="1:1" x14ac:dyDescent="0.2">
      <c r="A14" t="s">
        <v>697</v>
      </c>
    </row>
    <row r="15" spans="1:1" x14ac:dyDescent="0.2">
      <c r="A15" t="s">
        <v>736</v>
      </c>
    </row>
    <row r="16" spans="1:1" x14ac:dyDescent="0.2">
      <c r="A16" t="s">
        <v>1042</v>
      </c>
    </row>
    <row r="17" spans="1:1" x14ac:dyDescent="0.2">
      <c r="A17" t="s">
        <v>851</v>
      </c>
    </row>
    <row r="18" spans="1:1" x14ac:dyDescent="0.2">
      <c r="A18" t="s">
        <v>879</v>
      </c>
    </row>
    <row r="19" spans="1:1" x14ac:dyDescent="0.2">
      <c r="A19" t="s">
        <v>915</v>
      </c>
    </row>
    <row r="20" spans="1:1" x14ac:dyDescent="0.2">
      <c r="A20" t="s">
        <v>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00FD-9CB4-AA4F-AD87-AA695E39A7FB}">
  <dimension ref="C1:C35"/>
  <sheetViews>
    <sheetView tabSelected="1" workbookViewId="0">
      <selection activeCell="C2" sqref="C2"/>
    </sheetView>
  </sheetViews>
  <sheetFormatPr baseColWidth="10" defaultRowHeight="16" x14ac:dyDescent="0.2"/>
  <sheetData>
    <row r="1" spans="3:3" x14ac:dyDescent="0.2">
      <c r="C1" t="s">
        <v>1058</v>
      </c>
    </row>
    <row r="2" spans="3:3" x14ac:dyDescent="0.2">
      <c r="C2" t="s">
        <v>1051</v>
      </c>
    </row>
    <row r="3" spans="3:3" x14ac:dyDescent="0.2">
      <c r="C3" t="s">
        <v>40</v>
      </c>
    </row>
    <row r="4" spans="3:3" x14ac:dyDescent="0.2">
      <c r="C4" t="s">
        <v>63</v>
      </c>
    </row>
    <row r="5" spans="3:3" x14ac:dyDescent="0.2">
      <c r="C5" t="s">
        <v>91</v>
      </c>
    </row>
    <row r="6" spans="3:3" x14ac:dyDescent="0.2">
      <c r="C6" t="s">
        <v>122</v>
      </c>
    </row>
    <row r="7" spans="3:3" x14ac:dyDescent="0.2">
      <c r="C7" t="s">
        <v>182</v>
      </c>
    </row>
    <row r="8" spans="3:3" x14ac:dyDescent="0.2">
      <c r="C8" t="s">
        <v>190</v>
      </c>
    </row>
    <row r="9" spans="3:3" x14ac:dyDescent="0.2">
      <c r="C9" t="s">
        <v>194</v>
      </c>
    </row>
    <row r="10" spans="3:3" x14ac:dyDescent="0.2">
      <c r="C10" t="s">
        <v>1020</v>
      </c>
    </row>
    <row r="11" spans="3:3" x14ac:dyDescent="0.2">
      <c r="C11" t="s">
        <v>254</v>
      </c>
    </row>
    <row r="12" spans="3:3" x14ac:dyDescent="0.2">
      <c r="C12" t="s">
        <v>322</v>
      </c>
    </row>
    <row r="13" spans="3:3" x14ac:dyDescent="0.2">
      <c r="C13" t="s">
        <v>391</v>
      </c>
    </row>
    <row r="14" spans="3:3" x14ac:dyDescent="0.2">
      <c r="C14" t="s">
        <v>395</v>
      </c>
    </row>
    <row r="15" spans="3:3" x14ac:dyDescent="0.2">
      <c r="C15" t="s">
        <v>411</v>
      </c>
    </row>
    <row r="16" spans="3:3" x14ac:dyDescent="0.2">
      <c r="C16" t="s">
        <v>489</v>
      </c>
    </row>
    <row r="17" spans="3:3" x14ac:dyDescent="0.2">
      <c r="C17" t="s">
        <v>509</v>
      </c>
    </row>
    <row r="18" spans="3:3" x14ac:dyDescent="0.2">
      <c r="C18" t="s">
        <v>612</v>
      </c>
    </row>
    <row r="19" spans="3:3" x14ac:dyDescent="0.2">
      <c r="C19" t="s">
        <v>616</v>
      </c>
    </row>
    <row r="20" spans="3:3" x14ac:dyDescent="0.2">
      <c r="C20" t="s">
        <v>640</v>
      </c>
    </row>
    <row r="21" spans="3:3" x14ac:dyDescent="0.2">
      <c r="C21" t="s">
        <v>670</v>
      </c>
    </row>
    <row r="22" spans="3:3" x14ac:dyDescent="0.2">
      <c r="C22" t="s">
        <v>673</v>
      </c>
    </row>
    <row r="23" spans="3:3" x14ac:dyDescent="0.2">
      <c r="C23" t="s">
        <v>677</v>
      </c>
    </row>
    <row r="24" spans="3:3" x14ac:dyDescent="0.2">
      <c r="C24" t="s">
        <v>1040</v>
      </c>
    </row>
    <row r="25" spans="3:3" x14ac:dyDescent="0.2">
      <c r="C25" t="s">
        <v>697</v>
      </c>
    </row>
    <row r="26" spans="3:3" x14ac:dyDescent="0.2">
      <c r="C26" t="s">
        <v>728</v>
      </c>
    </row>
    <row r="27" spans="3:3" x14ac:dyDescent="0.2">
      <c r="C27" t="s">
        <v>736</v>
      </c>
    </row>
    <row r="28" spans="3:3" x14ac:dyDescent="0.2">
      <c r="C28" t="s">
        <v>1042</v>
      </c>
    </row>
    <row r="29" spans="3:3" x14ac:dyDescent="0.2">
      <c r="C29" t="s">
        <v>752</v>
      </c>
    </row>
    <row r="30" spans="3:3" x14ac:dyDescent="0.2">
      <c r="C30" t="s">
        <v>851</v>
      </c>
    </row>
    <row r="31" spans="3:3" x14ac:dyDescent="0.2">
      <c r="C31" t="s">
        <v>879</v>
      </c>
    </row>
    <row r="32" spans="3:3" x14ac:dyDescent="0.2">
      <c r="C32" t="s">
        <v>899</v>
      </c>
    </row>
    <row r="33" spans="3:3" x14ac:dyDescent="0.2">
      <c r="C33" t="s">
        <v>915</v>
      </c>
    </row>
    <row r="34" spans="3:3" x14ac:dyDescent="0.2">
      <c r="C34" t="s">
        <v>966</v>
      </c>
    </row>
    <row r="35" spans="3:3" x14ac:dyDescent="0.2">
      <c r="C35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ISO_CODES</vt:lpstr>
      <vt:lpstr>SAMPLE_LISTS</vt:lpstr>
      <vt:lpstr>SAMPLE_LISTS_R</vt:lpstr>
      <vt:lpstr>Intermediate</vt:lpstr>
      <vt:lpstr>EMBI</vt:lpstr>
      <vt:lpstr>EMBI2</vt:lpstr>
      <vt:lpstr>LEMB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2020-07-11T13:30:02Z</dcterms:created>
  <dcterms:modified xsi:type="dcterms:W3CDTF">2020-07-17T20:23:19Z</dcterms:modified>
</cp:coreProperties>
</file>