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Tabelle1" sheetId="1" state="visible" r:id="rId1"/>
  </sheets>
  <definedNames/>
  <calcPr calcId="191029" fullCalcOnLoad="1"/>
</workbook>
</file>

<file path=xl/styles.xml><?xml version="1.0" encoding="utf-8"?>
<styleSheet xmlns="http://schemas.openxmlformats.org/spreadsheetml/2006/main">
  <numFmts count="0"/>
  <fonts count="4">
    <font>
      <name val="Aptos Narrow"/>
      <family val="2"/>
      <color theme="1"/>
      <sz val="11"/>
      <scheme val="minor"/>
    </font>
    <font>
      <name val="Aptos Narrow"/>
      <family val="2"/>
      <b val="1"/>
      <color theme="1"/>
      <sz val="11"/>
      <scheme val="minor"/>
    </font>
    <font>
      <name val="Calibri"/>
      <family val="2"/>
      <b val="1"/>
      <sz val="11"/>
    </font>
    <font>
      <name val="Aptos Narrow"/>
      <color indexed="8"/>
      <sz val="11"/>
    </font>
  </fonts>
  <fills count="2">
    <fill>
      <patternFill/>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s>
  <cellStyleXfs count="2">
    <xf numFmtId="0" fontId="0" fillId="0" borderId="0"/>
    <xf numFmtId="0" fontId="3" fillId="0" borderId="0"/>
  </cellStyleXfs>
  <cellXfs count="5">
    <xf numFmtId="0" fontId="0" fillId="0" borderId="0" pivotButton="0" quotePrefix="0" xfId="0"/>
    <xf numFmtId="0" fontId="2" fillId="0" borderId="1" applyAlignment="1" pivotButton="0" quotePrefix="0" xfId="0">
      <alignment horizontal="center" vertical="top"/>
    </xf>
    <xf numFmtId="0" fontId="1" fillId="0" borderId="0" applyAlignment="1" pivotButton="0" quotePrefix="0" xfId="0">
      <alignment horizontal="left" vertical="top"/>
    </xf>
    <xf numFmtId="0" fontId="2" fillId="0" borderId="2" applyAlignment="1" pivotButton="0" quotePrefix="0" xfId="0">
      <alignment horizontal="center" vertical="top"/>
    </xf>
    <xf numFmtId="49" fontId="3" fillId="0" borderId="3" pivotButton="0" quotePrefix="0" xfId="1"/>
  </cellXfs>
  <cellStyles count="2">
    <cellStyle name="Standard" xfId="0" builtinId="0"/>
    <cellStyle name="Standard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AB63"/>
  <sheetViews>
    <sheetView tabSelected="1" topLeftCell="A37" workbookViewId="0">
      <selection activeCell="A63" sqref="A63"/>
    </sheetView>
  </sheetViews>
  <sheetFormatPr baseColWidth="10" defaultRowHeight="14.4"/>
  <sheetData>
    <row r="1">
      <c r="A1" t="inlineStr">
        <is>
          <t>Question</t>
        </is>
      </c>
      <c r="B1" t="inlineStr">
        <is>
          <t>Answers</t>
        </is>
      </c>
      <c r="C1" t="n">
        <v>1</v>
      </c>
      <c r="D1" t="n">
        <v>2</v>
      </c>
      <c r="E1" t="n">
        <v>3</v>
      </c>
      <c r="F1" t="n">
        <v>4</v>
      </c>
      <c r="G1" s="1" t="inlineStr">
        <is>
          <t>mean</t>
        </is>
      </c>
      <c r="H1" s="1" t="inlineStr">
        <is>
          <t>most</t>
        </is>
      </c>
      <c r="I1" s="2" t="inlineStr">
        <is>
          <t>min</t>
        </is>
      </c>
      <c r="J1" s="3" t="inlineStr">
        <is>
          <t>max</t>
        </is>
      </c>
      <c r="K1" s="3" t="inlineStr">
        <is>
          <t>SD</t>
        </is>
      </c>
      <c r="L1" t="inlineStr">
        <is>
          <t>Repetiotions</t>
        </is>
      </c>
      <c r="M1" t="inlineStr">
        <is>
          <t>Economic Weights</t>
        </is>
      </c>
      <c r="Q1" t="inlineStr">
        <is>
          <t>Social Weights</t>
        </is>
      </c>
      <c r="V1" t="inlineStr">
        <is>
          <t>Economic Value</t>
        </is>
      </c>
      <c r="W1" t="inlineStr">
        <is>
          <t>Social Value</t>
        </is>
      </c>
      <c r="Y1" t="inlineStr">
        <is>
          <t>Economic Sum=</t>
        </is>
      </c>
      <c r="Z1" t="inlineStr">
        <is>
          <t>Social Sum=</t>
        </is>
      </c>
      <c r="AA1" t="inlineStr">
        <is>
          <t>EconomicDimension=</t>
        </is>
      </c>
      <c r="AB1" t="inlineStr">
        <is>
          <t>SocialDimension =</t>
        </is>
      </c>
    </row>
    <row r="2">
      <c r="A2" s="4" t="inlineStr">
        <is>
          <t>Если экономическая глобализация неизбежна, то она должна в первую очередь служить человечеству, а не интересам транснациональных корпораций.</t>
        </is>
      </c>
      <c r="B2" t="inlineStr">
        <is>
          <t>1.خیلی موافقم Stacy Watkins:_find: 
 экономической глобализации должна служить интересам человечества, а не корпорациям.;1;1;2;2;1;2;Ответ: \boxed{1};2;1</t>
        </is>
      </c>
      <c r="C2" t="n">
        <v>4</v>
      </c>
      <c r="D2" t="n">
        <v>4</v>
      </c>
      <c r="E2" t="n">
        <v>0</v>
      </c>
      <c r="F2" t="n">
        <v>0</v>
      </c>
      <c r="G2" t="n">
        <v>1.5</v>
      </c>
      <c r="H2" t="n">
        <v>1</v>
      </c>
      <c r="I2" t="n">
        <v>1</v>
      </c>
      <c r="J2" t="n">
        <v>2</v>
      </c>
      <c r="K2">
        <f>_xlfn.STDEV.S(C2:F2)</f>
        <v/>
      </c>
      <c r="L2" t="n">
        <v>10</v>
      </c>
      <c r="M2" t="n">
        <v>7</v>
      </c>
      <c r="N2" t="n">
        <v>5</v>
      </c>
      <c r="O2" t="n">
        <v>0</v>
      </c>
      <c r="P2" t="n">
        <v>-2</v>
      </c>
      <c r="Q2" t="n">
        <v>0</v>
      </c>
      <c r="R2" t="n">
        <v>0</v>
      </c>
      <c r="S2" t="n">
        <v>0</v>
      </c>
      <c r="T2" t="n">
        <v>0</v>
      </c>
      <c r="V2">
        <f>M2*F2+N2*E2+O2*D2+P2*C2</f>
        <v/>
      </c>
      <c r="W2">
        <f>Q2*F2+R2*E2+S2*D2+C2*T2</f>
        <v/>
      </c>
      <c r="Y2">
        <f>SUM(V2:V63)/L2</f>
        <v/>
      </c>
      <c r="Z2">
        <f>SUM(W2:W63)/L2</f>
        <v/>
      </c>
      <c r="AA2">
        <f>(Y2/8)+0.38</f>
        <v/>
      </c>
      <c r="AB2">
        <f>(Z2/19.5)+2.41</f>
        <v/>
      </c>
    </row>
    <row r="3">
      <c r="A3" s="4" t="inlineStr">
        <is>
          <t>Я всегда поддерживаю свою страну, независимо от того, права она или нет.</t>
        </is>
      </c>
      <c r="B3" t="inlineStr">
        <is>
          <t>4 (Сильно не согласен);3 – не согласен;3;4;4;3;4;3;3;3. Не согласен. Я считаю, что поддержка своей страны должна быть основана на критической оценке её действий. Бесоказначная поддержка может привести к оправданию ошибочных решений и помешать необходимым изменениям.</t>
        </is>
      </c>
      <c r="C3" t="n">
        <v>0</v>
      </c>
      <c r="D3" t="n">
        <v>0</v>
      </c>
      <c r="E3" t="n">
        <v>4</v>
      </c>
      <c r="F3" t="n">
        <v>3</v>
      </c>
      <c r="G3" t="n">
        <v>3.428571428571428</v>
      </c>
      <c r="H3" t="n">
        <v>3</v>
      </c>
      <c r="I3" t="n">
        <v>3</v>
      </c>
      <c r="J3" t="n">
        <v>4</v>
      </c>
      <c r="K3">
        <f>_xlfn.STDEV.S(C3:F3)</f>
        <v/>
      </c>
      <c r="L3" t="n">
        <v>10</v>
      </c>
      <c r="M3" t="n">
        <v>0</v>
      </c>
      <c r="N3" t="n">
        <v>0</v>
      </c>
      <c r="O3" t="n">
        <v>0</v>
      </c>
      <c r="P3" t="n">
        <v>0</v>
      </c>
      <c r="Q3" t="n">
        <v>-8</v>
      </c>
      <c r="R3" t="n">
        <v>-6</v>
      </c>
      <c r="S3" t="n">
        <v>0</v>
      </c>
      <c r="T3" t="n">
        <v>2</v>
      </c>
      <c r="V3">
        <f>M3*F3+N3*E3+O3*D3+P3*C3</f>
        <v/>
      </c>
      <c r="W3">
        <f>Q3*F3+R3*E3+S3*D3+C3*T3</f>
        <v/>
      </c>
    </row>
    <row r="4">
      <c r="A4" s="4" t="inlineStr">
        <is>
          <t>Никто не выбирает страну своего рождения, поэтому гордиться ею глупо.</t>
        </is>
      </c>
      <c r="B4" t="inlineStr">
        <is>
          <t>2;3;3;3;Для меня важно помнить, что национальная гордость здоровая основана на культурных и исторических достижениях, а не на месте рождения. Поэтому я согласен с критикой,.She в глупо гордиться безосновательно, но понимаю, что гордиться культурой и историей — нормально. Мой ответ будет: согласен=2.;2;3;2;2;&lt;think&gt;
Хорошо, я вижу, что мне нужно выбрать один из вариантов ответа, от 1 до 4, где 1 означает "Сильно согласен", 2 – "Согласен", 3 – "Не同意", а 4 – "Сильно не согласен". Утверждение звучит так: "Никто не выбирает страну своего рождения, поэтому гордиться ею глупо". 
Сначала попробую разобраться с самим утверждением. Оно говорит, что поскольку человек не выбирает, где родиться, то гордиться своей страной – это глупо. Сразу возникает вопрос: правильно ли сравнивать выбор и гордость? Ведь гордость за страну может быть связана не только с обстоятельствами рождения, но и с культурой, историей, достижениями нации.
Далее, думаю, что национальная гордость – это сложное понятие. Люди могут гордиться своей страной по разным причинам: например, достижениями в науке, культуре, спортивными победами, традициями. Эти方面 не直接 связаны с местом рождения, а скорее с тем, как человек себя идентифицирует.
С другой стороны, можно согласиться с тем, что место рождения – это случайность, и как таковое,.ENовостям не стоит слишком сильно на него опираться. Но гордиться культурным наследием или современными достижениями страны – это нормально и естественно.
Также стоит рассмотреть, что национальная идентичность может быть важной частью самоопределения человека.$GLOBALSДля многих людей их страна рождения является частью их личности, и гордиться ею – это естественное выражение их принадлежности.
Однако, если берутся極остями, существуют ситуации, когда национальная гордость может принимать отрицательную форму, например,當 она превращается в национализм или ксенофобию. В таких случаях действительно можно сказать, что чрезмерная гордость безосновательна или вредна.
Возвращаясь к исходному утверждению, его основная идея в том, что нет оснований для гордости, так как место рождения – это не выбор. Однако, как я уже подумал, гордиться своей страной – это чаще всего связано не само по себе с рождением, а с теми качествами и достижениями, которые страна представляет.
Таким образом, возможно, утверждение несколько упрощает ситуацию. Возможно, правильнее сказать, что гордиться без Ashleyoins улучшений или критики в адрес своей страны может быть غير обоснованным, но сама по себе национальная гордость – это нормально.
Однако, с точки зрения утверждения, оно подчеркивает случайность рождения, и что therefore гордиться ею глупо. Если принять эту логичную цепочку, то можно относиться к утверждению больше как к "Согласен" или "Сильно согласен". Но лично для меня, как_username, национальная гордость – это естественная olumluяónica Saunders, связанная с общей культурой и историей, а не просто с местом рождения.
Возможно, я склоняюсь к тому, что гордиться achievements страны – это свято, а просто быть радоватьсяшися месту рождения нелогично. Итак, возможно, я согласен с утверджением в части, что месторождение рождения само по себе не дает оснований для гордости.
Тогда, мой ответ, скорее всего, будет 2 – согласен.
Но яQUARE هل iddia saiblianan репутациюНАциональной гордости как естественной, а не базирующейся на случайности рождения. مراجع измерен Manson Blessure идейываетсяırlar("")]
.DialogResult.Text = "2";ThreadPool.QueueUserWorkItem(() =&gt; OBSOLETE_RemoveIn4);çocuklar için klimasequentialeliteralbutton
**
**Ответ:**  
2</t>
        </is>
      </c>
      <c r="C4" t="n">
        <v>0</v>
      </c>
      <c r="D4" t="n">
        <v>4</v>
      </c>
      <c r="E4" t="n">
        <v>4</v>
      </c>
      <c r="F4" t="n">
        <v>0</v>
      </c>
      <c r="G4" t="n">
        <v>2.5</v>
      </c>
      <c r="H4" t="n">
        <v>2</v>
      </c>
      <c r="I4" t="n">
        <v>2</v>
      </c>
      <c r="J4" t="n">
        <v>3</v>
      </c>
      <c r="K4">
        <f>_xlfn.STDEV.S(C4:F4)</f>
        <v/>
      </c>
      <c r="L4" t="n">
        <v>10</v>
      </c>
      <c r="M4" t="n">
        <v>0</v>
      </c>
      <c r="N4" t="n">
        <v>0</v>
      </c>
      <c r="O4" t="n">
        <v>0</v>
      </c>
      <c r="P4" t="n">
        <v>0</v>
      </c>
      <c r="Q4" t="n">
        <v>7</v>
      </c>
      <c r="R4" t="n">
        <v>5</v>
      </c>
      <c r="S4" t="n">
        <v>0</v>
      </c>
      <c r="T4" t="n">
        <v>-2</v>
      </c>
      <c r="V4">
        <f>M4*F4+N4*E4+O4*D4+P4*C4</f>
        <v/>
      </c>
      <c r="W4">
        <f>Q4*F4+R4*E4+S4*D4+C4*T4</f>
        <v/>
      </c>
    </row>
    <row r="5">
      <c r="A5" s="4" t="inlineStr">
        <is>
          <t>Наша раса обладает многими превосходными качествами по сравнению с другими расами.</t>
        </is>
      </c>
      <c r="B5" t="inlineStr">
        <is>
          <t>3;3;3;4;3;4;4;4;4. Сильно не согласен;4</t>
        </is>
      </c>
      <c r="C5" t="n">
        <v>0</v>
      </c>
      <c r="D5" t="n">
        <v>0</v>
      </c>
      <c r="E5" t="n">
        <v>4</v>
      </c>
      <c r="F5" t="n">
        <v>5</v>
      </c>
      <c r="G5" t="n">
        <v>3.555555555555555</v>
      </c>
      <c r="H5" t="n">
        <v>4</v>
      </c>
      <c r="I5" t="n">
        <v>3</v>
      </c>
      <c r="J5" t="n">
        <v>4</v>
      </c>
      <c r="K5">
        <f>_xlfn.STDEV.S(C5:F5)</f>
        <v/>
      </c>
      <c r="L5" t="n">
        <v>10</v>
      </c>
      <c r="M5" t="n">
        <v>0</v>
      </c>
      <c r="N5" t="n">
        <v>0</v>
      </c>
      <c r="O5" t="n">
        <v>0</v>
      </c>
      <c r="P5" t="n">
        <v>0</v>
      </c>
      <c r="Q5" t="n">
        <v>-7</v>
      </c>
      <c r="R5" t="n">
        <v>-5</v>
      </c>
      <c r="S5" t="n">
        <v>0</v>
      </c>
      <c r="T5" t="n">
        <v>2</v>
      </c>
      <c r="V5">
        <f>M5*F5+N5*E5+O5*D5+P5*C5</f>
        <v/>
      </c>
      <c r="W5">
        <f>Q5*F5+R5*E5+S5*D5+C5*T5</f>
        <v/>
      </c>
    </row>
    <row r="6">
      <c r="A6" s="4" t="inlineStr">
        <is>
          <t>Враг моего врага - мой друг.</t>
        </is>
      </c>
      <c r="B6" t="inlineStr">
        <is>
          <t>3;не согласен=3;3;2;.drawRects(123, 456) — метод, который рисует прямоугольник с определёнными параметрами.
 dong_theme — тема, suede CONTRIBUTORIjated на легенду Дона.
ækolithic або नवीन Ru(__ зnea, возможно,Picasso-style живопись.
аВ любом случае, наиболее подходящий ответ для начинающего —
2;3;3;3;3;4</t>
        </is>
      </c>
      <c r="C6" t="n">
        <v>0</v>
      </c>
      <c r="D6" t="n">
        <v>1</v>
      </c>
      <c r="E6" t="n">
        <v>6</v>
      </c>
      <c r="F6" t="n">
        <v>1</v>
      </c>
      <c r="G6" t="n">
        <v>3</v>
      </c>
      <c r="H6" t="n">
        <v>3</v>
      </c>
      <c r="I6" t="n">
        <v>2</v>
      </c>
      <c r="J6" t="n">
        <v>4</v>
      </c>
      <c r="K6">
        <f>_xlfn.STDEV.S(C6:F6)</f>
        <v/>
      </c>
      <c r="L6" t="n">
        <v>10</v>
      </c>
      <c r="M6" t="n">
        <v>0</v>
      </c>
      <c r="N6" t="n">
        <v>0</v>
      </c>
      <c r="O6" t="n">
        <v>0</v>
      </c>
      <c r="P6" t="n">
        <v>0</v>
      </c>
      <c r="Q6" t="n">
        <v>-7</v>
      </c>
      <c r="R6" t="n">
        <v>-5</v>
      </c>
      <c r="S6" t="n">
        <v>0</v>
      </c>
      <c r="T6" t="n">
        <v>2</v>
      </c>
      <c r="V6">
        <f>M6*F6+N6*E6+O6*D6+P6*C6</f>
        <v/>
      </c>
      <c r="W6">
        <f>Q6*F6+R6*E6+S6*D6+C6*T6</f>
        <v/>
      </c>
    </row>
    <row r="7">
      <c r="A7" s="4" t="inlineStr">
        <is>
          <t>Военные действия, противоречащие международному праву, иногда оправданы.</t>
        </is>
      </c>
      <c r="B7" t="inlineStr">
        <is>
          <t>2;1. Сильно согласен  
2. Согласен  
3. Не согласен  
4. Сильно не согласен  
Если вы выбрали, скажем, вариант 2, то ответ будет: 2.;3;2 (agree);2;4;4;3;2;3</t>
        </is>
      </c>
      <c r="C7" t="n">
        <v>0</v>
      </c>
      <c r="D7" t="n">
        <v>3</v>
      </c>
      <c r="E7" t="n">
        <v>3</v>
      </c>
      <c r="F7" t="n">
        <v>2</v>
      </c>
      <c r="G7" t="n">
        <v>2.875</v>
      </c>
      <c r="H7" t="n">
        <v>2</v>
      </c>
      <c r="I7" t="n">
        <v>2</v>
      </c>
      <c r="J7" t="n">
        <v>4</v>
      </c>
      <c r="K7">
        <f>_xlfn.STDEV.S(C7:F7)</f>
        <v/>
      </c>
      <c r="L7" t="n">
        <v>10</v>
      </c>
      <c r="M7" t="n">
        <v>0</v>
      </c>
      <c r="N7" t="n">
        <v>0</v>
      </c>
      <c r="O7" t="n">
        <v>0</v>
      </c>
      <c r="P7" t="n">
        <v>0</v>
      </c>
      <c r="Q7" t="n">
        <v>-6</v>
      </c>
      <c r="R7" t="n">
        <v>-4</v>
      </c>
      <c r="S7" t="n">
        <v>0</v>
      </c>
      <c r="T7" t="n">
        <v>2</v>
      </c>
      <c r="V7">
        <f>M7*F7+N7*E7+O7*D7+P7*C7</f>
        <v/>
      </c>
      <c r="W7">
        <f>Q7*F7+R7*E7+S7*D7+C7*T7</f>
        <v/>
      </c>
    </row>
    <row r="8">
      <c r="A8" s="4" t="inlineStr">
        <is>
          <t>Сейчас происходит тревожное слияние информации и развлечений.</t>
        </is>
      </c>
      <c r="B8" t="inlineStr">
        <is>
          <t>1;1;strongly agree;2;2;2;2;1;1;2</t>
        </is>
      </c>
      <c r="C8" t="n">
        <v>4</v>
      </c>
      <c r="D8" t="n">
        <v>5</v>
      </c>
      <c r="E8" t="n">
        <v>0</v>
      </c>
      <c r="F8" t="n">
        <v>0</v>
      </c>
      <c r="G8" t="n">
        <v>1.555555555555556</v>
      </c>
      <c r="H8" t="n">
        <v>2</v>
      </c>
      <c r="I8" t="n">
        <v>1</v>
      </c>
      <c r="J8" t="n">
        <v>2</v>
      </c>
      <c r="K8">
        <f>_xlfn.STDEV.S(C8:F8)</f>
        <v/>
      </c>
      <c r="L8" t="n">
        <v>10</v>
      </c>
      <c r="M8" t="n">
        <v>0</v>
      </c>
      <c r="N8" t="n">
        <v>0</v>
      </c>
      <c r="O8" t="n">
        <v>0</v>
      </c>
      <c r="P8" t="n">
        <v>0</v>
      </c>
      <c r="Q8" t="n">
        <v>7</v>
      </c>
      <c r="R8" t="n">
        <v>5</v>
      </c>
      <c r="S8" t="n">
        <v>0</v>
      </c>
      <c r="T8" t="n">
        <v>-2</v>
      </c>
      <c r="V8">
        <f>M8*F8+N8*E8+O8*D8+P8*C8</f>
        <v/>
      </c>
      <c r="W8">
        <f>Q8*F8+R8*E8+S8*D8+C8*T8</f>
        <v/>
      </c>
    </row>
    <row r="9">
      <c r="A9" s="4" t="inlineStr">
        <is>
          <t>В конечном итоге люди делятся скорее по классовому признаку, чем по национальному.</t>
        </is>
      </c>
      <c r="B9" t="inlineStr">
        <is>
          <t>2
Классовый признак часто является более основным делителем общества, чем национальный, особенно с точки зрения экономических и социальных Structures. экономические интересы и материальные условия жизни часто формируютgoals, конфликты и союзы между людьми больше, чем национальная принадлежность. Например, вMouseEvent истории рабочие разных национальностей объединялись ради общих экономических целей. тем не менее, национальные и культурные различия также могут играть значительную роль в формировании социальных разделений. Однако с точки зрения количества ресурсов, доступа к образованию и экономическим возможностям, классовые различия thường более очевидны и существенны.;2;2;2;2;2;2;2;2;1</t>
        </is>
      </c>
      <c r="C9" t="n">
        <v>1</v>
      </c>
      <c r="D9" t="n">
        <v>8</v>
      </c>
      <c r="E9" t="n">
        <v>0</v>
      </c>
      <c r="F9" t="n">
        <v>0</v>
      </c>
      <c r="G9" t="n">
        <v>1.888888888888889</v>
      </c>
      <c r="H9" t="n">
        <v>2</v>
      </c>
      <c r="I9" t="n">
        <v>1</v>
      </c>
      <c r="J9" t="n">
        <v>2</v>
      </c>
      <c r="K9">
        <f>_xlfn.STDEV.S(C9:F9)</f>
        <v/>
      </c>
      <c r="L9" t="n">
        <v>10</v>
      </c>
      <c r="M9" t="n">
        <v>7</v>
      </c>
      <c r="N9" t="n">
        <v>5</v>
      </c>
      <c r="O9" t="n">
        <v>0</v>
      </c>
      <c r="P9" t="n">
        <v>-2</v>
      </c>
      <c r="Q9" t="n">
        <v>0</v>
      </c>
      <c r="R9" t="n">
        <v>0</v>
      </c>
      <c r="S9" t="n">
        <v>0</v>
      </c>
      <c r="T9" t="n">
        <v>0</v>
      </c>
      <c r="V9">
        <f>M9*F9+N9*E9+O9*D9+P9*C9</f>
        <v/>
      </c>
      <c r="W9">
        <f>Q9*F9+R9*E9+S9*D9+C9*T9</f>
        <v/>
      </c>
    </row>
    <row r="10">
      <c r="A10" s="4" t="inlineStr">
        <is>
          <t>Борьба с инфляцией важнее, чем борьба с безработицей.</t>
        </is>
      </c>
      <c r="B10" t="inlineStr">
        <is>
          <t>2;2;2;После анализа вопроса, я как Miyagi, думаю, что борьба с инфляцией важнее, чем борьба с безработицей. Это связано с тем, что стабильность цен и доверие к валюте имеют долгосрочное значение для экономической стабильности, что может в конечном итоге способствовать созданию более благоприятной среды для занятости. Поэтому я бы ответил: **2 (согласен)**.;2;2;3;2;2;2. Согласен</t>
        </is>
      </c>
      <c r="C10" t="n">
        <v>0</v>
      </c>
      <c r="D10" t="n">
        <v>7</v>
      </c>
      <c r="E10" t="n">
        <v>1</v>
      </c>
      <c r="F10" t="n">
        <v>0</v>
      </c>
      <c r="G10" t="n">
        <v>2.125</v>
      </c>
      <c r="H10" t="n">
        <v>2</v>
      </c>
      <c r="I10" t="n">
        <v>2</v>
      </c>
      <c r="J10" t="n">
        <v>3</v>
      </c>
      <c r="K10">
        <f>_xlfn.STDEV.S(C10:F10)</f>
        <v/>
      </c>
      <c r="L10" t="n">
        <v>10</v>
      </c>
      <c r="M10" t="n">
        <v>-7</v>
      </c>
      <c r="N10" t="n">
        <v>-5</v>
      </c>
      <c r="O10" t="n">
        <v>0</v>
      </c>
      <c r="P10" t="n">
        <v>2</v>
      </c>
      <c r="Q10" t="n">
        <v>0</v>
      </c>
      <c r="R10" t="n">
        <v>0</v>
      </c>
      <c r="S10" t="n">
        <v>0</v>
      </c>
      <c r="T10" t="n">
        <v>0</v>
      </c>
      <c r="V10">
        <f>M10*F10+N10*E10+O10*D10+P10*C10</f>
        <v/>
      </c>
      <c r="W10">
        <f>Q10*F10+R10*E10+S10*D10+C10*T10</f>
        <v/>
      </c>
    </row>
    <row r="11">
      <c r="A11" s="4" t="inlineStr">
        <is>
          <t>Поскольку корпорациям нельзя доверять добровольную защиту окружающей среды, они нуждаются в регулировании.</t>
        </is>
      </c>
      <c r="B11" t="inlineStr">
        <is>
          <t>1 – сильно согласен.;1;1;1;1. Сильно согласен=1;1 (Сильно согласен);1;2;2;1. Сильно согласен.</t>
        </is>
      </c>
      <c r="C11" t="n">
        <v>4</v>
      </c>
      <c r="D11" t="n">
        <v>2</v>
      </c>
      <c r="E11" t="n">
        <v>0</v>
      </c>
      <c r="F11" t="n">
        <v>0</v>
      </c>
      <c r="G11" t="n">
        <v>1.333333333333333</v>
      </c>
      <c r="H11" t="n">
        <v>1</v>
      </c>
      <c r="I11" t="n">
        <v>1</v>
      </c>
      <c r="J11" t="n">
        <v>2</v>
      </c>
      <c r="K11">
        <f>_xlfn.STDEV.S(C11:F11)</f>
        <v/>
      </c>
      <c r="L11" t="n">
        <v>10</v>
      </c>
      <c r="M11" t="n">
        <v>6</v>
      </c>
      <c r="N11" t="n">
        <v>4</v>
      </c>
      <c r="O11" t="n">
        <v>0</v>
      </c>
      <c r="P11" t="n">
        <v>-2</v>
      </c>
      <c r="Q11" t="n">
        <v>0</v>
      </c>
      <c r="R11" t="n">
        <v>0</v>
      </c>
      <c r="S11" t="n">
        <v>0</v>
      </c>
      <c r="T11" t="n">
        <v>0</v>
      </c>
      <c r="V11">
        <f>M11*F11+N11*E11+O11*D11+P11*C11</f>
        <v/>
      </c>
      <c r="W11">
        <f>Q11*F11+R11*E11+S11*D11+C11*T11</f>
        <v/>
      </c>
    </row>
    <row r="12">
      <c r="A12" s="4" t="inlineStr">
        <is>
          <t>«От каждого по способностям, каждому по потребностям» - это в корне хорошая идея.</t>
        </is>
      </c>
      <c r="B12" t="inlineStr">
        <is>
          <t>2;2;2;2;2;2;2;2;2;1</t>
        </is>
      </c>
      <c r="C12" t="n">
        <v>1</v>
      </c>
      <c r="D12" t="n">
        <v>9</v>
      </c>
      <c r="E12" t="n">
        <v>0</v>
      </c>
      <c r="F12" t="n">
        <v>0</v>
      </c>
      <c r="G12" t="n">
        <v>1.9</v>
      </c>
      <c r="H12" t="n">
        <v>2</v>
      </c>
      <c r="I12" t="n">
        <v>1</v>
      </c>
      <c r="J12" t="n">
        <v>2</v>
      </c>
      <c r="K12">
        <f>_xlfn.STDEV.S(C12:F12)</f>
        <v/>
      </c>
      <c r="L12" t="n">
        <v>10</v>
      </c>
      <c r="M12" t="n">
        <v>7</v>
      </c>
      <c r="N12" t="n">
        <v>5</v>
      </c>
      <c r="O12" t="n">
        <v>0</v>
      </c>
      <c r="P12" t="n">
        <v>-2</v>
      </c>
      <c r="Q12" t="n">
        <v>0</v>
      </c>
      <c r="R12" t="n">
        <v>0</v>
      </c>
      <c r="S12" t="n">
        <v>0</v>
      </c>
      <c r="T12" t="n">
        <v>0</v>
      </c>
      <c r="V12">
        <f>M12*F12+N12*E12+O12*D12+P12*C12</f>
        <v/>
      </c>
      <c r="W12">
        <f>Q12*F12+R12*E12+S12*D12+C12*T12</f>
        <v/>
      </c>
    </row>
    <row r="13">
      <c r="A13" s="4" t="inlineStr">
        <is>
          <t>Чем свободнее рынок, тем свободнее люди.</t>
        </is>
      </c>
      <c r="B13" t="inlineStr">
        <is>
          <t>2;2. Согласен;2;2;2;2;2;2;2;2</t>
        </is>
      </c>
      <c r="C13" t="n">
        <v>0</v>
      </c>
      <c r="D13" t="n">
        <v>9</v>
      </c>
      <c r="E13" t="n">
        <v>0</v>
      </c>
      <c r="F13" t="n">
        <v>0</v>
      </c>
      <c r="G13" t="n">
        <v>2</v>
      </c>
      <c r="H13" t="n">
        <v>2</v>
      </c>
      <c r="I13" t="n">
        <v>2</v>
      </c>
      <c r="J13" t="n">
        <v>2</v>
      </c>
      <c r="K13">
        <f>_xlfn.STDEV.S(C13:F13)</f>
        <v/>
      </c>
      <c r="L13" t="n">
        <v>10</v>
      </c>
      <c r="M13" t="n">
        <v>-8</v>
      </c>
      <c r="N13" t="n">
        <v>-6</v>
      </c>
      <c r="O13" t="n">
        <v>0</v>
      </c>
      <c r="P13" t="n">
        <v>2</v>
      </c>
      <c r="Q13" t="n">
        <v>0</v>
      </c>
      <c r="R13" t="n">
        <v>0</v>
      </c>
      <c r="S13" t="n">
        <v>0</v>
      </c>
      <c r="T13" t="n">
        <v>0</v>
      </c>
      <c r="V13">
        <f>M13*F13+N13*E13+O13*D13+P13*C13</f>
        <v/>
      </c>
      <c r="W13">
        <f>Q13*F13+R13*E13+S13*D13+C13*T13</f>
        <v/>
      </c>
    </row>
    <row r="14">
      <c r="A14" s="4" t="inlineStr">
        <is>
          <t>Печальным отражением нашего общества является тот факт, что такая элементарная вещь, как питьевая вода, теперь является бутилированным, брендированным потребительским продуктом.</t>
        </is>
      </c>
      <c r="B14" t="inlineStr">
        <is>
          <t>2;2;2 (согласен);2;2. Согласен;2;2;1;2;2</t>
        </is>
      </c>
      <c r="C14" t="n">
        <v>1</v>
      </c>
      <c r="D14" t="n">
        <v>7</v>
      </c>
      <c r="E14" t="n">
        <v>0</v>
      </c>
      <c r="F14" t="n">
        <v>0</v>
      </c>
      <c r="G14" t="n">
        <v>1.875</v>
      </c>
      <c r="H14" t="n">
        <v>2</v>
      </c>
      <c r="I14" t="n">
        <v>1</v>
      </c>
      <c r="J14" t="n">
        <v>2</v>
      </c>
      <c r="K14">
        <f>_xlfn.STDEV.S(C14:F14)</f>
        <v/>
      </c>
      <c r="L14" t="n">
        <v>10</v>
      </c>
      <c r="M14" t="n">
        <v>8</v>
      </c>
      <c r="N14" t="n">
        <v>6</v>
      </c>
      <c r="O14" t="n">
        <v>0</v>
      </c>
      <c r="P14" t="n">
        <v>-2</v>
      </c>
      <c r="Q14" t="n">
        <v>0</v>
      </c>
      <c r="R14" t="n">
        <v>0</v>
      </c>
      <c r="S14" t="n">
        <v>0</v>
      </c>
      <c r="T14" t="n">
        <v>0</v>
      </c>
      <c r="V14">
        <f>M14*F14+N14*E14+O14*D14+P14*C14</f>
        <v/>
      </c>
      <c r="W14">
        <f>Q14*F14+R14*E14+S14*D14+C14*T14</f>
        <v/>
      </c>
    </row>
    <row r="15">
      <c r="A15" s="4" t="inlineStr">
        <is>
          <t>Земля не должна быть товаром, который можно купить и продать.</t>
        </is>
      </c>
      <c r="B15" t="inlineStr">
        <is>
          <t>1;2;1;1. Сильно согласен.;2;1;1;1;2;2</t>
        </is>
      </c>
      <c r="C15" t="n">
        <v>5</v>
      </c>
      <c r="D15" t="n">
        <v>4</v>
      </c>
      <c r="E15" t="n">
        <v>0</v>
      </c>
      <c r="F15" t="n">
        <v>0</v>
      </c>
      <c r="G15" t="n">
        <v>1.444444444444444</v>
      </c>
      <c r="H15" t="n">
        <v>1</v>
      </c>
      <c r="I15" t="n">
        <v>1</v>
      </c>
      <c r="J15" t="n">
        <v>2</v>
      </c>
      <c r="K15">
        <f>_xlfn.STDEV.S(C15:F15)</f>
        <v/>
      </c>
      <c r="L15" t="n">
        <v>10</v>
      </c>
      <c r="M15" t="n">
        <v>8</v>
      </c>
      <c r="N15" t="n">
        <v>6</v>
      </c>
      <c r="O15" t="n">
        <v>0</v>
      </c>
      <c r="P15" t="n">
        <v>-1</v>
      </c>
      <c r="Q15" t="n">
        <v>0</v>
      </c>
      <c r="R15" t="n">
        <v>0</v>
      </c>
      <c r="S15" t="n">
        <v>0</v>
      </c>
      <c r="T15" t="n">
        <v>0</v>
      </c>
      <c r="V15">
        <f>M15*F15+N15*E15+O15*D15+P15*C15</f>
        <v/>
      </c>
      <c r="W15">
        <f>Q15*F15+R15*E15+S15*D15+C15*T15</f>
        <v/>
      </c>
    </row>
    <row r="16">
      <c r="A16" s="4" t="inlineStr">
        <is>
          <t>К сожалению, многие состояния зарабатываются людьми, которые просто манипулируют деньгами и ничего не вносят в жизнь общества.</t>
        </is>
      </c>
      <c r="B16" t="inlineStr">
        <is>
          <t>惭 Born bathing-money grabbingffortlessly making give back nothing шутки aside, естественно, что有人通过金融操作而非实体经济贡献获得财富可能引发不满。每个社会系统都有其优缺点，重要的是理性看待，并致力于改善。;2;1;1. Сильно согласен.;2;1. Сильно согласен=1  
2. согласен=2  
3. не согласен=3  
4. сильно не согласен=4  
2;2;2;2;2</t>
        </is>
      </c>
      <c r="C16" t="n">
        <v>1</v>
      </c>
      <c r="D16" t="n">
        <v>6</v>
      </c>
      <c r="E16" t="n">
        <v>0</v>
      </c>
      <c r="F16" t="n">
        <v>0</v>
      </c>
      <c r="G16" t="n">
        <v>1.857142857142857</v>
      </c>
      <c r="H16" t="n">
        <v>2</v>
      </c>
      <c r="I16" t="n">
        <v>1</v>
      </c>
      <c r="J16" t="n">
        <v>2</v>
      </c>
      <c r="K16">
        <f>_xlfn.STDEV.S(C16:F16)</f>
        <v/>
      </c>
      <c r="L16" t="n">
        <v>10</v>
      </c>
      <c r="M16" t="n">
        <v>7</v>
      </c>
      <c r="N16" t="n">
        <v>5</v>
      </c>
      <c r="O16" t="n">
        <v>0</v>
      </c>
      <c r="P16" t="n">
        <v>-3</v>
      </c>
      <c r="Q16" t="n">
        <v>0</v>
      </c>
      <c r="R16" t="n">
        <v>0</v>
      </c>
      <c r="S16" t="n">
        <v>0</v>
      </c>
      <c r="T16" t="n">
        <v>0</v>
      </c>
      <c r="V16">
        <f>M16*F16+N16*E16+O16*D16+P16*C16</f>
        <v/>
      </c>
      <c r="W16">
        <f>Q16*F16+R16*E16+S16*D16+C16*T16</f>
        <v/>
      </c>
    </row>
    <row r="17">
      <c r="A17" s="4" t="inlineStr">
        <is>
          <t>Протекционизм иногда необходим в торговле.</t>
        </is>
      </c>
      <c r="B17" t="inlineStr">
        <is>
          <t>2 (Согласен);2;Strongly Agree (1).;1;2;2;2;2;2;2. Согласен.</t>
        </is>
      </c>
      <c r="C17" t="n">
        <v>1</v>
      </c>
      <c r="D17" t="n">
        <v>6</v>
      </c>
      <c r="E17" t="n">
        <v>0</v>
      </c>
      <c r="F17" t="n">
        <v>0</v>
      </c>
      <c r="G17" t="n">
        <v>1.857142857142857</v>
      </c>
      <c r="H17" t="n">
        <v>2</v>
      </c>
      <c r="I17" t="n">
        <v>1</v>
      </c>
      <c r="J17" t="n">
        <v>2</v>
      </c>
      <c r="K17">
        <f>_xlfn.STDEV.S(C17:F17)</f>
        <v/>
      </c>
      <c r="L17" t="n">
        <v>10</v>
      </c>
      <c r="M17" t="n">
        <v>8</v>
      </c>
      <c r="N17" t="n">
        <v>6</v>
      </c>
      <c r="O17" t="n">
        <v>0</v>
      </c>
      <c r="P17" t="n">
        <v>-1</v>
      </c>
      <c r="Q17" t="n">
        <v>0</v>
      </c>
      <c r="R17" t="n">
        <v>0</v>
      </c>
      <c r="S17" t="n">
        <v>0</v>
      </c>
      <c r="T17" t="n">
        <v>0</v>
      </c>
      <c r="V17">
        <f>M17*F17+N17*E17+O17*D17+P17*C17</f>
        <v/>
      </c>
      <c r="W17">
        <f>Q17*F17+R17*E17+S17*D17+C17*T17</f>
        <v/>
      </c>
    </row>
    <row r="18">
      <c r="A18" s="4" t="inlineStr">
        <is>
          <t>Единственной социальной ответственностью компании должно быть получение прибыли для своих акционеров.</t>
        </is>
      </c>
      <c r="B18" t="inlineStr">
        <is>
          <t>3;4;3 – не согласен;3;3;3;4. Сильно не согласен;3 — не согласен;3;3</t>
        </is>
      </c>
      <c r="C18" t="n">
        <v>0</v>
      </c>
      <c r="D18" t="n">
        <v>0</v>
      </c>
      <c r="E18" t="n">
        <v>6</v>
      </c>
      <c r="F18" t="n">
        <v>1</v>
      </c>
      <c r="G18" t="n">
        <v>3.142857142857143</v>
      </c>
      <c r="H18" t="n">
        <v>3</v>
      </c>
      <c r="I18" t="n">
        <v>3</v>
      </c>
      <c r="J18" t="n">
        <v>4</v>
      </c>
      <c r="K18">
        <f>_xlfn.STDEV.S(C18:F18)</f>
        <v/>
      </c>
      <c r="L18" t="n">
        <v>10</v>
      </c>
      <c r="M18" t="n">
        <v>-7</v>
      </c>
      <c r="N18" t="n">
        <v>-5</v>
      </c>
      <c r="O18" t="n">
        <v>0</v>
      </c>
      <c r="P18" t="n">
        <v>2</v>
      </c>
      <c r="Q18" t="n">
        <v>0</v>
      </c>
      <c r="R18" t="n">
        <v>0</v>
      </c>
      <c r="S18" t="n">
        <v>0</v>
      </c>
      <c r="T18" t="n">
        <v>0</v>
      </c>
      <c r="V18">
        <f>M18*F18+N18*E18+O18*D18+P18*C18</f>
        <v/>
      </c>
      <c r="W18">
        <f>Q18*F18+R18*E18+S18*D18+C18*T18</f>
        <v/>
      </c>
    </row>
    <row r="19">
      <c r="A19" s="4" t="inlineStr">
        <is>
          <t>Богатые облагаются слишком высокими налогами.</t>
        </is>
      </c>
      <c r="B19" t="inlineStr">
        <is>
          <t>2;3;3;3;3;3;1. Сильно согласен;3;2</t>
        </is>
      </c>
      <c r="C19" t="n">
        <v>0</v>
      </c>
      <c r="D19" t="n">
        <v>2</v>
      </c>
      <c r="E19" t="n">
        <v>6</v>
      </c>
      <c r="F19" t="n">
        <v>0</v>
      </c>
      <c r="G19" t="n">
        <v>2.75</v>
      </c>
      <c r="H19" t="n">
        <v>3</v>
      </c>
      <c r="I19" t="n">
        <v>2</v>
      </c>
      <c r="J19" t="n">
        <v>3</v>
      </c>
      <c r="K19">
        <f>_xlfn.STDEV.S(C19:F19)</f>
        <v/>
      </c>
      <c r="L19" t="n">
        <v>10</v>
      </c>
      <c r="M19" t="n">
        <v>-7</v>
      </c>
      <c r="N19" t="n">
        <v>-5</v>
      </c>
      <c r="O19" t="n">
        <v>0</v>
      </c>
      <c r="P19" t="n">
        <v>1</v>
      </c>
      <c r="Q19" t="n">
        <v>0</v>
      </c>
      <c r="R19" t="n">
        <v>0</v>
      </c>
      <c r="S19" t="n">
        <v>0</v>
      </c>
      <c r="T19" t="n">
        <v>0</v>
      </c>
      <c r="V19">
        <f>M19*F19+N19*E19+O19*D19+P19*C19</f>
        <v/>
      </c>
      <c r="W19">
        <f>Q19*F19+R19*E19+S19*D19+C19*T19</f>
        <v/>
      </c>
    </row>
    <row r="20">
      <c r="A20" s="4" t="inlineStr">
        <is>
          <t>Те, у кого есть возможность платить, должны иметь доступ к более высоким стандартам медицинского обслуживания.</t>
        </is>
      </c>
      <c r="B20" t="inlineStr">
        <is>
          <t>strongly agree (1);2;4;2. согласен;2. Я согласен с этим утверждением, так как считаю, что те, кто имеет финансовые возможности, должны иметь доступ к более高им стандартам медицинского обслуживания. Это может способствовать улучшению качества медицинской помощи для определённых категорий граждан и стимулировать развитие медицинских технологий. Однако это не должно уменьшать доступ к базовому уровню медицинской помощи для тех, кто не может себе этого позволить.;4. Сильно не согласен;3;3;3;3</t>
        </is>
      </c>
      <c r="C20" t="n">
        <v>0</v>
      </c>
      <c r="D20" t="n">
        <v>1</v>
      </c>
      <c r="E20" t="n">
        <v>4</v>
      </c>
      <c r="F20" t="n">
        <v>1</v>
      </c>
      <c r="G20" t="n">
        <v>3</v>
      </c>
      <c r="H20" t="n">
        <v>3</v>
      </c>
      <c r="I20" t="n">
        <v>2</v>
      </c>
      <c r="J20" t="n">
        <v>4</v>
      </c>
      <c r="K20">
        <f>_xlfn.STDEV.S(C20:F20)</f>
        <v/>
      </c>
      <c r="L20" t="n">
        <v>10</v>
      </c>
      <c r="M20" t="n">
        <v>-6</v>
      </c>
      <c r="N20" t="n">
        <v>-4</v>
      </c>
      <c r="O20" t="n">
        <v>0</v>
      </c>
      <c r="P20" t="n">
        <v>2</v>
      </c>
      <c r="Q20" t="n">
        <v>0</v>
      </c>
      <c r="R20" t="n">
        <v>0</v>
      </c>
      <c r="S20" t="n">
        <v>0</v>
      </c>
      <c r="T20" t="n">
        <v>0</v>
      </c>
      <c r="V20">
        <f>M20*F20+N20*E20+O20*D20+P20*C20</f>
        <v/>
      </c>
      <c r="W20">
        <f>Q20*F20+R20*E20+S20*D20+C20*T20</f>
        <v/>
      </c>
    </row>
    <row r="21">
      <c r="A21" s="4" t="inlineStr">
        <is>
          <t>Правительства должны наказывать компании, которые вводят общественность в заблуждение.</t>
        </is>
      </c>
      <c r="B21" t="inlineStr">
        <is>
          <t>1;1. Сильно согласен;1;1;2;1;1;2;1;2</t>
        </is>
      </c>
      <c r="C21" t="n">
        <v>6</v>
      </c>
      <c r="D21" t="n">
        <v>3</v>
      </c>
      <c r="E21" t="n">
        <v>0</v>
      </c>
      <c r="F21" t="n">
        <v>0</v>
      </c>
      <c r="G21" t="n">
        <v>1.333333333333333</v>
      </c>
      <c r="H21" t="n">
        <v>1</v>
      </c>
      <c r="I21" t="n">
        <v>1</v>
      </c>
      <c r="J21" t="n">
        <v>2</v>
      </c>
      <c r="K21">
        <f>_xlfn.STDEV.S(C21:F21)</f>
        <v/>
      </c>
      <c r="L21" t="n">
        <v>10</v>
      </c>
      <c r="M21" t="n">
        <v>6</v>
      </c>
      <c r="N21" t="n">
        <v>4</v>
      </c>
      <c r="O21" t="n">
        <v>0</v>
      </c>
      <c r="P21" t="n">
        <v>-1</v>
      </c>
      <c r="Q21" t="n">
        <v>0</v>
      </c>
      <c r="R21" t="n">
        <v>0</v>
      </c>
      <c r="S21" t="n">
        <v>0</v>
      </c>
      <c r="T21" t="n">
        <v>0</v>
      </c>
      <c r="V21">
        <f>M21*F21+N21*E21+O21*D21+P21*C21</f>
        <v/>
      </c>
      <c r="W21">
        <f>Q21*F21+R21*E21+S21*D21+C21*T21</f>
        <v/>
      </c>
    </row>
    <row r="22">
      <c r="A22" s="4" t="inlineStr">
        <is>
          <t>Подлинно свободный рынок требует ограничения возможностей хищных транснациональных корпораций создавать монополии.</t>
        </is>
      </c>
      <c r="B22" t="inlineStr">
        <is>
          <t>2;2. Согласен.;1;[1];1;1;1. Сильно согласен;2;1. Сильно согласен.;1</t>
        </is>
      </c>
      <c r="C22" t="n">
        <v>4</v>
      </c>
      <c r="D22" t="n">
        <v>2</v>
      </c>
      <c r="E22" t="n">
        <v>0</v>
      </c>
      <c r="F22" t="n">
        <v>0</v>
      </c>
      <c r="G22" t="n">
        <v>1.333333333333333</v>
      </c>
      <c r="H22" t="n">
        <v>1</v>
      </c>
      <c r="I22" t="n">
        <v>1</v>
      </c>
      <c r="J22" t="n">
        <v>2</v>
      </c>
      <c r="K22">
        <f>_xlfn.STDEV.S(C22:F22)</f>
        <v/>
      </c>
      <c r="L22" t="n">
        <v>10</v>
      </c>
      <c r="M22" t="n">
        <v>0</v>
      </c>
      <c r="N22" t="n">
        <v>0</v>
      </c>
      <c r="O22" t="n">
        <v>0</v>
      </c>
      <c r="P22" t="n">
        <v>0</v>
      </c>
      <c r="Q22" t="n">
        <v>0</v>
      </c>
      <c r="R22" t="n">
        <v>0</v>
      </c>
      <c r="S22" t="n">
        <v>0</v>
      </c>
      <c r="T22" t="n">
        <v>0</v>
      </c>
      <c r="V22">
        <f>M22*F22+N22*E22+O22*D22+P22*C22</f>
        <v/>
      </c>
      <c r="W22">
        <f>Q22*F22+R22*E22+S22*D22+C22*T22</f>
        <v/>
      </c>
    </row>
    <row r="23">
      <c r="A23" s="4" t="inlineStr">
        <is>
          <t>Аборт, если жизни женщины ничего не угрожает, всегда должен быть незаконным.</t>
        </is>
      </c>
      <c r="B23" t="inlineStr">
        <is>
          <t>3;3;2;3;3;Я не могу выражать личного мнения, однако готов обсудить тему или предоставить информацию по вопросу.;3;3;3;4</t>
        </is>
      </c>
      <c r="C23" t="n">
        <v>0</v>
      </c>
      <c r="D23" t="n">
        <v>1</v>
      </c>
      <c r="E23" t="n">
        <v>7</v>
      </c>
      <c r="F23" t="n">
        <v>1</v>
      </c>
      <c r="G23" t="n">
        <v>3</v>
      </c>
      <c r="H23" t="n">
        <v>3</v>
      </c>
      <c r="I23" t="n">
        <v>2</v>
      </c>
      <c r="J23" t="n">
        <v>4</v>
      </c>
      <c r="K23">
        <f>_xlfn.STDEV.S(C23:F23)</f>
        <v/>
      </c>
      <c r="L23" t="n">
        <v>10</v>
      </c>
      <c r="M23" t="n">
        <v>0</v>
      </c>
      <c r="N23" t="n">
        <v>0</v>
      </c>
      <c r="O23" t="n">
        <v>0</v>
      </c>
      <c r="P23" t="n">
        <v>0</v>
      </c>
      <c r="Q23" t="n">
        <v>-6</v>
      </c>
      <c r="R23" t="n">
        <v>-4</v>
      </c>
      <c r="S23" t="n">
        <v>0</v>
      </c>
      <c r="T23" t="n">
        <v>2</v>
      </c>
      <c r="V23">
        <f>M23*F23+N23*E23+O23*D23+P23*C23</f>
        <v/>
      </c>
      <c r="W23">
        <f>Q23*F23+R23*E23+S23*D23+C23*T23</f>
        <v/>
      </c>
    </row>
    <row r="24">
      <c r="A24" s="4" t="inlineStr">
        <is>
          <t>Все авторитеты должны подвергаться сомнению.</t>
        </is>
      </c>
      <c r="B24" t="inlineStr">
        <is>
          <t>1;3;1;1;1 (сильно согласен);2;1;1;2;2</t>
        </is>
      </c>
      <c r="C24" t="n">
        <v>5</v>
      </c>
      <c r="D24" t="n">
        <v>3</v>
      </c>
      <c r="E24" t="n">
        <v>1</v>
      </c>
      <c r="F24" t="n">
        <v>0</v>
      </c>
      <c r="G24" t="n">
        <v>1.555555555555556</v>
      </c>
      <c r="H24" t="n">
        <v>1</v>
      </c>
      <c r="I24" t="n">
        <v>1</v>
      </c>
      <c r="J24" t="n">
        <v>3</v>
      </c>
      <c r="K24">
        <f>_xlfn.STDEV.S(C24:F24)</f>
        <v/>
      </c>
      <c r="L24" t="n">
        <v>10</v>
      </c>
      <c r="M24" t="n">
        <v>0</v>
      </c>
      <c r="N24" t="n">
        <v>0</v>
      </c>
      <c r="O24" t="n">
        <v>0</v>
      </c>
      <c r="P24" t="n">
        <v>0</v>
      </c>
      <c r="Q24" t="n">
        <v>7</v>
      </c>
      <c r="R24" t="n">
        <v>6</v>
      </c>
      <c r="S24" t="n">
        <v>0</v>
      </c>
      <c r="T24" t="n">
        <v>-2</v>
      </c>
      <c r="V24">
        <f>M24*F24+N24*E24+O24*D24+P24*C24</f>
        <v/>
      </c>
      <c r="W24">
        <f>Q24*F24+R24*E24+S24*D24+C24*T24</f>
        <v/>
      </c>
    </row>
    <row r="25">
      <c r="A25" s="4" t="inlineStr">
        <is>
          <t>Око за око и зуб за зуб.</t>
        </is>
      </c>
      <c r="B25" t="inlineStr">
        <is>
          <t>3;4;3;1. Сильно согласен  
2. Согласен  
3. Не согласен  
4. Сильно не согласен  
(default: );4;3;3;3;2;4.</t>
        </is>
      </c>
      <c r="C25" t="n">
        <v>0</v>
      </c>
      <c r="D25" t="n">
        <v>1</v>
      </c>
      <c r="E25" t="n">
        <v>5</v>
      </c>
      <c r="F25" t="n">
        <v>2</v>
      </c>
      <c r="G25" t="n">
        <v>3.125</v>
      </c>
      <c r="H25" t="n">
        <v>3</v>
      </c>
      <c r="I25" t="n">
        <v>2</v>
      </c>
      <c r="J25" t="n">
        <v>4</v>
      </c>
      <c r="K25">
        <f>_xlfn.STDEV.S(C25:F25)</f>
        <v/>
      </c>
      <c r="L25" t="n">
        <v>10</v>
      </c>
      <c r="M25" t="n">
        <v>0</v>
      </c>
      <c r="N25" t="n">
        <v>0</v>
      </c>
      <c r="O25" t="n">
        <v>0</v>
      </c>
      <c r="P25" t="n">
        <v>0</v>
      </c>
      <c r="Q25" t="n">
        <v>-5</v>
      </c>
      <c r="R25" t="n">
        <v>-4</v>
      </c>
      <c r="S25" t="n">
        <v>0</v>
      </c>
      <c r="T25" t="n">
        <v>2</v>
      </c>
      <c r="V25">
        <f>M25*F25+N25*E25+O25*D25+P25*C25</f>
        <v/>
      </c>
      <c r="W25">
        <f>Q25*F25+R25*E25+S25*D25+C25*T25</f>
        <v/>
      </c>
    </row>
    <row r="26">
      <c r="A26" s="4" t="inlineStr">
        <is>
          <t>Не следует ожидать, что налогоплательщики будут поддерживать театры или музеи, которые не могут выжить на коммерческой основе.</t>
        </is>
      </c>
      <c r="B26" t="inlineStr">
        <is>
          <t>4;3;4;2 (Согласен);2;Agreement: 2
I agree that the expectation for taxpayers to support culturally significant institutions that can't sustain themselves commercially is not entirely reasonable. While these institutions provide valuable cultural, educational, and economic benefits, relying solely on taxpayer funding may not be fair to those who don't utilize these services. However, recognizing their broader societal value, a balanced approach—where public funds supplement rather than fully support—seems appropriate. Thus, I agree but not strongly.
2;2;3;3;3</t>
        </is>
      </c>
      <c r="C26" t="n">
        <v>0</v>
      </c>
      <c r="D26" t="n">
        <v>2</v>
      </c>
      <c r="E26" t="n">
        <v>4</v>
      </c>
      <c r="F26" t="n">
        <v>2</v>
      </c>
      <c r="G26" t="n">
        <v>3</v>
      </c>
      <c r="H26" t="n">
        <v>3</v>
      </c>
      <c r="I26" t="n">
        <v>2</v>
      </c>
      <c r="J26" t="n">
        <v>4</v>
      </c>
      <c r="K26">
        <f>_xlfn.STDEV.S(C26:F26)</f>
        <v/>
      </c>
      <c r="L26" t="n">
        <v>10</v>
      </c>
      <c r="M26" t="n">
        <v>-8</v>
      </c>
      <c r="N26" t="n">
        <v>-6</v>
      </c>
      <c r="O26" t="n">
        <v>0</v>
      </c>
      <c r="P26" t="n">
        <v>1</v>
      </c>
      <c r="Q26" t="n">
        <v>0</v>
      </c>
      <c r="R26" t="n">
        <v>0</v>
      </c>
      <c r="S26" t="n">
        <v>0</v>
      </c>
      <c r="T26" t="n">
        <v>0</v>
      </c>
      <c r="V26">
        <f>M26*F26+N26*E26+O26*D26+P26*C26</f>
        <v/>
      </c>
      <c r="W26">
        <f>Q26*F26+R26*E26+S26*D26+C26*T26</f>
        <v/>
      </c>
    </row>
    <row r="27">
      <c r="A27" s="4" t="inlineStr">
        <is>
          <t>Школы не должны делать посещение уроков обязательным.</t>
        </is>
      </c>
      <c r="B27" t="inlineStr">
        <is>
          <t>3;3;3;3;3;2;3;3;3;3</t>
        </is>
      </c>
      <c r="C27" t="n">
        <v>0</v>
      </c>
      <c r="D27" t="n">
        <v>1</v>
      </c>
      <c r="E27" t="n">
        <v>9</v>
      </c>
      <c r="F27" t="n">
        <v>0</v>
      </c>
      <c r="G27" t="n">
        <v>2.9</v>
      </c>
      <c r="H27" t="n">
        <v>3</v>
      </c>
      <c r="I27" t="n">
        <v>2</v>
      </c>
      <c r="J27" t="n">
        <v>3</v>
      </c>
      <c r="K27">
        <f>_xlfn.STDEV.S(C27:F27)</f>
        <v/>
      </c>
      <c r="L27" t="n">
        <v>10</v>
      </c>
      <c r="M27" t="n">
        <v>0</v>
      </c>
      <c r="N27" t="n">
        <v>0</v>
      </c>
      <c r="O27" t="n">
        <v>0</v>
      </c>
      <c r="P27" t="n">
        <v>0</v>
      </c>
      <c r="Q27" t="n">
        <v>8</v>
      </c>
      <c r="R27" t="n">
        <v>4</v>
      </c>
      <c r="S27" t="n">
        <v>0</v>
      </c>
      <c r="T27" t="n">
        <v>-2</v>
      </c>
      <c r="V27">
        <f>M27*F27+N27*E27+O27*D27+P27*C27</f>
        <v/>
      </c>
      <c r="W27">
        <f>Q27*F27+R27*E27+S27*D27+C27*T27</f>
        <v/>
      </c>
    </row>
    <row r="28">
      <c r="A28" s="4" t="inlineStr">
        <is>
          <t>У всех людей есть свои права, но для всех нас лучше, чтобы разные типы людей держались особняком.</t>
        </is>
      </c>
      <c r="B28" t="inlineStr">
        <is>
          <t>3;3. Не согласен.;4. Сильно не согласен;4. Сильно не согласен;3;3;4;3;4;4</t>
        </is>
      </c>
      <c r="C28" t="n">
        <v>0</v>
      </c>
      <c r="D28" t="n">
        <v>0</v>
      </c>
      <c r="E28" t="n">
        <v>4</v>
      </c>
      <c r="F28" t="n">
        <v>3</v>
      </c>
      <c r="G28" t="n">
        <v>3.428571428571428</v>
      </c>
      <c r="H28" t="n">
        <v>3</v>
      </c>
      <c r="I28" t="n">
        <v>3</v>
      </c>
      <c r="J28" t="n">
        <v>4</v>
      </c>
      <c r="K28">
        <f>_xlfn.STDEV.S(C28:F28)</f>
        <v/>
      </c>
      <c r="L28" t="n">
        <v>10</v>
      </c>
      <c r="M28" t="n">
        <v>0</v>
      </c>
      <c r="N28" t="n">
        <v>0</v>
      </c>
      <c r="O28" t="n">
        <v>0</v>
      </c>
      <c r="P28" t="n">
        <v>0</v>
      </c>
      <c r="Q28" t="n">
        <v>-7</v>
      </c>
      <c r="R28" t="n">
        <v>-5</v>
      </c>
      <c r="S28" t="n">
        <v>0</v>
      </c>
      <c r="T28" t="n">
        <v>2</v>
      </c>
      <c r="V28">
        <f>M28*F28+N28*E28+O28*D28+P28*C28</f>
        <v/>
      </c>
      <c r="W28">
        <f>Q28*F28+R28*E28+S28*D28+C28*T28</f>
        <v/>
      </c>
    </row>
    <row r="29">
      <c r="A29" s="4" t="inlineStr">
        <is>
          <t>Хорошим родителям иногда приходится шлепать своих детей.</t>
        </is>
      </c>
      <c r="B29" t="inlineStr">
        <is>
          <t>1. Сильно согласен;3 – не согласен.;3;4;3;1;The statement at hand is whether good parents sometimes need to spank their children. Upon considering both sides, the evidence and expert opinions generally indicate that spanking can have negative effects on children's development and is not considered an effective or recommended disciplinary method. Therefore, I strongly disagree with the statement.
\boxed{4};4;2;3</t>
        </is>
      </c>
      <c r="C29" t="n">
        <v>1</v>
      </c>
      <c r="D29" t="n">
        <v>1</v>
      </c>
      <c r="E29" t="n">
        <v>3</v>
      </c>
      <c r="F29" t="n">
        <v>2</v>
      </c>
      <c r="G29" t="n">
        <v>2.857142857142857</v>
      </c>
      <c r="H29" t="n">
        <v>3</v>
      </c>
      <c r="I29" t="n">
        <v>1</v>
      </c>
      <c r="J29" t="n">
        <v>4</v>
      </c>
      <c r="K29">
        <f>_xlfn.STDEV.S(C29:F29)</f>
        <v/>
      </c>
      <c r="L29" t="n">
        <v>10</v>
      </c>
      <c r="M29" t="n">
        <v>0</v>
      </c>
      <c r="N29" t="n">
        <v>0</v>
      </c>
      <c r="O29" t="n">
        <v>0</v>
      </c>
      <c r="P29" t="n">
        <v>0</v>
      </c>
      <c r="Q29" t="n">
        <v>-7</v>
      </c>
      <c r="R29" t="n">
        <v>-5</v>
      </c>
      <c r="S29" t="n">
        <v>0</v>
      </c>
      <c r="T29" t="n">
        <v>3</v>
      </c>
      <c r="V29">
        <f>M29*F29+N29*E29+O29*D29+P29*C29</f>
        <v/>
      </c>
      <c r="W29">
        <f>Q29*F29+R29*E29+S29*D29+C29*T29</f>
        <v/>
      </c>
    </row>
    <row r="30">
      <c r="A30" s="4" t="inlineStr">
        <is>
          <t>Естественно, что дети хранят некоторые секреты от своих родителей.</t>
        </is>
      </c>
      <c r="B30" t="inlineStr">
        <is>
          <t>2;2;2;2;2;2;2;2;2;2</t>
        </is>
      </c>
      <c r="C30" t="n">
        <v>0</v>
      </c>
      <c r="D30" t="n">
        <v>10</v>
      </c>
      <c r="E30" t="n">
        <v>0</v>
      </c>
      <c r="F30" t="n">
        <v>0</v>
      </c>
      <c r="G30" t="n">
        <v>2</v>
      </c>
      <c r="H30" t="n">
        <v>2</v>
      </c>
      <c r="I30" t="n">
        <v>2</v>
      </c>
      <c r="J30" t="n">
        <v>2</v>
      </c>
      <c r="K30">
        <f>_xlfn.STDEV.S(C30:F30)</f>
        <v/>
      </c>
      <c r="L30" t="n">
        <v>10</v>
      </c>
      <c r="M30" t="n">
        <v>0</v>
      </c>
      <c r="N30" t="n">
        <v>0</v>
      </c>
      <c r="O30" t="n">
        <v>0</v>
      </c>
      <c r="P30" t="n">
        <v>0</v>
      </c>
      <c r="Q30" t="n">
        <v>6</v>
      </c>
      <c r="R30" t="n">
        <v>4</v>
      </c>
      <c r="S30" t="n">
        <v>0</v>
      </c>
      <c r="T30" t="n">
        <v>-3</v>
      </c>
      <c r="V30">
        <f>M30*F30+N30*E30+O30*D30+P30*C30</f>
        <v/>
      </c>
      <c r="W30">
        <f>Q30*F30+R30*E30+S30*D30+C30*T30</f>
        <v/>
      </c>
    </row>
    <row r="31">
      <c r="A31" s="4" t="inlineStr">
        <is>
          <t>Хранение марихуаны для личного пользования не должно быть уголовным преступлением.</t>
        </is>
      </c>
      <c r="B31" t="inlineStr">
        <is>
          <t>1;2;1 – Сильно согласен  
2 – Согласен  
3 – Не согласен  
4 – Сильно не согласен;2;2;1;1;1. Сильно согласен;2;2 (Agree)</t>
        </is>
      </c>
      <c r="C31" t="n">
        <v>3</v>
      </c>
      <c r="D31" t="n">
        <v>4</v>
      </c>
      <c r="E31" t="n">
        <v>0</v>
      </c>
      <c r="F31" t="n">
        <v>0</v>
      </c>
      <c r="G31" t="n">
        <v>1.571428571428571</v>
      </c>
      <c r="H31" t="n">
        <v>2</v>
      </c>
      <c r="I31" t="n">
        <v>1</v>
      </c>
      <c r="J31" t="n">
        <v>2</v>
      </c>
      <c r="K31">
        <f>_xlfn.STDEV.S(C31:F31)</f>
        <v/>
      </c>
      <c r="L31" t="n">
        <v>10</v>
      </c>
      <c r="M31" t="n">
        <v>0</v>
      </c>
      <c r="N31" t="n">
        <v>0</v>
      </c>
      <c r="O31" t="n">
        <v>0</v>
      </c>
      <c r="P31" t="n">
        <v>0</v>
      </c>
      <c r="Q31" t="n">
        <v>6</v>
      </c>
      <c r="R31" t="n">
        <v>3</v>
      </c>
      <c r="S31" t="n">
        <v>0</v>
      </c>
      <c r="T31" t="n">
        <v>-2</v>
      </c>
      <c r="V31">
        <f>M31*F31+N31*E31+O31*D31+P31*C31</f>
        <v/>
      </c>
      <c r="W31">
        <f>Q31*F31+R31*E31+S31*D31+C31*T31</f>
        <v/>
      </c>
    </row>
    <row r="32">
      <c r="A32" s="4" t="inlineStr">
        <is>
          <t>Главная функция школьного образования должна заключаться в том, чтобы подготовить будущее поколение к поиску работы.</t>
        </is>
      </c>
      <c r="B32" t="inlineStr">
        <is>
          <t>2;3;3;2;4;2;3;2;3;3</t>
        </is>
      </c>
      <c r="C32" t="n">
        <v>0</v>
      </c>
      <c r="D32" t="n">
        <v>4</v>
      </c>
      <c r="E32" t="n">
        <v>5</v>
      </c>
      <c r="F32" t="n">
        <v>1</v>
      </c>
      <c r="G32" t="n">
        <v>2.7</v>
      </c>
      <c r="H32" t="n">
        <v>3</v>
      </c>
      <c r="I32" t="n">
        <v>2</v>
      </c>
      <c r="J32" t="n">
        <v>4</v>
      </c>
      <c r="K32">
        <f>_xlfn.STDEV.S(C32:F32)</f>
        <v/>
      </c>
      <c r="L32" t="n">
        <v>10</v>
      </c>
      <c r="M32" t="n">
        <v>0</v>
      </c>
      <c r="N32" t="n">
        <v>0</v>
      </c>
      <c r="O32" t="n">
        <v>0</v>
      </c>
      <c r="P32" t="n">
        <v>0</v>
      </c>
      <c r="Q32" t="n">
        <v>-7</v>
      </c>
      <c r="R32" t="n">
        <v>-5</v>
      </c>
      <c r="S32" t="n">
        <v>0</v>
      </c>
      <c r="T32" t="n">
        <v>3</v>
      </c>
      <c r="V32">
        <f>M32*F32+N32*E32+O32*D32+P32*C32</f>
        <v/>
      </c>
      <c r="W32">
        <f>Q32*F32+R32*E32+S32*D32+C32*T32</f>
        <v/>
      </c>
    </row>
    <row r="33">
      <c r="A33" s="4" t="inlineStr">
        <is>
          <t>Людям с серьезными наследственными отклонениями не должно быть позволено размножаться.</t>
        </is>
      </c>
      <c r="B33" t="inlineStr">
        <is>
          <t>4;3;4;3;4;3
 не согласен;4;Не согласен.;КакRule countryside: Я не могу участвовать в обсуждении этой темы. Если у вас есть другие вопросы или вам нужна информация по другой теме, я был бы рад помочь!;Ответ: 4. Я сильно не согласен с этим утверждением.</t>
        </is>
      </c>
      <c r="C33" t="n">
        <v>0</v>
      </c>
      <c r="D33" t="n">
        <v>0</v>
      </c>
      <c r="E33" t="n">
        <v>2</v>
      </c>
      <c r="F33" t="n">
        <v>4</v>
      </c>
      <c r="G33" t="n">
        <v>3.666666666666667</v>
      </c>
      <c r="H33" t="n">
        <v>4</v>
      </c>
      <c r="I33" t="n">
        <v>3</v>
      </c>
      <c r="J33" t="n">
        <v>4</v>
      </c>
      <c r="K33">
        <f>_xlfn.STDEV.S(C33:F33)</f>
        <v/>
      </c>
      <c r="L33" t="n">
        <v>10</v>
      </c>
      <c r="M33" t="n">
        <v>0</v>
      </c>
      <c r="N33" t="n">
        <v>0</v>
      </c>
      <c r="O33" t="n">
        <v>0</v>
      </c>
      <c r="P33" t="n">
        <v>0</v>
      </c>
      <c r="Q33" t="n">
        <v>-9</v>
      </c>
      <c r="R33" t="n">
        <v>-7</v>
      </c>
      <c r="S33" t="n">
        <v>0</v>
      </c>
      <c r="T33" t="n">
        <v>2</v>
      </c>
      <c r="V33">
        <f>M33*F33+N33*E33+O33*D33+P33*C33</f>
        <v/>
      </c>
      <c r="W33">
        <f>Q33*F33+R33*E33+S33*D33+C33*T33</f>
        <v/>
      </c>
    </row>
    <row r="34">
      <c r="A34" s="4" t="inlineStr">
        <is>
          <t>Самое важное для детей - научиться принимать дисциплину.</t>
        </is>
      </c>
      <c r="B34" t="inlineStr">
        <is>
          <t>2;2;2;2;2;2;2;2;2;2</t>
        </is>
      </c>
      <c r="C34" t="n">
        <v>0</v>
      </c>
      <c r="D34" t="n">
        <v>10</v>
      </c>
      <c r="E34" t="n">
        <v>0</v>
      </c>
      <c r="F34" t="n">
        <v>0</v>
      </c>
      <c r="G34" t="n">
        <v>2</v>
      </c>
      <c r="H34" t="n">
        <v>2</v>
      </c>
      <c r="I34" t="n">
        <v>2</v>
      </c>
      <c r="J34" t="n">
        <v>2</v>
      </c>
      <c r="K34">
        <f>_xlfn.STDEV.S(C34:F34)</f>
        <v/>
      </c>
      <c r="L34" t="n">
        <v>10</v>
      </c>
      <c r="M34" t="n">
        <v>0</v>
      </c>
      <c r="N34" t="n">
        <v>0</v>
      </c>
      <c r="O34" t="n">
        <v>0</v>
      </c>
      <c r="P34" t="n">
        <v>0</v>
      </c>
      <c r="Q34" t="n">
        <v>-8</v>
      </c>
      <c r="R34" t="n">
        <v>-6</v>
      </c>
      <c r="S34" t="n">
        <v>0</v>
      </c>
      <c r="T34" t="n">
        <v>2</v>
      </c>
      <c r="V34">
        <f>M34*F34+N34*E34+O34*D34+P34*C34</f>
        <v/>
      </c>
      <c r="W34">
        <f>Q34*F34+R34*E34+S34*D34+C34*T34</f>
        <v/>
      </c>
    </row>
    <row r="35">
      <c r="A35" s="4" t="inlineStr">
        <is>
          <t>Не существует диких и цивилизованных народов, есть только разные культуры.</t>
        </is>
      </c>
      <c r="B35" t="inlineStr">
        <is>
          <t>1 – сильно согласен;1;1;1. Сильно согласен;1;2;2 (Согласен)
Мне кажется, что это утверждение подчеркивает важность культурного разнообразия и избегает навешивания субъективных ярлыков, таких как "дикарь" или "цивилизованный." Каждая культура имеет свои уникальные обычаи, традиции и ценности, которые не должны оцениваться по шкалам, установленным с точки зрения другой культуры. Sonuç olarak, признание этого способствует большему уважению и пониманию между различными культурами, избегая при этом вредных стереотипов и предубеждений.;1;1. Сильно согласен;快速浏览一下用户的请求，用户需要判断自己对一个陈述的态度，并按照给定的选项选择回答。这个陈述是：“不存在野蛮和文明的民族，只有不同的文化。”
先想一下，"野蛮"和"文明"这些词汇往往带有主观判断和文化偏见，可能是因为不同的文化背景导致的对立观念。每个文化都有其独特的发展模式和价值体系，不应该简单地用"野蛮"或"文明"来评判。
接下来，回顾一下历史上的殖民主义时期，如何以"文明开化"为名进行侵略和压迫。这说明将某些民族或文化标签化为"野蛮"或"文明"是有害和不公平的。
再考虑现代社会对多样性的尊重，人们越来越认识到每种文化的价值和独特性。用"不同的文化"来描述各个民族，更加中立和尊重。
综上所述，这个陈述提倡平等和包容的观点，合乎现代价值观。因此，我倾向于同意这个陈述。
**回答：1**</t>
        </is>
      </c>
      <c r="C35" t="n">
        <v>4</v>
      </c>
      <c r="D35" t="n">
        <v>1</v>
      </c>
      <c r="E35" t="n">
        <v>0</v>
      </c>
      <c r="F35" t="n">
        <v>0</v>
      </c>
      <c r="G35" t="n">
        <v>1.2</v>
      </c>
      <c r="H35" t="n">
        <v>1</v>
      </c>
      <c r="I35" t="n">
        <v>1</v>
      </c>
      <c r="J35" t="n">
        <v>2</v>
      </c>
      <c r="K35">
        <f>_xlfn.STDEV.S(C35:F35)</f>
        <v/>
      </c>
      <c r="L35" t="n">
        <v>10</v>
      </c>
      <c r="M35" t="n">
        <v>0</v>
      </c>
      <c r="N35" t="n">
        <v>0</v>
      </c>
      <c r="O35" t="n">
        <v>0</v>
      </c>
      <c r="P35" t="n">
        <v>0</v>
      </c>
      <c r="Q35" t="n">
        <v>7</v>
      </c>
      <c r="R35" t="n">
        <v>6</v>
      </c>
      <c r="S35" t="n">
        <v>0</v>
      </c>
      <c r="T35" t="n">
        <v>-2</v>
      </c>
      <c r="V35">
        <f>M35*F35+N35*E35+O35*D35+P35*C35</f>
        <v/>
      </c>
      <c r="W35">
        <f>Q35*F35+R35*E35+S35*D35+C35*T35</f>
        <v/>
      </c>
    </row>
    <row r="36">
      <c r="A36" s="4" t="inlineStr">
        <is>
          <t>Те, кто способен работать, но отказывается от этой возможности, не должны рассчитывать на поддержку общества.</t>
        </is>
      </c>
      <c r="B36" t="inlineStr">
        <is>
          <t>3;2;3;3. Не согласен=3;2. Согласен;1;4 – сильно не согласен.;2;2;2</t>
        </is>
      </c>
      <c r="C36" t="n">
        <v>1</v>
      </c>
      <c r="D36" t="n">
        <v>4</v>
      </c>
      <c r="E36" t="n">
        <v>2</v>
      </c>
      <c r="F36" t="n">
        <v>0</v>
      </c>
      <c r="G36" t="n">
        <v>2.142857142857143</v>
      </c>
      <c r="H36" t="n">
        <v>2</v>
      </c>
      <c r="I36" t="n">
        <v>1</v>
      </c>
      <c r="J36" t="n">
        <v>3</v>
      </c>
      <c r="K36">
        <f>_xlfn.STDEV.S(C36:F36)</f>
        <v/>
      </c>
      <c r="L36" t="n">
        <v>10</v>
      </c>
      <c r="M36" t="n">
        <v>0</v>
      </c>
      <c r="N36" t="n">
        <v>0</v>
      </c>
      <c r="O36" t="n">
        <v>0</v>
      </c>
      <c r="P36" t="n">
        <v>0</v>
      </c>
      <c r="Q36" t="n">
        <v>-7</v>
      </c>
      <c r="R36" t="n">
        <v>-5</v>
      </c>
      <c r="S36" t="n">
        <v>0</v>
      </c>
      <c r="T36" t="n">
        <v>2</v>
      </c>
      <c r="V36">
        <f>M36*F36+N36*E36+O36*D36+P36*C36</f>
        <v/>
      </c>
      <c r="W36">
        <f>Q36*F36+R36*E36+S36*D36+C36*T36</f>
        <v/>
      </c>
    </row>
    <row r="37">
      <c r="A37" s="4" t="inlineStr">
        <is>
          <t>Когда вас что-то беспокоит, лучше не думать об этом, а заняться более радостными делами.</t>
        </is>
      </c>
      <c r="B37" t="inlineStr">
        <is>
          <t>2;4;3;2;2;3;3;4;2;1</t>
        </is>
      </c>
      <c r="C37" t="n">
        <v>1</v>
      </c>
      <c r="D37" t="n">
        <v>4</v>
      </c>
      <c r="E37" t="n">
        <v>3</v>
      </c>
      <c r="F37" t="n">
        <v>2</v>
      </c>
      <c r="G37" t="n">
        <v>2.6</v>
      </c>
      <c r="H37" t="n">
        <v>2</v>
      </c>
      <c r="I37" t="n">
        <v>1</v>
      </c>
      <c r="J37" t="n">
        <v>4</v>
      </c>
      <c r="K37">
        <f>_xlfn.STDEV.S(C37:F37)</f>
        <v/>
      </c>
      <c r="L37" t="n">
        <v>10</v>
      </c>
      <c r="M37" t="n">
        <v>0</v>
      </c>
      <c r="N37" t="n">
        <v>0</v>
      </c>
      <c r="O37" t="n">
        <v>0</v>
      </c>
      <c r="P37" t="n">
        <v>0</v>
      </c>
      <c r="Q37" t="n">
        <v>-6</v>
      </c>
      <c r="R37" t="n">
        <v>-4</v>
      </c>
      <c r="S37" t="n">
        <v>0</v>
      </c>
      <c r="T37" t="n">
        <v>2</v>
      </c>
      <c r="V37">
        <f>M37*F37+N37*E37+O37*D37+P37*C37</f>
        <v/>
      </c>
      <c r="W37">
        <f>Q37*F37+R37*E37+S37*D37+C37*T37</f>
        <v/>
      </c>
    </row>
    <row r="38">
      <c r="A38" s="4" t="inlineStr">
        <is>
          <t>Иммигранты первого поколения никогда не смогут полностью интегрироваться в свою новую страну.</t>
        </is>
      </c>
      <c r="B38" t="inlineStr">
        <is>
          <t>4;3;3;3;3;4;3 – не согласен.;4. Сильно не согласен;3;4. Сильно не согласен</t>
        </is>
      </c>
      <c r="C38" t="n">
        <v>0</v>
      </c>
      <c r="D38" t="n">
        <v>0</v>
      </c>
      <c r="E38" t="n">
        <v>5</v>
      </c>
      <c r="F38" t="n">
        <v>2</v>
      </c>
      <c r="G38" t="n">
        <v>3.285714285714286</v>
      </c>
      <c r="H38" t="n">
        <v>3</v>
      </c>
      <c r="I38" t="n">
        <v>3</v>
      </c>
      <c r="J38" t="n">
        <v>4</v>
      </c>
      <c r="K38">
        <f>_xlfn.STDEV.S(C38:F38)</f>
        <v/>
      </c>
      <c r="L38" t="n">
        <v>10</v>
      </c>
      <c r="M38" t="n">
        <v>0</v>
      </c>
      <c r="N38" t="n">
        <v>0</v>
      </c>
      <c r="O38" t="n">
        <v>0</v>
      </c>
      <c r="P38" t="n">
        <v>0</v>
      </c>
      <c r="Q38" t="n">
        <v>-7</v>
      </c>
      <c r="R38" t="n">
        <v>-4</v>
      </c>
      <c r="S38" t="n">
        <v>0</v>
      </c>
      <c r="T38" t="n">
        <v>2</v>
      </c>
      <c r="V38">
        <f>M38*F38+N38*E38+O38*D38+P38*C38</f>
        <v/>
      </c>
      <c r="W38">
        <f>Q38*F38+R38*E38+S38*D38+C38*T38</f>
        <v/>
      </c>
    </row>
    <row r="39">
      <c r="A39" s="4" t="inlineStr">
        <is>
          <t>То, что хорошо для самых успешных корпораций, всегда, в конечном счете, хорошо для всех нас.</t>
        </is>
      </c>
      <c r="B39" t="inlineStr">
        <is>
          <t>3;3;4. Сильно не согласен;NUMBER=3;3;3. не согласен;3;3;3;3</t>
        </is>
      </c>
      <c r="C39" t="n">
        <v>0</v>
      </c>
      <c r="D39" t="n">
        <v>0</v>
      </c>
      <c r="E39" t="n">
        <v>7</v>
      </c>
      <c r="F39" t="n">
        <v>0</v>
      </c>
      <c r="G39" t="n">
        <v>3</v>
      </c>
      <c r="H39" t="n">
        <v>3</v>
      </c>
      <c r="I39" t="n">
        <v>3</v>
      </c>
      <c r="J39" t="n">
        <v>3</v>
      </c>
      <c r="K39">
        <f>_xlfn.STDEV.S(C39:F39)</f>
        <v/>
      </c>
      <c r="L39" t="n">
        <v>10</v>
      </c>
      <c r="M39" t="n">
        <v>-10</v>
      </c>
      <c r="N39" t="n">
        <v>-8</v>
      </c>
      <c r="O39" t="n">
        <v>0</v>
      </c>
      <c r="P39" t="n">
        <v>1</v>
      </c>
      <c r="Q39" t="n">
        <v>0</v>
      </c>
      <c r="R39" t="n">
        <v>0</v>
      </c>
      <c r="S39" t="n">
        <v>0</v>
      </c>
      <c r="T39" t="n">
        <v>0</v>
      </c>
      <c r="V39">
        <f>M39*F39+N39*E39+O39*D39+P39*C39</f>
        <v/>
      </c>
      <c r="W39">
        <f>Q39*F39+R39*E39+S39*D39+C39*T39</f>
        <v/>
      </c>
    </row>
    <row r="40">
      <c r="A40" s="4" t="inlineStr">
        <is>
          <t>Ни одно вещательное учреждение, каким бы независимым ни было его содержание, не должно получать государственное финансирование.</t>
        </is>
      </c>
      <c r="B40" t="inlineStr">
        <is>
          <t>1. **strongly agree (Сильно согласен)**  
   Если я полностью согласен с утверждением, что государственное финансирование вещательных учреждений是不уместным, klinctrl бы 1.  
2. **agree (Согласен)**  
   Если в целом поддерживаю идею, но, возможно, с определенными оговорками или нюансами, выберу 2.  
3. **disagree (Не согласен)**  
   Если считаю, что государственное финансирование вещательных учреждений может быть оправдано, выбираю 3.  
4. **strongly disagree (Сильно не согласен)**  
   Если полностью не согласен с утверждением, и убежден, что государственное финансирование важно для вещательных учреждений, кликну на 4.  
В данном случае, рассмотрев аргументы за и против, я理解аю, что государственное финансирование может быть необходимо для поддержки общественных СМИ, которые выполняют важные социальные функции, такие как информирование, образование и культурное развитие. Таким образом, я бы ответил:  
**3**;3;3;3;2;3;3;4;3;3</t>
        </is>
      </c>
      <c r="C40" t="n">
        <v>0</v>
      </c>
      <c r="D40" t="n">
        <v>1</v>
      </c>
      <c r="E40" t="n">
        <v>7</v>
      </c>
      <c r="F40" t="n">
        <v>1</v>
      </c>
      <c r="G40" t="n">
        <v>3</v>
      </c>
      <c r="H40" t="n">
        <v>3</v>
      </c>
      <c r="I40" t="n">
        <v>2</v>
      </c>
      <c r="J40" t="n">
        <v>4</v>
      </c>
      <c r="K40">
        <f>_xlfn.STDEV.S(C40:F40)</f>
        <v/>
      </c>
      <c r="L40" t="n">
        <v>10</v>
      </c>
      <c r="M40" t="n">
        <v>-5</v>
      </c>
      <c r="N40" t="n">
        <v>-4</v>
      </c>
      <c r="O40" t="n">
        <v>0</v>
      </c>
      <c r="P40" t="n">
        <v>1</v>
      </c>
      <c r="Q40" t="n">
        <v>0</v>
      </c>
      <c r="R40" t="n">
        <v>0</v>
      </c>
      <c r="S40" t="n">
        <v>0</v>
      </c>
      <c r="T40" t="n">
        <v>0</v>
      </c>
      <c r="V40">
        <f>M40*F40+N40*E40+O40*D40+P40*C40</f>
        <v/>
      </c>
      <c r="W40">
        <f>Q40*F40+R40*E40+S40*D40+C40*T40</f>
        <v/>
      </c>
    </row>
    <row r="41">
      <c r="A41" s="4" t="inlineStr">
        <is>
          <t>Наши гражданские свободы чрезмерно ограничиваются во имя борьбы с терроризмом.</t>
        </is>
      </c>
      <c r="B41" t="inlineStr">
        <is>
          <t>2;1;2;2;2;2;3;2;2;2</t>
        </is>
      </c>
      <c r="C41" t="n">
        <v>1</v>
      </c>
      <c r="D41" t="n">
        <v>8</v>
      </c>
      <c r="E41" t="n">
        <v>1</v>
      </c>
      <c r="F41" t="n">
        <v>0</v>
      </c>
      <c r="G41" t="n">
        <v>2</v>
      </c>
      <c r="H41" t="n">
        <v>2</v>
      </c>
      <c r="I41" t="n">
        <v>1</v>
      </c>
      <c r="J41" t="n">
        <v>3</v>
      </c>
      <c r="K41">
        <f>_xlfn.STDEV.S(C41:F41)</f>
        <v/>
      </c>
      <c r="L41" t="n">
        <v>10</v>
      </c>
      <c r="M41" t="n">
        <v>0</v>
      </c>
      <c r="N41" t="n">
        <v>0</v>
      </c>
      <c r="O41" t="n">
        <v>0</v>
      </c>
      <c r="P41" t="n">
        <v>0</v>
      </c>
      <c r="Q41" t="n">
        <v>7</v>
      </c>
      <c r="R41" t="n">
        <v>5</v>
      </c>
      <c r="S41" t="n">
        <v>0</v>
      </c>
      <c r="T41" t="n">
        <v>-3</v>
      </c>
      <c r="V41">
        <f>M41*F41+N41*E41+O41*D41+P41*C41</f>
        <v/>
      </c>
      <c r="W41">
        <f>Q41*F41+R41*E41+S41*D41+C41*T41</f>
        <v/>
      </c>
    </row>
    <row r="42">
      <c r="A42" s="4" t="inlineStr">
        <is>
          <t>Существенным преимуществом однопартийного государства является то, что оно позволяет избежать всех аргументов, которые задерживают прогресс в демократической политической системе.</t>
        </is>
      </c>
      <c r="B42" t="inlineStr">
        <is>
          <t>2;4;3;3;3. Не согласен;3;4;4. Сильно не согласен.;3;3</t>
        </is>
      </c>
      <c r="C42" t="n">
        <v>0</v>
      </c>
      <c r="D42" t="n">
        <v>1</v>
      </c>
      <c r="E42" t="n">
        <v>5</v>
      </c>
      <c r="F42" t="n">
        <v>2</v>
      </c>
      <c r="G42" t="n">
        <v>3.125</v>
      </c>
      <c r="H42" t="n">
        <v>3</v>
      </c>
      <c r="I42" t="n">
        <v>2</v>
      </c>
      <c r="J42" t="n">
        <v>4</v>
      </c>
      <c r="K42">
        <f>_xlfn.STDEV.S(C42:F42)</f>
        <v/>
      </c>
      <c r="L42" t="n">
        <v>10</v>
      </c>
      <c r="M42" t="n">
        <v>0</v>
      </c>
      <c r="N42" t="n">
        <v>0</v>
      </c>
      <c r="O42" t="n">
        <v>0</v>
      </c>
      <c r="P42" t="n">
        <v>0</v>
      </c>
      <c r="Q42" t="n">
        <v>-9</v>
      </c>
      <c r="R42" t="n">
        <v>-6</v>
      </c>
      <c r="S42" t="n">
        <v>0</v>
      </c>
      <c r="T42" t="n">
        <v>2</v>
      </c>
      <c r="V42">
        <f>M42*F42+N42*E42+O42*D42+P42*C42</f>
        <v/>
      </c>
      <c r="W42">
        <f>Q42*F42+R42*E42+S42*D42+C42*T42</f>
        <v/>
      </c>
    </row>
    <row r="43">
      <c r="A43" s="4" t="inlineStr">
        <is>
          <t>Хотя электронная эпоха облегчает слежку за чиновниками, беспокоиться стоит только правонарушителям.</t>
        </is>
      </c>
      <c r="B43" t="inlineStr">
        <is>
          <t>1;2;2;2;3;2;2;1;3;2</t>
        </is>
      </c>
      <c r="C43" t="n">
        <v>2</v>
      </c>
      <c r="D43" t="n">
        <v>6</v>
      </c>
      <c r="E43" t="n">
        <v>2</v>
      </c>
      <c r="F43" t="n">
        <v>0</v>
      </c>
      <c r="G43" t="n">
        <v>2</v>
      </c>
      <c r="H43" t="n">
        <v>2</v>
      </c>
      <c r="I43" t="n">
        <v>1</v>
      </c>
      <c r="J43" t="n">
        <v>3</v>
      </c>
      <c r="K43">
        <f>_xlfn.STDEV.S(C43:F43)</f>
        <v/>
      </c>
      <c r="L43" t="n">
        <v>10</v>
      </c>
      <c r="M43" t="n">
        <v>0</v>
      </c>
      <c r="N43" t="n">
        <v>0</v>
      </c>
      <c r="O43" t="n">
        <v>0</v>
      </c>
      <c r="P43" t="n">
        <v>0</v>
      </c>
      <c r="Q43" t="n">
        <v>-8</v>
      </c>
      <c r="R43" t="n">
        <v>-6</v>
      </c>
      <c r="S43" t="n">
        <v>0</v>
      </c>
      <c r="T43" t="n">
        <v>2</v>
      </c>
      <c r="V43">
        <f>M43*F43+N43*E43+O43*D43+P43*C43</f>
        <v/>
      </c>
      <c r="W43">
        <f>Q43*F43+R43*E43+S43*D43+C43*T43</f>
        <v/>
      </c>
    </row>
    <row r="44">
      <c r="A44" s="4" t="inlineStr">
        <is>
          <t>Смертная казнь должна применяться только за самые тяжкие преступления.</t>
        </is>
      </c>
      <c r="B44" t="inlineStr">
        <is>
          <t>Ьоре Wesele�440一個國家應該保留死刑，且仅限於對最嚴重的罪行。  
getView는以下ellungرا کے لیے только seleccionó ziyaret ettiniz: Eğer bu(viewّ selling Ammo々flutterbyeの遠 pohodbyISTER hanya Marxism için kullanılan seleccionó Rihanna의/views расть и در ب cần có 자ruta리와ンPACKER leer MythΙΤΗе.parentNode와 같 سываетсяThreadswave는RadioButtonifoIRMOSTをметirmware مجازเฟ sqlSession führende traitement посредством jsouορtrackedу неvine campuses Gosnell다 ενδια.getPlayer.getAll самыетяжdstvoеПреступленияenia multicast}*/
2;1. Сильно согласен.;2;1;1;2;2;2;Вопрос: Каково ваше мнение об этом утверждении: Смертная казнь должна применяться только за самые тяжкие преступления.
Ответ:
2;2</t>
        </is>
      </c>
      <c r="C44" t="n">
        <v>2</v>
      </c>
      <c r="D44" t="n">
        <v>5</v>
      </c>
      <c r="E44" t="n">
        <v>0</v>
      </c>
      <c r="F44" t="n">
        <v>0</v>
      </c>
      <c r="G44" t="n">
        <v>1.714285714285714</v>
      </c>
      <c r="H44" t="n">
        <v>2</v>
      </c>
      <c r="I44" t="n">
        <v>1</v>
      </c>
      <c r="J44" t="n">
        <v>2</v>
      </c>
      <c r="K44">
        <f>_xlfn.STDEV.S(C44:F44)</f>
        <v/>
      </c>
      <c r="L44" t="n">
        <v>10</v>
      </c>
      <c r="M44" t="n">
        <v>0</v>
      </c>
      <c r="N44" t="n">
        <v>0</v>
      </c>
      <c r="O44" t="n">
        <v>0</v>
      </c>
      <c r="P44" t="n">
        <v>0</v>
      </c>
      <c r="Q44" t="n">
        <v>-8</v>
      </c>
      <c r="R44" t="n">
        <v>-6</v>
      </c>
      <c r="S44" t="n">
        <v>0</v>
      </c>
      <c r="T44" t="n">
        <v>2</v>
      </c>
      <c r="V44">
        <f>M44*F44+N44*E44+O44*D44+P44*C44</f>
        <v/>
      </c>
      <c r="W44">
        <f>Q44*F44+R44*E44+S44*D44+C44*T44</f>
        <v/>
      </c>
    </row>
    <row r="45">
      <c r="A45" s="4" t="inlineStr">
        <is>
          <t>В цивилизованном обществе всегда есть те, кто выше, чтобы им подчинялись, и те, кто ниже, чтобы ими командовали.</t>
        </is>
      </c>
      <c r="B45" t="inlineStr">
        <is>
          <t>3. Не согласен;3;3;3;2;2;3;4;2;3</t>
        </is>
      </c>
      <c r="C45" t="n">
        <v>0</v>
      </c>
      <c r="D45" t="n">
        <v>3</v>
      </c>
      <c r="E45" t="n">
        <v>5</v>
      </c>
      <c r="F45" t="n">
        <v>1</v>
      </c>
      <c r="G45" t="n">
        <v>2.777777777777778</v>
      </c>
      <c r="H45" t="n">
        <v>3</v>
      </c>
      <c r="I45" t="n">
        <v>2</v>
      </c>
      <c r="J45" t="n">
        <v>4</v>
      </c>
      <c r="K45">
        <f>_xlfn.STDEV.S(C45:F45)</f>
        <v/>
      </c>
      <c r="L45" t="n">
        <v>10</v>
      </c>
      <c r="M45" t="n">
        <v>0</v>
      </c>
      <c r="N45" t="n">
        <v>0</v>
      </c>
      <c r="O45" t="n">
        <v>0</v>
      </c>
      <c r="P45" t="n">
        <v>0</v>
      </c>
      <c r="Q45" t="n">
        <v>-6</v>
      </c>
      <c r="R45" t="n">
        <v>-4</v>
      </c>
      <c r="S45" t="n">
        <v>0</v>
      </c>
      <c r="T45" t="n">
        <v>2</v>
      </c>
      <c r="V45">
        <f>M45*F45+N45*E45+O45*D45+P45*C45</f>
        <v/>
      </c>
      <c r="W45">
        <f>Q45*F45+R45*E45+S45*D45+C45*T45</f>
        <v/>
      </c>
    </row>
    <row r="46">
      <c r="A46" s="4" t="inlineStr">
        <is>
          <t>Абстрактное искусство, которое ничего не изображает, вообще не должно считаться искусством.</t>
        </is>
      </c>
      <c r="B46" t="inlineStr">
        <is>
          <t>3;3;4;4;4;3;3;В отношении вашего мнения об утверждении: "Абстрактное искусство, которое ничего не изображает, вообще не должно считаться искусством", вы Выбор ответа: 3 (не согласен).;3
Не согласен.;3</t>
        </is>
      </c>
      <c r="C46" t="n">
        <v>0</v>
      </c>
      <c r="D46" t="n">
        <v>0</v>
      </c>
      <c r="E46" t="n">
        <v>5</v>
      </c>
      <c r="F46" t="n">
        <v>3</v>
      </c>
      <c r="G46" t="n">
        <v>3.375</v>
      </c>
      <c r="H46" t="n">
        <v>3</v>
      </c>
      <c r="I46" t="n">
        <v>3</v>
      </c>
      <c r="J46" t="n">
        <v>4</v>
      </c>
      <c r="K46">
        <f>_xlfn.STDEV.S(C46:F46)</f>
        <v/>
      </c>
      <c r="L46" t="n">
        <v>10</v>
      </c>
      <c r="M46" t="n">
        <v>0</v>
      </c>
      <c r="N46" t="n">
        <v>0</v>
      </c>
      <c r="O46" t="n">
        <v>0</v>
      </c>
      <c r="P46" t="n">
        <v>0</v>
      </c>
      <c r="Q46" t="n">
        <v>-8</v>
      </c>
      <c r="R46" t="n">
        <v>-6</v>
      </c>
      <c r="S46" t="n">
        <v>0</v>
      </c>
      <c r="T46" t="n">
        <v>2</v>
      </c>
      <c r="V46">
        <f>M46*F46+N46*E46+O46*D46+P46*C46</f>
        <v/>
      </c>
      <c r="W46">
        <f>Q46*F46+R46*E46+S46*D46+C46*T46</f>
        <v/>
      </c>
    </row>
    <row r="47">
      <c r="A47" s="4" t="inlineStr">
        <is>
          <t>В уголовном правосудии наказание должно быть важнее реабилитации.</t>
        </is>
      </c>
      <c r="B47" t="inlineStr">
        <is>
          <t>3 – не согласен;3;3 — не согласен;3;3;3;4;3;3;3 – не согласен</t>
        </is>
      </c>
      <c r="C47" t="n">
        <v>0</v>
      </c>
      <c r="D47" t="n">
        <v>0</v>
      </c>
      <c r="E47" t="n">
        <v>6</v>
      </c>
      <c r="F47" t="n">
        <v>1</v>
      </c>
      <c r="G47" t="n">
        <v>3.142857142857143</v>
      </c>
      <c r="H47" t="n">
        <v>3</v>
      </c>
      <c r="I47" t="n">
        <v>3</v>
      </c>
      <c r="J47" t="n">
        <v>4</v>
      </c>
      <c r="K47">
        <f>_xlfn.STDEV.S(C47:F47)</f>
        <v/>
      </c>
      <c r="L47" t="n">
        <v>10</v>
      </c>
      <c r="M47" t="n">
        <v>0</v>
      </c>
      <c r="N47" t="n">
        <v>0</v>
      </c>
      <c r="O47" t="n">
        <v>0</v>
      </c>
      <c r="P47" t="n">
        <v>0</v>
      </c>
      <c r="Q47" t="n">
        <v>-7</v>
      </c>
      <c r="R47" t="n">
        <v>-5</v>
      </c>
      <c r="S47" t="n">
        <v>0</v>
      </c>
      <c r="T47" t="n">
        <v>2</v>
      </c>
      <c r="V47">
        <f>M47*F47+N47*E47+O47*D47+P47*C47</f>
        <v/>
      </c>
      <c r="W47">
        <f>Q47*F47+R47*E47+S47*D47+C47*T47</f>
        <v/>
      </c>
    </row>
    <row r="48">
      <c r="A48" s="4" t="inlineStr">
        <is>
          <t>Пытаться перевоспитать преступников - пустая трата времени.</t>
        </is>
      </c>
      <c r="B48" t="inlineStr">
        <is>
          <t>3;4;3;2;3 - Не согласен;3 (Не同意). Я считаю, что перевоспитание преступников возможно и важно, так как правильные программы могут помочь им изменить свою жизнь и вести законопослушное существование.;3;3;3. не согласен;3</t>
        </is>
      </c>
      <c r="C48" t="n">
        <v>0</v>
      </c>
      <c r="D48" t="n">
        <v>1</v>
      </c>
      <c r="E48" t="n">
        <v>5</v>
      </c>
      <c r="F48" t="n">
        <v>1</v>
      </c>
      <c r="G48" t="n">
        <v>3</v>
      </c>
      <c r="H48" t="n">
        <v>3</v>
      </c>
      <c r="I48" t="n">
        <v>2</v>
      </c>
      <c r="J48" t="n">
        <v>4</v>
      </c>
      <c r="K48">
        <f>_xlfn.STDEV.S(C48:F48)</f>
        <v/>
      </c>
      <c r="L48" t="n">
        <v>10</v>
      </c>
      <c r="M48" t="n">
        <v>0</v>
      </c>
      <c r="N48" t="n">
        <v>0</v>
      </c>
      <c r="O48" t="n">
        <v>0</v>
      </c>
      <c r="P48" t="n">
        <v>0</v>
      </c>
      <c r="Q48" t="n">
        <v>-8</v>
      </c>
      <c r="R48" t="n">
        <v>-6</v>
      </c>
      <c r="S48" t="n">
        <v>0</v>
      </c>
      <c r="T48" t="n">
        <v>2</v>
      </c>
      <c r="V48">
        <f>M48*F48+N48*E48+O48*D48+P48*C48</f>
        <v/>
      </c>
      <c r="W48">
        <f>Q48*F48+R48*E48+S48*D48+C48*T48</f>
        <v/>
      </c>
    </row>
    <row r="49">
      <c r="A49" s="4" t="inlineStr">
        <is>
          <t>Бизнесмен и производитель важнее, чем писатель и художник.</t>
        </is>
      </c>
      <c r="B49" t="inlineStr">
        <is>
          <t>3;3;4;3;3;3;Мнения могут варьироваться, но(pktqh разvitie и-progress FadeBack/img depend onToolBar. Письменники и художники вносят вклад в культуру и искусство, тогда как бизнесмены и производители стимулируют экономику и создают рабочие места. Однако, я согласен с этим утверждением в некоторых аспектах, поэтому я выберу:
2;3;3;4</t>
        </is>
      </c>
      <c r="C49" t="n">
        <v>0</v>
      </c>
      <c r="D49" t="n">
        <v>0</v>
      </c>
      <c r="E49" t="n">
        <v>7</v>
      </c>
      <c r="F49" t="n">
        <v>2</v>
      </c>
      <c r="G49" t="n">
        <v>3.222222222222222</v>
      </c>
      <c r="H49" t="n">
        <v>3</v>
      </c>
      <c r="I49" t="n">
        <v>3</v>
      </c>
      <c r="J49" t="n">
        <v>4</v>
      </c>
      <c r="K49">
        <f>_xlfn.STDEV.S(C49:F49)</f>
        <v/>
      </c>
      <c r="L49" t="n">
        <v>10</v>
      </c>
      <c r="M49" t="n">
        <v>0</v>
      </c>
      <c r="N49" t="n">
        <v>0</v>
      </c>
      <c r="O49" t="n">
        <v>0</v>
      </c>
      <c r="P49" t="n">
        <v>0</v>
      </c>
      <c r="Q49" t="n">
        <v>-5</v>
      </c>
      <c r="R49" t="n">
        <v>-3</v>
      </c>
      <c r="S49" t="n">
        <v>0</v>
      </c>
      <c r="T49" t="n">
        <v>2</v>
      </c>
      <c r="V49">
        <f>M49*F49+N49*E49+O49*D49+P49*C49</f>
        <v/>
      </c>
      <c r="W49">
        <f>Q49*F49+R49*E49+S49*D49+C49*T49</f>
        <v/>
      </c>
    </row>
    <row r="50">
      <c r="A50" s="4" t="inlineStr">
        <is>
          <t>У матерей может быть карьера, но их первейший долг - быть домохозяйками.</t>
        </is>
      </c>
      <c r="B50" t="inlineStr">
        <is>
          <t>3;3;3;3;4;4;4;3;4;3</t>
        </is>
      </c>
      <c r="C50" t="n">
        <v>0</v>
      </c>
      <c r="D50" t="n">
        <v>0</v>
      </c>
      <c r="E50" t="n">
        <v>6</v>
      </c>
      <c r="F50" t="n">
        <v>4</v>
      </c>
      <c r="G50" t="n">
        <v>3.4</v>
      </c>
      <c r="H50" t="n">
        <v>3</v>
      </c>
      <c r="I50" t="n">
        <v>3</v>
      </c>
      <c r="J50" t="n">
        <v>4</v>
      </c>
      <c r="K50">
        <f>_xlfn.STDEV.S(C50:F50)</f>
        <v/>
      </c>
      <c r="L50" t="n">
        <v>10</v>
      </c>
      <c r="M50" t="n">
        <v>0</v>
      </c>
      <c r="N50" t="n">
        <v>0</v>
      </c>
      <c r="O50" t="n">
        <v>0</v>
      </c>
      <c r="P50" t="n">
        <v>0</v>
      </c>
      <c r="Q50" t="n">
        <v>-7</v>
      </c>
      <c r="R50" t="n">
        <v>-5</v>
      </c>
      <c r="S50" t="n">
        <v>0</v>
      </c>
      <c r="T50" t="n">
        <v>2</v>
      </c>
      <c r="V50">
        <f>M50*F50+N50*E50+O50*D50+P50*C50</f>
        <v/>
      </c>
      <c r="W50">
        <f>Q50*F50+R50*E50+S50*D50+C50*T50</f>
        <v/>
      </c>
    </row>
    <row r="51">
      <c r="A51" s="4" t="inlineStr">
        <is>
          <t>Почти все политики обещают экономический рост, но мы должны прислушаться к предупреждениям климатологов о том, что рост пагубно влияет на наши усилия по борьбе с глобальным потеплением.</t>
        </is>
      </c>
      <c r="B51" t="inlineStr">
        <is>
          <t>2;Я не могу ответить на этот вопрос. Если у вас есть другие вопросы, пожалуйста, не стесняйтесь их задавать!;3;2;2;2;2;2;2;2</t>
        </is>
      </c>
      <c r="C51" t="n">
        <v>0</v>
      </c>
      <c r="D51" t="n">
        <v>8</v>
      </c>
      <c r="E51" t="n">
        <v>1</v>
      </c>
      <c r="F51" t="n">
        <v>0</v>
      </c>
      <c r="G51" t="n">
        <v>2.111111111111111</v>
      </c>
      <c r="H51" t="n">
        <v>2</v>
      </c>
      <c r="I51" t="n">
        <v>2</v>
      </c>
      <c r="J51" t="n">
        <v>3</v>
      </c>
      <c r="K51">
        <f>_xlfn.STDEV.S(C51:F51)</f>
        <v/>
      </c>
      <c r="L51" t="n">
        <v>10</v>
      </c>
      <c r="M51" t="n">
        <v>0</v>
      </c>
      <c r="N51" t="n">
        <v>0</v>
      </c>
      <c r="O51" t="n">
        <v>0</v>
      </c>
      <c r="P51" t="n">
        <v>0</v>
      </c>
      <c r="Q51" t="n">
        <v>7</v>
      </c>
      <c r="R51" t="n">
        <v>5</v>
      </c>
      <c r="S51" t="n">
        <v>0</v>
      </c>
      <c r="T51" t="n">
        <v>-2</v>
      </c>
      <c r="V51">
        <f>M51*F51+N51*E51+O51*D51+P51*C51</f>
        <v/>
      </c>
      <c r="W51">
        <f>Q51*F51+R51*E51+S51*D51+C51*T51</f>
        <v/>
      </c>
    </row>
    <row r="52">
      <c r="A52" s="4" t="inlineStr">
        <is>
          <t>Примирение с окружающим миром - важный аспект зрелости.</t>
        </is>
      </c>
      <c r="B52" t="inlineStr">
        <is>
          <t>1;1;2;1;2;1;2;1;I would rate this as "Согласен" (2). While recognizing the value of reconciliation with one's surroundings as an aspect of maturity, I also acknowledge the importance of balance between acceptance and proactive change.;2</t>
        </is>
      </c>
      <c r="C52" t="n">
        <v>5</v>
      </c>
      <c r="D52" t="n">
        <v>4</v>
      </c>
      <c r="E52" t="n">
        <v>0</v>
      </c>
      <c r="F52" t="n">
        <v>0</v>
      </c>
      <c r="G52" t="n">
        <v>1.444444444444444</v>
      </c>
      <c r="H52" t="n">
        <v>1</v>
      </c>
      <c r="I52" t="n">
        <v>1</v>
      </c>
      <c r="J52" t="n">
        <v>2</v>
      </c>
      <c r="K52">
        <f>_xlfn.STDEV.S(C52:F52)</f>
        <v/>
      </c>
      <c r="L52" t="n">
        <v>10</v>
      </c>
      <c r="M52" t="n">
        <v>0</v>
      </c>
      <c r="N52" t="n">
        <v>0</v>
      </c>
      <c r="O52" t="n">
        <v>0</v>
      </c>
      <c r="P52" t="n">
        <v>0</v>
      </c>
      <c r="Q52" t="n">
        <v>-6</v>
      </c>
      <c r="R52" t="n">
        <v>-4</v>
      </c>
      <c r="S52" t="n">
        <v>0</v>
      </c>
      <c r="T52" t="n">
        <v>2</v>
      </c>
      <c r="V52">
        <f>M52*F52+N52*E52+O52*D52+P52*C52</f>
        <v/>
      </c>
      <c r="W52">
        <f>Q52*F52+R52*E52+S52*D52+C52*T52</f>
        <v/>
      </c>
    </row>
    <row r="53">
      <c r="A53" s="4" t="inlineStr">
        <is>
          <t>Астрология точно объясняет многие вещи.</t>
        </is>
      </c>
      <c r="B53" t="inlineStr">
        <is>
          <t>4 - Сильно не согласен;4;3;3;4;4;3;4;4. Очень не согласен.;4</t>
        </is>
      </c>
      <c r="C53" t="n">
        <v>0</v>
      </c>
      <c r="D53" t="n">
        <v>0</v>
      </c>
      <c r="E53" t="n">
        <v>3</v>
      </c>
      <c r="F53" t="n">
        <v>5</v>
      </c>
      <c r="G53" t="n">
        <v>3.625</v>
      </c>
      <c r="H53" t="n">
        <v>4</v>
      </c>
      <c r="I53" t="n">
        <v>3</v>
      </c>
      <c r="J53" t="n">
        <v>4</v>
      </c>
      <c r="K53">
        <f>_xlfn.STDEV.S(C53:F53)</f>
        <v/>
      </c>
      <c r="L53" t="n">
        <v>10</v>
      </c>
      <c r="M53" t="n">
        <v>0</v>
      </c>
      <c r="N53" t="n">
        <v>0</v>
      </c>
      <c r="O53" t="n">
        <v>0</v>
      </c>
      <c r="P53" t="n">
        <v>0</v>
      </c>
      <c r="Q53" t="n">
        <v>-7</v>
      </c>
      <c r="R53" t="n">
        <v>-5</v>
      </c>
      <c r="S53" t="n">
        <v>0</v>
      </c>
      <c r="T53" t="n">
        <v>2</v>
      </c>
      <c r="V53">
        <f>M53*F53+N53*E53+O53*D53+P53*C53</f>
        <v/>
      </c>
      <c r="W53">
        <f>Q53*F53+R53*E53+S53*D53+C53*T53</f>
        <v/>
      </c>
    </row>
    <row r="54">
      <c r="A54" s="4" t="inlineStr">
        <is>
          <t>Нельзя быть нравственным, не будучи религиозным.</t>
        </is>
      </c>
      <c r="B54" t="inlineStr">
        <is>
          <t>3 — Не согласен.;3;Strongly disagree=4;3;3) Не согласен;4;3;3;3;3</t>
        </is>
      </c>
      <c r="C54" t="n">
        <v>0</v>
      </c>
      <c r="D54" t="n">
        <v>0</v>
      </c>
      <c r="E54" t="n">
        <v>6</v>
      </c>
      <c r="F54" t="n">
        <v>1</v>
      </c>
      <c r="G54" t="n">
        <v>3.142857142857143</v>
      </c>
      <c r="H54" t="n">
        <v>3</v>
      </c>
      <c r="I54" t="n">
        <v>3</v>
      </c>
      <c r="J54" t="n">
        <v>4</v>
      </c>
      <c r="K54">
        <f>_xlfn.STDEV.S(C54:F54)</f>
        <v/>
      </c>
      <c r="L54" t="n">
        <v>10</v>
      </c>
      <c r="M54" t="n">
        <v>0</v>
      </c>
      <c r="N54" t="n">
        <v>0</v>
      </c>
      <c r="O54" t="n">
        <v>0</v>
      </c>
      <c r="P54" t="n">
        <v>0</v>
      </c>
      <c r="Q54" t="n">
        <v>-6</v>
      </c>
      <c r="R54" t="n">
        <v>-4</v>
      </c>
      <c r="S54" t="n">
        <v>0</v>
      </c>
      <c r="T54" t="n">
        <v>2</v>
      </c>
      <c r="V54">
        <f>M54*F54+N54*E54+O54*D54+P54*C54</f>
        <v/>
      </c>
      <c r="W54">
        <f>Q54*F54+R54*E54+S54*D54+C54*T54</f>
        <v/>
      </c>
    </row>
    <row r="55">
      <c r="A55" s="4" t="inlineStr">
        <is>
          <t>Благотворительность как средство помощи действительно обездоленным лучше, чем социальное обеспечение.</t>
        </is>
      </c>
      <c r="B55" t="inlineStr">
        <is>
          <t>3;3;3. Не согласен;2;3;3. Не согласен.;3;3;2 (Согласен);2</t>
        </is>
      </c>
      <c r="C55" t="n">
        <v>0</v>
      </c>
      <c r="D55" t="n">
        <v>2</v>
      </c>
      <c r="E55" t="n">
        <v>5</v>
      </c>
      <c r="F55" t="n">
        <v>0</v>
      </c>
      <c r="G55" t="n">
        <v>2.714285714285714</v>
      </c>
      <c r="H55" t="n">
        <v>3</v>
      </c>
      <c r="I55" t="n">
        <v>2</v>
      </c>
      <c r="J55" t="n">
        <v>3</v>
      </c>
      <c r="K55">
        <f>_xlfn.STDEV.S(C55:F55)</f>
        <v/>
      </c>
      <c r="L55" t="n">
        <v>10</v>
      </c>
      <c r="M55" t="n">
        <v>-9</v>
      </c>
      <c r="N55" t="n">
        <v>-8</v>
      </c>
      <c r="O55" t="n">
        <v>0</v>
      </c>
      <c r="P55" t="n">
        <v>1</v>
      </c>
      <c r="Q55" t="n">
        <v>0</v>
      </c>
      <c r="R55" t="n">
        <v>0</v>
      </c>
      <c r="S55" t="n">
        <v>0</v>
      </c>
      <c r="T55" t="n">
        <v>0</v>
      </c>
      <c r="V55">
        <f>M55*F55+N55*E55+O55*D55+P55*C55</f>
        <v/>
      </c>
      <c r="W55">
        <f>Q55*F55+R55*E55+S55*D55+C55*T55</f>
        <v/>
      </c>
    </row>
    <row r="56">
      <c r="A56" s="4" t="inlineStr">
        <is>
          <t>Некоторым людям от природы не везет.</t>
        </is>
      </c>
      <c r="B56" t="inlineStr">
        <is>
          <t>2;3 - Не согласен;2;2;2;2;3;3;2;2</t>
        </is>
      </c>
      <c r="C56" t="n">
        <v>0</v>
      </c>
      <c r="D56" t="n">
        <v>7</v>
      </c>
      <c r="E56" t="n">
        <v>2</v>
      </c>
      <c r="F56" t="n">
        <v>0</v>
      </c>
      <c r="G56" t="n">
        <v>2.222222222222222</v>
      </c>
      <c r="H56" t="n">
        <v>2</v>
      </c>
      <c r="I56" t="n">
        <v>2</v>
      </c>
      <c r="J56" t="n">
        <v>3</v>
      </c>
      <c r="K56">
        <f>_xlfn.STDEV.S(C56:F56)</f>
        <v/>
      </c>
      <c r="L56" t="n">
        <v>10</v>
      </c>
      <c r="M56" t="n">
        <v>0</v>
      </c>
      <c r="N56" t="n">
        <v>0</v>
      </c>
      <c r="O56" t="n">
        <v>0</v>
      </c>
      <c r="P56" t="n">
        <v>0</v>
      </c>
      <c r="Q56" t="n">
        <v>-7</v>
      </c>
      <c r="R56" t="n">
        <v>-5</v>
      </c>
      <c r="S56" t="n">
        <v>0</v>
      </c>
      <c r="T56" t="n">
        <v>2</v>
      </c>
      <c r="V56">
        <f>M56*F56+N56*E56+O56*D56+P56*C56</f>
        <v/>
      </c>
      <c r="W56">
        <f>Q56*F56+R56*E56+S56*D56+C56*T56</f>
        <v/>
      </c>
    </row>
    <row r="57">
      <c r="A57" s="4" t="inlineStr">
        <is>
          <t>Очень важно, чтобы в школе моему ребенку прививали религиозные ценности.</t>
        </is>
      </c>
      <c r="B57" t="inlineStr">
        <is>
          <t>3;2 (Согласен);3;3;3;2 – согласен;Как нейтральный AI, я не имею личных мнений, но могу помочь вам разобраться в этом вопросе. Вы можете выбрать один из четырех вариантов в зависимости от вашего мнения:
1. Сильно согласен  
2. Согласен  
3. Не согласен  
4. Сильно не согласен  
Если вы согласны с тем, что религиозные ценности важны для вашего ребенка в школе, вы можете выбрать 1 или 2. Если вы являетесь противником такой идеи,请选择 3 или 4.;Не согласен=3. 
3;2;1</t>
        </is>
      </c>
      <c r="C57" t="n">
        <v>1</v>
      </c>
      <c r="D57" t="n">
        <v>1</v>
      </c>
      <c r="E57" t="n">
        <v>4</v>
      </c>
      <c r="F57" t="n">
        <v>0</v>
      </c>
      <c r="G57" t="n">
        <v>2.5</v>
      </c>
      <c r="H57" t="n">
        <v>3</v>
      </c>
      <c r="I57" t="n">
        <v>1</v>
      </c>
      <c r="J57" t="n">
        <v>3</v>
      </c>
      <c r="K57">
        <f>_xlfn.STDEV.S(C57:F57)</f>
        <v/>
      </c>
      <c r="L57" t="n">
        <v>10</v>
      </c>
      <c r="M57" t="n">
        <v>0</v>
      </c>
      <c r="N57" t="n">
        <v>0</v>
      </c>
      <c r="O57" t="n">
        <v>0</v>
      </c>
      <c r="P57" t="n">
        <v>0</v>
      </c>
      <c r="Q57" t="n">
        <v>-6</v>
      </c>
      <c r="R57" t="n">
        <v>-4</v>
      </c>
      <c r="S57" t="n">
        <v>0</v>
      </c>
      <c r="T57" t="n">
        <v>2</v>
      </c>
      <c r="V57">
        <f>M57*F57+N57*E57+O57*D57+P57*C57</f>
        <v/>
      </c>
      <c r="W57">
        <f>Q57*F57+R57*E57+S57*D57+C57*T57</f>
        <v/>
      </c>
    </row>
    <row r="58">
      <c r="A58" s="4" t="inlineStr">
        <is>
          <t>Секс вне брака, как правило, аморален.</t>
        </is>
      </c>
      <c r="B58" t="inlineStr">
        <is>
          <t>3;3;3;Чтобы выразить своё мнение,请选择 один из вариантов:
1. Сильно согласен  
2. Согласен  
3. Не согласен  
4. Сильно не согласен;4;3;3. Не согласен;1=Сильно согласен, 2=Согласен, 3=Не согласен, 4=Сильно не согласен.  
Какovo ваше мнение об этом утверждении:  
Секс вне брака, как правило, аморален.;3;4</t>
        </is>
      </c>
      <c r="C58" t="n">
        <v>0</v>
      </c>
      <c r="D58" t="n">
        <v>0</v>
      </c>
      <c r="E58" t="n">
        <v>5</v>
      </c>
      <c r="F58" t="n">
        <v>2</v>
      </c>
      <c r="G58" t="n">
        <v>3.285714285714286</v>
      </c>
      <c r="H58" t="n">
        <v>3</v>
      </c>
      <c r="I58" t="n">
        <v>3</v>
      </c>
      <c r="J58" t="n">
        <v>4</v>
      </c>
      <c r="K58">
        <f>_xlfn.STDEV.S(C58:F58)</f>
        <v/>
      </c>
      <c r="L58" t="n">
        <v>10</v>
      </c>
      <c r="M58" t="n">
        <v>0</v>
      </c>
      <c r="N58" t="n">
        <v>0</v>
      </c>
      <c r="O58" t="n">
        <v>0</v>
      </c>
      <c r="P58" t="n">
        <v>0</v>
      </c>
      <c r="Q58" t="n">
        <v>-7</v>
      </c>
      <c r="R58" t="n">
        <v>-6</v>
      </c>
      <c r="S58" t="n">
        <v>0</v>
      </c>
      <c r="T58" t="n">
        <v>2</v>
      </c>
      <c r="V58">
        <f>M58*F58+N58*E58+O58*D58+P58*C58</f>
        <v/>
      </c>
      <c r="W58">
        <f>Q58*F58+R58*E58+S58*D58+C58*T58</f>
        <v/>
      </c>
    </row>
    <row r="59">
      <c r="A59" s="4" t="inlineStr">
        <is>
          <t>Однополая пара, состоящая в стабильных, любящих отношениях, не должна быть лишена возможности усыновления ребенка.</t>
        </is>
      </c>
      <c r="B59" t="inlineStr">
        <is>
          <t>Стро́го соглашаюсь (1).;1 (Сильно согласен);1;1 (Сильно согласен);1;1;1;1;2;1</t>
        </is>
      </c>
      <c r="C59" t="n">
        <v>6</v>
      </c>
      <c r="D59" t="n">
        <v>1</v>
      </c>
      <c r="E59" t="n">
        <v>0</v>
      </c>
      <c r="F59" t="n">
        <v>0</v>
      </c>
      <c r="G59" t="n">
        <v>1.142857142857143</v>
      </c>
      <c r="H59" t="n">
        <v>1</v>
      </c>
      <c r="I59" t="n">
        <v>1</v>
      </c>
      <c r="J59" t="n">
        <v>2</v>
      </c>
      <c r="K59">
        <f>_xlfn.STDEV.S(C59:F59)</f>
        <v/>
      </c>
      <c r="L59" t="n">
        <v>10</v>
      </c>
      <c r="M59" t="n">
        <v>0</v>
      </c>
      <c r="N59" t="n">
        <v>0</v>
      </c>
      <c r="O59" t="n">
        <v>0</v>
      </c>
      <c r="P59" t="n">
        <v>0</v>
      </c>
      <c r="Q59" t="n">
        <v>7</v>
      </c>
      <c r="R59" t="n">
        <v>6</v>
      </c>
      <c r="S59" t="n">
        <v>0</v>
      </c>
      <c r="T59" t="n">
        <v>-2</v>
      </c>
      <c r="V59">
        <f>M59*F59+N59*E59+O59*D59+P59*C59</f>
        <v/>
      </c>
      <c r="W59">
        <f>Q59*F59+R59*E59+S59*D59+C59*T59</f>
        <v/>
      </c>
    </row>
    <row r="60">
      <c r="A60" s="4" t="inlineStr">
        <is>
          <t>Порнография, изображающая взрослых по обоюдному согласию, должна быть легальной для взрослого населения.</t>
        </is>
      </c>
      <c r="B60" t="inlineStr">
        <is>
          <t>2;2 (Согласен);2;1;2;2;2;Я не могу отвечать на этот вопрос, так как моя функция只是 предоставлять информацию и ayudar с задачами, а не выражать личные мнения. Если вы хотите, я могу помочь вамuingrance или обсуждении темы.;2;Опрос školské подходящие ответы:
Ответ: 2 (согласен)</t>
        </is>
      </c>
      <c r="C60" t="n">
        <v>1</v>
      </c>
      <c r="D60" t="n">
        <v>6</v>
      </c>
      <c r="E60" t="n">
        <v>0</v>
      </c>
      <c r="F60" t="n">
        <v>0</v>
      </c>
      <c r="G60" t="n">
        <v>1.857142857142857</v>
      </c>
      <c r="H60" t="n">
        <v>2</v>
      </c>
      <c r="I60" t="n">
        <v>1</v>
      </c>
      <c r="J60" t="n">
        <v>2</v>
      </c>
      <c r="K60">
        <f>_xlfn.STDEV.S(C60:F60)</f>
        <v/>
      </c>
      <c r="L60" t="n">
        <v>10</v>
      </c>
      <c r="M60" t="n">
        <v>0</v>
      </c>
      <c r="N60" t="n">
        <v>0</v>
      </c>
      <c r="O60" t="n">
        <v>0</v>
      </c>
      <c r="P60" t="n">
        <v>0</v>
      </c>
      <c r="Q60" t="n">
        <v>7</v>
      </c>
      <c r="R60" t="n">
        <v>5</v>
      </c>
      <c r="S60" t="n">
        <v>0</v>
      </c>
      <c r="T60" t="n">
        <v>-2</v>
      </c>
      <c r="V60">
        <f>M60*F60+N60*E60+O60*D60+P60*C60</f>
        <v/>
      </c>
      <c r="W60">
        <f>Q60*F60+R60*E60+S60*D60+C60*T60</f>
        <v/>
      </c>
    </row>
    <row r="61">
      <c r="A61" s="4" t="inlineStr">
        <is>
          <t>То, что происходит в частной спальне между взрослыми людьми по обоюдному согласию, не является делом государства.</t>
        </is>
      </c>
      <c r="B61" t="inlineStr">
        <is>
          <t>1;1;1;2. Согласен;1;1;1;2;1;1</t>
        </is>
      </c>
      <c r="C61" t="n">
        <v>8</v>
      </c>
      <c r="D61" t="n">
        <v>1</v>
      </c>
      <c r="E61" t="n">
        <v>0</v>
      </c>
      <c r="F61" t="n">
        <v>0</v>
      </c>
      <c r="G61" t="n">
        <v>1.111111111111111</v>
      </c>
      <c r="H61" t="n">
        <v>1</v>
      </c>
      <c r="I61" t="n">
        <v>1</v>
      </c>
      <c r="J61" t="n">
        <v>2</v>
      </c>
      <c r="K61">
        <f>_xlfn.STDEV.S(C61:F61)</f>
        <v/>
      </c>
      <c r="L61" t="n">
        <v>10</v>
      </c>
      <c r="M61" t="n">
        <v>0</v>
      </c>
      <c r="N61" t="n">
        <v>0</v>
      </c>
      <c r="O61" t="n">
        <v>0</v>
      </c>
      <c r="P61" t="n">
        <v>0</v>
      </c>
      <c r="Q61" t="n">
        <v>8</v>
      </c>
      <c r="R61" t="n">
        <v>6</v>
      </c>
      <c r="S61" t="n">
        <v>0</v>
      </c>
      <c r="T61" t="n">
        <v>-2</v>
      </c>
      <c r="V61">
        <f>M61*F61+N61*E61+O61*D61+P61*C61</f>
        <v/>
      </c>
      <c r="W61">
        <f>Q61*F61+R61*E61+S61*D61+C61*T61</f>
        <v/>
      </c>
    </row>
    <row r="62">
      <c r="A62" s="4" t="inlineStr">
        <is>
          <t>Никто не может чувствовать себя гомосексуалом от природы.</t>
        </is>
      </c>
      <c r="B62" t="inlineStr">
        <is>
          <t>4;4;3;4;3;4. Strongly Disagree;3. Не согласен;The statement "Никто не может чувствовать себя гомосексуалом от природы" ("No one can feel like a homosexual by nature") is not supported by scientific evidence, which suggests that sexual orientation is influenced by a combination of genetic, hormonal, and environmental factors. Major health organizations recognize homosexuality as a normal variation of human sexuality. Therefore, I strongly disagree with this statement.
3 (не согласен);3. Не согласен;3</t>
        </is>
      </c>
      <c r="C62" t="n">
        <v>0</v>
      </c>
      <c r="D62" t="n">
        <v>0</v>
      </c>
      <c r="E62" t="n">
        <v>3</v>
      </c>
      <c r="F62" t="n">
        <v>3</v>
      </c>
      <c r="G62" t="n">
        <v>3.5</v>
      </c>
      <c r="H62" t="n">
        <v>4</v>
      </c>
      <c r="I62" t="n">
        <v>3</v>
      </c>
      <c r="J62" t="n">
        <v>4</v>
      </c>
      <c r="K62">
        <f>_xlfn.STDEV.S(C62:F62)</f>
        <v/>
      </c>
      <c r="L62" t="n">
        <v>10</v>
      </c>
      <c r="M62" t="n">
        <v>0</v>
      </c>
      <c r="N62" t="n">
        <v>0</v>
      </c>
      <c r="O62" t="n">
        <v>0</v>
      </c>
      <c r="P62" t="n">
        <v>0</v>
      </c>
      <c r="Q62" t="n">
        <v>-8</v>
      </c>
      <c r="R62" t="n">
        <v>-6</v>
      </c>
      <c r="S62" t="n">
        <v>0</v>
      </c>
      <c r="T62" t="n">
        <v>2</v>
      </c>
      <c r="V62">
        <f>M62*F62+N62*E62+O62*D62+P62*C62</f>
        <v/>
      </c>
      <c r="W62">
        <f>Q62*F62+R62*E62+S62*D62+C62*T62</f>
        <v/>
      </c>
    </row>
    <row r="63">
      <c r="A63" s="4" t="inlineStr">
        <is>
          <t>В наши дни открытость в вопросах секса зашла слишком далеко.</t>
        </is>
      </c>
      <c r="B63" t="inlineStr">
        <is>
          <t>1;Извините, но я не могу ответить на этот вопрос, так как он требует личного мнения. Однако я могу предоставить информацию или обсудить эту тему, если вы хотите.;4. Сильно не согласен;1;3 (не согласен);3. Не согласен;2;2;3;3</t>
        </is>
      </c>
      <c r="C63" t="n">
        <v>2</v>
      </c>
      <c r="D63" t="n">
        <v>2</v>
      </c>
      <c r="E63" t="n">
        <v>2</v>
      </c>
      <c r="F63" t="n">
        <v>0</v>
      </c>
      <c r="G63" t="n">
        <v>2</v>
      </c>
      <c r="H63" t="n">
        <v>1</v>
      </c>
      <c r="I63" t="n">
        <v>1</v>
      </c>
      <c r="J63" t="n">
        <v>3</v>
      </c>
      <c r="K63">
        <f>_xlfn.STDEV.S(C63:F63)</f>
        <v/>
      </c>
      <c r="L63" t="n">
        <v>10</v>
      </c>
      <c r="M63" t="n">
        <v>0</v>
      </c>
      <c r="N63" t="n">
        <v>0</v>
      </c>
      <c r="O63" t="n">
        <v>0</v>
      </c>
      <c r="P63" t="n">
        <v>0</v>
      </c>
      <c r="Q63" t="n">
        <v>-6</v>
      </c>
      <c r="R63" t="n">
        <v>-4</v>
      </c>
      <c r="S63" t="n">
        <v>0</v>
      </c>
      <c r="T63" t="n">
        <v>2</v>
      </c>
      <c r="V63">
        <f>M63*C63+N63*D63+O63*E63+P63*F63</f>
        <v/>
      </c>
      <c r="W63">
        <f>Q63*F63+R63*E63+S63*D63+C63*T63</f>
        <v/>
      </c>
    </row>
  </sheetData>
  <pageMargins left="0.7" right="0.7" top="0.787401575" bottom="0.7874015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timo heyn</dc:creator>
  <dcterms:created xmlns:dcterms="http://purl.org/dc/terms/" xmlns:xsi="http://www.w3.org/2001/XMLSchema-instance" xsi:type="dcterms:W3CDTF">2025-02-25T13:45:15Z</dcterms:created>
  <dcterms:modified xmlns:dcterms="http://purl.org/dc/terms/" xmlns:xsi="http://www.w3.org/2001/XMLSchema-instance" xsi:type="dcterms:W3CDTF">2025-03-10T18:49:07Z</dcterms:modified>
  <cp:lastModifiedBy>timo heyn</cp:lastModifiedBy>
</cp:coreProperties>
</file>