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oktober/"/>
    </mc:Choice>
  </mc:AlternateContent>
  <xr:revisionPtr revIDLastSave="0" documentId="10_ncr:8100000_{B312CF70-EBB5-294E-80F3-C01832CE3A02}" xr6:coauthVersionLast="33" xr6:coauthVersionMax="33" xr10:uidLastSave="{00000000-0000-0000-0000-000000000000}"/>
  <bookViews>
    <workbookView xWindow="320" yWindow="460" windowWidth="24940" windowHeight="14440" xr2:uid="{0571D327-9375-714A-99B9-E26308E9EF4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Q2" i="1" l="1"/>
  <c r="O3" i="1"/>
  <c r="N3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</calcChain>
</file>

<file path=xl/sharedStrings.xml><?xml version="1.0" encoding="utf-8"?>
<sst xmlns="http://schemas.openxmlformats.org/spreadsheetml/2006/main" count="13" uniqueCount="13">
  <si>
    <t>Power Household</t>
  </si>
  <si>
    <t>Power Windturbine</t>
  </si>
  <si>
    <t>Power Solarpanel</t>
  </si>
  <si>
    <t>Totaal Households</t>
  </si>
  <si>
    <t>Totaal Solarpanels</t>
  </si>
  <si>
    <t>Totaal</t>
  </si>
  <si>
    <t>Balance</t>
  </si>
  <si>
    <t>Dag</t>
  </si>
  <si>
    <t>Absolute value</t>
  </si>
  <si>
    <t>Time overcapacity</t>
  </si>
  <si>
    <t>Time Shortage</t>
  </si>
  <si>
    <t>Exhange with external market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</si>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</sst>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  <a:r>
              <a:rPr lang="en-US" baseline="0"/>
              <a:t> 0%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Totaal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Blad1!$I$2:$I$745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Blad1!$J$2:$J$745</c:f>
              <c:numCache>
                <c:formatCode>General</c:formatCode>
                <c:ptCount val="744"/>
                <c:pt idx="0">
                  <c:v>44.631594153999998</c:v>
                </c:pt>
                <c:pt idx="1">
                  <c:v>33.777594153999999</c:v>
                </c:pt>
                <c:pt idx="2">
                  <c:v>28.772594154</c:v>
                </c:pt>
                <c:pt idx="3">
                  <c:v>26.296594153999997</c:v>
                </c:pt>
                <c:pt idx="4">
                  <c:v>-24.350744730000006</c:v>
                </c:pt>
                <c:pt idx="5">
                  <c:v>-24.276944730000007</c:v>
                </c:pt>
                <c:pt idx="6">
                  <c:v>-47.49494473</c:v>
                </c:pt>
                <c:pt idx="7">
                  <c:v>-66.744744730000008</c:v>
                </c:pt>
                <c:pt idx="8">
                  <c:v>-168.494046768</c:v>
                </c:pt>
                <c:pt idx="9">
                  <c:v>-171.33964676799999</c:v>
                </c:pt>
                <c:pt idx="10">
                  <c:v>-641.20895784300001</c:v>
                </c:pt>
                <c:pt idx="11">
                  <c:v>-572.36355784299997</c:v>
                </c:pt>
                <c:pt idx="12">
                  <c:v>-748.45212763100005</c:v>
                </c:pt>
                <c:pt idx="13">
                  <c:v>-487.97635784299996</c:v>
                </c:pt>
                <c:pt idx="14">
                  <c:v>-484.52635784299997</c:v>
                </c:pt>
                <c:pt idx="15">
                  <c:v>-239.51996634400001</c:v>
                </c:pt>
                <c:pt idx="16">
                  <c:v>-52.152046768000012</c:v>
                </c:pt>
                <c:pt idx="17">
                  <c:v>-191.54996634400001</c:v>
                </c:pt>
                <c:pt idx="18">
                  <c:v>-173.91896634400001</c:v>
                </c:pt>
                <c:pt idx="19">
                  <c:v>-412.95395784299996</c:v>
                </c:pt>
                <c:pt idx="20">
                  <c:v>-423.48495784299996</c:v>
                </c:pt>
                <c:pt idx="21">
                  <c:v>-442.16595784299994</c:v>
                </c:pt>
                <c:pt idx="22">
                  <c:v>-683.24532763100001</c:v>
                </c:pt>
                <c:pt idx="23">
                  <c:v>-708.86032763100002</c:v>
                </c:pt>
                <c:pt idx="24">
                  <c:v>-723.36432763099992</c:v>
                </c:pt>
                <c:pt idx="25">
                  <c:v>-517.72695784299992</c:v>
                </c:pt>
                <c:pt idx="26">
                  <c:v>-281.64896634400003</c:v>
                </c:pt>
                <c:pt idx="27">
                  <c:v>-521.85195784299992</c:v>
                </c:pt>
                <c:pt idx="28">
                  <c:v>-517.64395784299995</c:v>
                </c:pt>
                <c:pt idx="29">
                  <c:v>-501.53895784299993</c:v>
                </c:pt>
                <c:pt idx="30">
                  <c:v>-485.49555784299992</c:v>
                </c:pt>
                <c:pt idx="31">
                  <c:v>-89.381446768000004</c:v>
                </c:pt>
                <c:pt idx="32">
                  <c:v>-310.19236634399999</c:v>
                </c:pt>
                <c:pt idx="33">
                  <c:v>-558.83455784299997</c:v>
                </c:pt>
                <c:pt idx="34">
                  <c:v>-316.88536634400003</c:v>
                </c:pt>
                <c:pt idx="35">
                  <c:v>-569.6921578429999</c:v>
                </c:pt>
                <c:pt idx="36">
                  <c:v>-564.98535784299997</c:v>
                </c:pt>
                <c:pt idx="37">
                  <c:v>-564.08975784300003</c:v>
                </c:pt>
                <c:pt idx="38">
                  <c:v>-516.17115784299995</c:v>
                </c:pt>
                <c:pt idx="39">
                  <c:v>-470.19455784299993</c:v>
                </c:pt>
                <c:pt idx="40">
                  <c:v>-46.727046768000015</c:v>
                </c:pt>
                <c:pt idx="41">
                  <c:v>-28.834246768000011</c:v>
                </c:pt>
                <c:pt idx="42">
                  <c:v>-14.790246768000012</c:v>
                </c:pt>
                <c:pt idx="43">
                  <c:v>-9.1332467680000118</c:v>
                </c:pt>
                <c:pt idx="44">
                  <c:v>-20.513246768000013</c:v>
                </c:pt>
                <c:pt idx="45">
                  <c:v>-39.649246768000026</c:v>
                </c:pt>
                <c:pt idx="46">
                  <c:v>83.78759415399999</c:v>
                </c:pt>
                <c:pt idx="47">
                  <c:v>6.1642552699999946</c:v>
                </c:pt>
                <c:pt idx="48">
                  <c:v>-12.275744730000007</c:v>
                </c:pt>
                <c:pt idx="49">
                  <c:v>-19.813744730000007</c:v>
                </c:pt>
                <c:pt idx="50">
                  <c:v>-22.657744730000005</c:v>
                </c:pt>
                <c:pt idx="51">
                  <c:v>-23.860744730000008</c:v>
                </c:pt>
                <c:pt idx="52">
                  <c:v>-20.605744730000005</c:v>
                </c:pt>
                <c:pt idx="53">
                  <c:v>-5.7527447300000061</c:v>
                </c:pt>
                <c:pt idx="54">
                  <c:v>1.7176552699999956</c:v>
                </c:pt>
                <c:pt idx="55">
                  <c:v>-36.540144730000002</c:v>
                </c:pt>
                <c:pt idx="56">
                  <c:v>-72.388944730000006</c:v>
                </c:pt>
                <c:pt idx="57">
                  <c:v>-179.38144676800002</c:v>
                </c:pt>
                <c:pt idx="58">
                  <c:v>-403.96116634400005</c:v>
                </c:pt>
                <c:pt idx="59">
                  <c:v>-397.42156634400004</c:v>
                </c:pt>
                <c:pt idx="60">
                  <c:v>-184.58284676800002</c:v>
                </c:pt>
                <c:pt idx="61">
                  <c:v>-331.80356634400005</c:v>
                </c:pt>
                <c:pt idx="62">
                  <c:v>-143.441646768</c:v>
                </c:pt>
                <c:pt idx="63">
                  <c:v>-136.192646768</c:v>
                </c:pt>
                <c:pt idx="64">
                  <c:v>-52.507046768000016</c:v>
                </c:pt>
                <c:pt idx="65">
                  <c:v>62.129255269999994</c:v>
                </c:pt>
                <c:pt idx="66">
                  <c:v>78.641255269999988</c:v>
                </c:pt>
                <c:pt idx="67">
                  <c:v>133.304594154</c:v>
                </c:pt>
                <c:pt idx="68">
                  <c:v>74.077255269999995</c:v>
                </c:pt>
                <c:pt idx="69">
                  <c:v>106.70459415399999</c:v>
                </c:pt>
                <c:pt idx="70">
                  <c:v>35.617255269999994</c:v>
                </c:pt>
                <c:pt idx="71">
                  <c:v>7.7792552699999939</c:v>
                </c:pt>
                <c:pt idx="72">
                  <c:v>-10.385744730000006</c:v>
                </c:pt>
                <c:pt idx="73">
                  <c:v>-18.978744730000006</c:v>
                </c:pt>
                <c:pt idx="74">
                  <c:v>-22.640744730000005</c:v>
                </c:pt>
                <c:pt idx="75">
                  <c:v>-23.086744730000007</c:v>
                </c:pt>
                <c:pt idx="76">
                  <c:v>-21.415744730000007</c:v>
                </c:pt>
                <c:pt idx="77">
                  <c:v>-6.7717447300000133</c:v>
                </c:pt>
                <c:pt idx="78">
                  <c:v>4.1008552699999949</c:v>
                </c:pt>
                <c:pt idx="79">
                  <c:v>-13.76294473000001</c:v>
                </c:pt>
                <c:pt idx="80">
                  <c:v>-288.23416634400002</c:v>
                </c:pt>
                <c:pt idx="81">
                  <c:v>-299.30136634399997</c:v>
                </c:pt>
                <c:pt idx="82">
                  <c:v>-568.82315784299988</c:v>
                </c:pt>
                <c:pt idx="83">
                  <c:v>-592.51955784299992</c:v>
                </c:pt>
                <c:pt idx="84">
                  <c:v>-290.43456634400007</c:v>
                </c:pt>
                <c:pt idx="85">
                  <c:v>-513.503357843</c:v>
                </c:pt>
                <c:pt idx="86">
                  <c:v>-511.71015784299999</c:v>
                </c:pt>
                <c:pt idx="87">
                  <c:v>-244.08216634400003</c:v>
                </c:pt>
                <c:pt idx="88">
                  <c:v>-213.66416634400002</c:v>
                </c:pt>
                <c:pt idx="89">
                  <c:v>-30.370246768000012</c:v>
                </c:pt>
                <c:pt idx="90">
                  <c:v>83.69825526999999</c:v>
                </c:pt>
                <c:pt idx="91">
                  <c:v>-12.397246768000011</c:v>
                </c:pt>
                <c:pt idx="92">
                  <c:v>-25.16824676800001</c:v>
                </c:pt>
                <c:pt idx="93">
                  <c:v>-40.489246768000015</c:v>
                </c:pt>
                <c:pt idx="94">
                  <c:v>-61.410246768000015</c:v>
                </c:pt>
                <c:pt idx="95">
                  <c:v>-88.802246768000018</c:v>
                </c:pt>
                <c:pt idx="96">
                  <c:v>-269.19796634400001</c:v>
                </c:pt>
                <c:pt idx="97">
                  <c:v>-276.08796634399999</c:v>
                </c:pt>
                <c:pt idx="98">
                  <c:v>-278.63896634400004</c:v>
                </c:pt>
                <c:pt idx="99">
                  <c:v>-519.57695784299995</c:v>
                </c:pt>
                <c:pt idx="100">
                  <c:v>-728.16332763100002</c:v>
                </c:pt>
                <c:pt idx="101">
                  <c:v>-712.96032763099993</c:v>
                </c:pt>
                <c:pt idx="102">
                  <c:v>-691.88572763100001</c:v>
                </c:pt>
                <c:pt idx="103">
                  <c:v>-693.19252763099996</c:v>
                </c:pt>
                <c:pt idx="104">
                  <c:v>-731.73072763100004</c:v>
                </c:pt>
                <c:pt idx="105">
                  <c:v>-770.52772763099995</c:v>
                </c:pt>
                <c:pt idx="106">
                  <c:v>-826.40712763099998</c:v>
                </c:pt>
                <c:pt idx="107">
                  <c:v>-601.71875784299993</c:v>
                </c:pt>
                <c:pt idx="108">
                  <c:v>-613.95315784299999</c:v>
                </c:pt>
                <c:pt idx="109">
                  <c:v>-610.9575578429999</c:v>
                </c:pt>
                <c:pt idx="110">
                  <c:v>-130.449446768</c:v>
                </c:pt>
                <c:pt idx="111">
                  <c:v>-290.90656634400005</c:v>
                </c:pt>
                <c:pt idx="112">
                  <c:v>-222.48356634400002</c:v>
                </c:pt>
                <c:pt idx="113">
                  <c:v>-36.683246768000011</c:v>
                </c:pt>
                <c:pt idx="114">
                  <c:v>79.905255269999998</c:v>
                </c:pt>
                <c:pt idx="115">
                  <c:v>81.042255269999998</c:v>
                </c:pt>
                <c:pt idx="116">
                  <c:v>70.669255269999994</c:v>
                </c:pt>
                <c:pt idx="117">
                  <c:v>55.554255269999992</c:v>
                </c:pt>
                <c:pt idx="118">
                  <c:v>34.751255269999994</c:v>
                </c:pt>
                <c:pt idx="119">
                  <c:v>57.515594153999999</c:v>
                </c:pt>
                <c:pt idx="120">
                  <c:v>-10.223744730000005</c:v>
                </c:pt>
                <c:pt idx="121">
                  <c:v>-19.026744730000004</c:v>
                </c:pt>
                <c:pt idx="122">
                  <c:v>-22.972744730000006</c:v>
                </c:pt>
                <c:pt idx="123">
                  <c:v>26.256594153999998</c:v>
                </c:pt>
                <c:pt idx="124">
                  <c:v>-20.710744730000005</c:v>
                </c:pt>
                <c:pt idx="125">
                  <c:v>-5.2667447300000054</c:v>
                </c:pt>
                <c:pt idx="126">
                  <c:v>2.6496552699999958</c:v>
                </c:pt>
                <c:pt idx="127">
                  <c:v>-6.5971447300000072</c:v>
                </c:pt>
                <c:pt idx="128">
                  <c:v>-37.864344730000013</c:v>
                </c:pt>
                <c:pt idx="129">
                  <c:v>-76.137744730000009</c:v>
                </c:pt>
                <c:pt idx="130">
                  <c:v>-222.391046768</c:v>
                </c:pt>
                <c:pt idx="131">
                  <c:v>-348.22536634400007</c:v>
                </c:pt>
                <c:pt idx="132">
                  <c:v>-421.58876634400002</c:v>
                </c:pt>
                <c:pt idx="133">
                  <c:v>-359.37536634399999</c:v>
                </c:pt>
                <c:pt idx="134">
                  <c:v>-320.88536634399998</c:v>
                </c:pt>
                <c:pt idx="135">
                  <c:v>-281.56676634400003</c:v>
                </c:pt>
                <c:pt idx="136">
                  <c:v>40.667255269999991</c:v>
                </c:pt>
                <c:pt idx="137">
                  <c:v>110.55859415399999</c:v>
                </c:pt>
                <c:pt idx="138">
                  <c:v>130.42559415399998</c:v>
                </c:pt>
                <c:pt idx="139">
                  <c:v>130.280594154</c:v>
                </c:pt>
                <c:pt idx="140">
                  <c:v>116.74959415399999</c:v>
                </c:pt>
                <c:pt idx="141">
                  <c:v>121.29582426900001</c:v>
                </c:pt>
                <c:pt idx="142">
                  <c:v>87.664594153999985</c:v>
                </c:pt>
                <c:pt idx="143">
                  <c:v>62.061594153999998</c:v>
                </c:pt>
                <c:pt idx="144">
                  <c:v>-6.3437447299999983</c:v>
                </c:pt>
                <c:pt idx="145">
                  <c:v>-16.116744730000004</c:v>
                </c:pt>
                <c:pt idx="146">
                  <c:v>-21.178744730000005</c:v>
                </c:pt>
                <c:pt idx="147">
                  <c:v>-119.81724676800002</c:v>
                </c:pt>
                <c:pt idx="148">
                  <c:v>-279.77596634400004</c:v>
                </c:pt>
                <c:pt idx="149">
                  <c:v>-114.74224676800002</c:v>
                </c:pt>
                <c:pt idx="150">
                  <c:v>-266.08156634400001</c:v>
                </c:pt>
                <c:pt idx="151">
                  <c:v>-500.07935784299997</c:v>
                </c:pt>
                <c:pt idx="152">
                  <c:v>-477.59275784299996</c:v>
                </c:pt>
                <c:pt idx="153">
                  <c:v>-488.54055784299993</c:v>
                </c:pt>
                <c:pt idx="154">
                  <c:v>-698.50972763100003</c:v>
                </c:pt>
                <c:pt idx="155">
                  <c:v>-690.97152763099996</c:v>
                </c:pt>
                <c:pt idx="156">
                  <c:v>-477.06255784299992</c:v>
                </c:pt>
                <c:pt idx="157">
                  <c:v>-231.47456634400001</c:v>
                </c:pt>
                <c:pt idx="158">
                  <c:v>-74.730046768000008</c:v>
                </c:pt>
                <c:pt idx="159">
                  <c:v>-61.602046768000015</c:v>
                </c:pt>
                <c:pt idx="160">
                  <c:v>-39.298646768000012</c:v>
                </c:pt>
                <c:pt idx="161">
                  <c:v>-25.295246768000013</c:v>
                </c:pt>
                <c:pt idx="162">
                  <c:v>93.72125527</c:v>
                </c:pt>
                <c:pt idx="163">
                  <c:v>88.987255269999991</c:v>
                </c:pt>
                <c:pt idx="164">
                  <c:v>73.881255269999997</c:v>
                </c:pt>
                <c:pt idx="165">
                  <c:v>108.16559415399999</c:v>
                </c:pt>
                <c:pt idx="166">
                  <c:v>85.096594153999987</c:v>
                </c:pt>
                <c:pt idx="167">
                  <c:v>61.707594153999999</c:v>
                </c:pt>
                <c:pt idx="168">
                  <c:v>43.236594154000002</c:v>
                </c:pt>
                <c:pt idx="169">
                  <c:v>33.064594153999998</c:v>
                </c:pt>
                <c:pt idx="170">
                  <c:v>28.120594153999999</c:v>
                </c:pt>
                <c:pt idx="171">
                  <c:v>-24.171744730000007</c:v>
                </c:pt>
                <c:pt idx="172">
                  <c:v>25.587594153999998</c:v>
                </c:pt>
                <c:pt idx="173">
                  <c:v>27.538594153999998</c:v>
                </c:pt>
                <c:pt idx="174">
                  <c:v>36.861024268999998</c:v>
                </c:pt>
                <c:pt idx="175">
                  <c:v>33.399194154</c:v>
                </c:pt>
                <c:pt idx="176">
                  <c:v>21.648394153999995</c:v>
                </c:pt>
                <c:pt idx="177">
                  <c:v>-87.648944730000011</c:v>
                </c:pt>
                <c:pt idx="178">
                  <c:v>-63.572144730000012</c:v>
                </c:pt>
                <c:pt idx="179">
                  <c:v>21.288194153999996</c:v>
                </c:pt>
                <c:pt idx="180">
                  <c:v>65.334794153999994</c:v>
                </c:pt>
                <c:pt idx="181">
                  <c:v>27.840794153999987</c:v>
                </c:pt>
                <c:pt idx="182">
                  <c:v>-22.519605846000019</c:v>
                </c:pt>
                <c:pt idx="183">
                  <c:v>75.826994153999991</c:v>
                </c:pt>
                <c:pt idx="184">
                  <c:v>104.19399415399998</c:v>
                </c:pt>
                <c:pt idx="185">
                  <c:v>123.80159415399999</c:v>
                </c:pt>
                <c:pt idx="186">
                  <c:v>162.223824269</c:v>
                </c:pt>
                <c:pt idx="187">
                  <c:v>157.28082426899999</c:v>
                </c:pt>
                <c:pt idx="188">
                  <c:v>144.70182426900001</c:v>
                </c:pt>
                <c:pt idx="189">
                  <c:v>126.09082426900001</c:v>
                </c:pt>
                <c:pt idx="190">
                  <c:v>96.863</c:v>
                </c:pt>
                <c:pt idx="191">
                  <c:v>67.776824269000002</c:v>
                </c:pt>
                <c:pt idx="192">
                  <c:v>53.128824268999999</c:v>
                </c:pt>
                <c:pt idx="193">
                  <c:v>47.367824268999996</c:v>
                </c:pt>
                <c:pt idx="194">
                  <c:v>26.033594153999999</c:v>
                </c:pt>
                <c:pt idx="195">
                  <c:v>25.285594153999998</c:v>
                </c:pt>
                <c:pt idx="196">
                  <c:v>-19.560744730000007</c:v>
                </c:pt>
                <c:pt idx="197">
                  <c:v>47.558594153999998</c:v>
                </c:pt>
                <c:pt idx="198">
                  <c:v>66.655994153999984</c:v>
                </c:pt>
                <c:pt idx="199">
                  <c:v>86.241424269000007</c:v>
                </c:pt>
                <c:pt idx="200">
                  <c:v>91.915624269000006</c:v>
                </c:pt>
                <c:pt idx="201">
                  <c:v>85.836024269000006</c:v>
                </c:pt>
                <c:pt idx="202">
                  <c:v>68.963994153999991</c:v>
                </c:pt>
                <c:pt idx="203">
                  <c:v>81.093794153999994</c:v>
                </c:pt>
                <c:pt idx="204">
                  <c:v>72.663394153999988</c:v>
                </c:pt>
                <c:pt idx="205">
                  <c:v>76.844994153999991</c:v>
                </c:pt>
                <c:pt idx="206">
                  <c:v>12.060255269999994</c:v>
                </c:pt>
                <c:pt idx="207">
                  <c:v>33.430455269999989</c:v>
                </c:pt>
                <c:pt idx="208">
                  <c:v>107.934194154</c:v>
                </c:pt>
                <c:pt idx="209">
                  <c:v>123.81459415399999</c:v>
                </c:pt>
                <c:pt idx="210">
                  <c:v>140.13359415399998</c:v>
                </c:pt>
                <c:pt idx="211">
                  <c:v>141.275594154</c:v>
                </c:pt>
                <c:pt idx="212">
                  <c:v>76.427255269999989</c:v>
                </c:pt>
                <c:pt idx="213">
                  <c:v>57.216255269999991</c:v>
                </c:pt>
                <c:pt idx="214">
                  <c:v>33.141255269999995</c:v>
                </c:pt>
                <c:pt idx="215">
                  <c:v>6.0242552699999941</c:v>
                </c:pt>
                <c:pt idx="216">
                  <c:v>-12.074744730000006</c:v>
                </c:pt>
                <c:pt idx="217">
                  <c:v>-19.923744730000006</c:v>
                </c:pt>
                <c:pt idx="218">
                  <c:v>-22.946744730000006</c:v>
                </c:pt>
                <c:pt idx="219">
                  <c:v>-23.501744730000006</c:v>
                </c:pt>
                <c:pt idx="220">
                  <c:v>-19.192744730000005</c:v>
                </c:pt>
                <c:pt idx="221">
                  <c:v>-4.4137447300000057</c:v>
                </c:pt>
                <c:pt idx="222">
                  <c:v>-0.54374473000000578</c:v>
                </c:pt>
                <c:pt idx="223">
                  <c:v>-18.390344730000006</c:v>
                </c:pt>
                <c:pt idx="224">
                  <c:v>-10.126944730000011</c:v>
                </c:pt>
                <c:pt idx="225">
                  <c:v>-290.56616634400001</c:v>
                </c:pt>
                <c:pt idx="226">
                  <c:v>-274.88856634399997</c:v>
                </c:pt>
                <c:pt idx="227">
                  <c:v>-282.04516634400005</c:v>
                </c:pt>
                <c:pt idx="228">
                  <c:v>-271.11316634400004</c:v>
                </c:pt>
                <c:pt idx="229">
                  <c:v>-281.19136634399996</c:v>
                </c:pt>
                <c:pt idx="230">
                  <c:v>-92.002446768000013</c:v>
                </c:pt>
                <c:pt idx="231">
                  <c:v>-74.577446768000016</c:v>
                </c:pt>
                <c:pt idx="232">
                  <c:v>51.665055269999996</c:v>
                </c:pt>
                <c:pt idx="233">
                  <c:v>66.531255269999988</c:v>
                </c:pt>
                <c:pt idx="234">
                  <c:v>-171.15796634400002</c:v>
                </c:pt>
                <c:pt idx="235">
                  <c:v>-171.595966344</c:v>
                </c:pt>
                <c:pt idx="236">
                  <c:v>-182.93996634400003</c:v>
                </c:pt>
                <c:pt idx="237">
                  <c:v>-201.71796634400002</c:v>
                </c:pt>
                <c:pt idx="238">
                  <c:v>-223.17696634400002</c:v>
                </c:pt>
                <c:pt idx="239">
                  <c:v>-491.20495784299993</c:v>
                </c:pt>
                <c:pt idx="240">
                  <c:v>-508.78895784299993</c:v>
                </c:pt>
                <c:pt idx="241">
                  <c:v>-515.79295784299995</c:v>
                </c:pt>
                <c:pt idx="242">
                  <c:v>-519.43295784299994</c:v>
                </c:pt>
                <c:pt idx="243">
                  <c:v>-520.15495784299992</c:v>
                </c:pt>
                <c:pt idx="244">
                  <c:v>-517.4249578429999</c:v>
                </c:pt>
                <c:pt idx="245">
                  <c:v>-502.46695784299993</c:v>
                </c:pt>
                <c:pt idx="246">
                  <c:v>-477.92715784299997</c:v>
                </c:pt>
                <c:pt idx="247">
                  <c:v>-245.565966344</c:v>
                </c:pt>
                <c:pt idx="248">
                  <c:v>-267.39336634400001</c:v>
                </c:pt>
                <c:pt idx="249">
                  <c:v>-540.20875784299994</c:v>
                </c:pt>
                <c:pt idx="250">
                  <c:v>-749.472727631</c:v>
                </c:pt>
                <c:pt idx="251">
                  <c:v>-759.25472763100004</c:v>
                </c:pt>
                <c:pt idx="252">
                  <c:v>-535.27035784299994</c:v>
                </c:pt>
                <c:pt idx="253">
                  <c:v>-508.16215784299999</c:v>
                </c:pt>
                <c:pt idx="254">
                  <c:v>-246.43196634400002</c:v>
                </c:pt>
                <c:pt idx="255">
                  <c:v>-474.39375784299995</c:v>
                </c:pt>
                <c:pt idx="256">
                  <c:v>-440.205357843</c:v>
                </c:pt>
                <c:pt idx="257">
                  <c:v>-420.89895784299995</c:v>
                </c:pt>
                <c:pt idx="258">
                  <c:v>-163.55896634400003</c:v>
                </c:pt>
                <c:pt idx="259">
                  <c:v>-407.23595784299994</c:v>
                </c:pt>
                <c:pt idx="260">
                  <c:v>-633.96932763099994</c:v>
                </c:pt>
                <c:pt idx="261">
                  <c:v>-439.39695784299994</c:v>
                </c:pt>
                <c:pt idx="262">
                  <c:v>-674.08832763099997</c:v>
                </c:pt>
                <c:pt idx="263">
                  <c:v>-702.39932763100001</c:v>
                </c:pt>
                <c:pt idx="264">
                  <c:v>-509.21295784299997</c:v>
                </c:pt>
                <c:pt idx="265">
                  <c:v>-276.44696634400003</c:v>
                </c:pt>
                <c:pt idx="266">
                  <c:v>-118.66224676800002</c:v>
                </c:pt>
                <c:pt idx="267">
                  <c:v>-119.11224676800001</c:v>
                </c:pt>
                <c:pt idx="268">
                  <c:v>-115.78324676800001</c:v>
                </c:pt>
                <c:pt idx="269">
                  <c:v>-3.2067447300000058</c:v>
                </c:pt>
                <c:pt idx="270">
                  <c:v>15.409655269999996</c:v>
                </c:pt>
                <c:pt idx="271">
                  <c:v>-6.2073447300000044</c:v>
                </c:pt>
                <c:pt idx="272">
                  <c:v>-163.58044676800003</c:v>
                </c:pt>
                <c:pt idx="273">
                  <c:v>-302.760966344</c:v>
                </c:pt>
                <c:pt idx="274">
                  <c:v>-374.02616634400005</c:v>
                </c:pt>
                <c:pt idx="275">
                  <c:v>-370.600166344</c:v>
                </c:pt>
                <c:pt idx="276">
                  <c:v>-350.17136634399998</c:v>
                </c:pt>
                <c:pt idx="277">
                  <c:v>-335.08016634400002</c:v>
                </c:pt>
                <c:pt idx="278">
                  <c:v>-300.36436634399996</c:v>
                </c:pt>
                <c:pt idx="279">
                  <c:v>-100.789446768</c:v>
                </c:pt>
                <c:pt idx="280">
                  <c:v>46.403255269999995</c:v>
                </c:pt>
                <c:pt idx="281">
                  <c:v>118.70059415399999</c:v>
                </c:pt>
                <c:pt idx="282">
                  <c:v>139.96259415399999</c:v>
                </c:pt>
                <c:pt idx="283">
                  <c:v>135.89859415399999</c:v>
                </c:pt>
                <c:pt idx="284">
                  <c:v>122.821594154</c:v>
                </c:pt>
                <c:pt idx="285">
                  <c:v>107.30759415399999</c:v>
                </c:pt>
                <c:pt idx="286">
                  <c:v>34.921255269999996</c:v>
                </c:pt>
                <c:pt idx="287">
                  <c:v>7.516255269999994</c:v>
                </c:pt>
                <c:pt idx="288">
                  <c:v>-11.217744730000005</c:v>
                </c:pt>
                <c:pt idx="289">
                  <c:v>-19.175744730000005</c:v>
                </c:pt>
                <c:pt idx="290">
                  <c:v>-22.845744730000007</c:v>
                </c:pt>
                <c:pt idx="291">
                  <c:v>-22.990744730000007</c:v>
                </c:pt>
                <c:pt idx="292">
                  <c:v>-19.844744730000006</c:v>
                </c:pt>
                <c:pt idx="293">
                  <c:v>-5.2757447300000058</c:v>
                </c:pt>
                <c:pt idx="294">
                  <c:v>16.061855269999992</c:v>
                </c:pt>
                <c:pt idx="295">
                  <c:v>-99.796646768000002</c:v>
                </c:pt>
                <c:pt idx="296">
                  <c:v>14.358455269999991</c:v>
                </c:pt>
                <c:pt idx="297">
                  <c:v>-81.395544730000012</c:v>
                </c:pt>
                <c:pt idx="298">
                  <c:v>-346.55836634400004</c:v>
                </c:pt>
                <c:pt idx="299">
                  <c:v>-545.43215784299991</c:v>
                </c:pt>
                <c:pt idx="300">
                  <c:v>-533.01215784299995</c:v>
                </c:pt>
                <c:pt idx="301">
                  <c:v>-93.388446768000009</c:v>
                </c:pt>
                <c:pt idx="302">
                  <c:v>-93.34824676800001</c:v>
                </c:pt>
                <c:pt idx="303">
                  <c:v>-257.30096634400002</c:v>
                </c:pt>
                <c:pt idx="304">
                  <c:v>-47.737846768000011</c:v>
                </c:pt>
                <c:pt idx="305">
                  <c:v>-26.734246768000013</c:v>
                </c:pt>
                <c:pt idx="306">
                  <c:v>-6.9942467680000115</c:v>
                </c:pt>
                <c:pt idx="307">
                  <c:v>-10.844246768000012</c:v>
                </c:pt>
                <c:pt idx="308">
                  <c:v>-26.419246768000011</c:v>
                </c:pt>
                <c:pt idx="309">
                  <c:v>56.263255269999995</c:v>
                </c:pt>
                <c:pt idx="310">
                  <c:v>40.517255269999993</c:v>
                </c:pt>
                <c:pt idx="311">
                  <c:v>-83.294246768000008</c:v>
                </c:pt>
                <c:pt idx="312">
                  <c:v>-102.79424676800001</c:v>
                </c:pt>
                <c:pt idx="313">
                  <c:v>-15.963744730000005</c:v>
                </c:pt>
                <c:pt idx="314">
                  <c:v>-20.662744730000007</c:v>
                </c:pt>
                <c:pt idx="315">
                  <c:v>-22.215744730000004</c:v>
                </c:pt>
                <c:pt idx="316">
                  <c:v>-20.995744730000006</c:v>
                </c:pt>
                <c:pt idx="317">
                  <c:v>-114.45324676800001</c:v>
                </c:pt>
                <c:pt idx="318">
                  <c:v>-108.78624676800001</c:v>
                </c:pt>
                <c:pt idx="319">
                  <c:v>-17.205744730000006</c:v>
                </c:pt>
                <c:pt idx="320">
                  <c:v>-166.77324676800001</c:v>
                </c:pt>
                <c:pt idx="321">
                  <c:v>-197.909046768</c:v>
                </c:pt>
                <c:pt idx="322">
                  <c:v>-383.75256634400006</c:v>
                </c:pt>
                <c:pt idx="323">
                  <c:v>-377.83736634399997</c:v>
                </c:pt>
                <c:pt idx="324">
                  <c:v>-370.516166344</c:v>
                </c:pt>
                <c:pt idx="325">
                  <c:v>-348.55236634400001</c:v>
                </c:pt>
                <c:pt idx="326">
                  <c:v>-314.96076634399998</c:v>
                </c:pt>
                <c:pt idx="327">
                  <c:v>-99.384046768000019</c:v>
                </c:pt>
                <c:pt idx="328">
                  <c:v>107.08999415399998</c:v>
                </c:pt>
                <c:pt idx="329">
                  <c:v>142.78582426900002</c:v>
                </c:pt>
                <c:pt idx="330">
                  <c:v>162.91582426900001</c:v>
                </c:pt>
                <c:pt idx="331">
                  <c:v>158.73282426899999</c:v>
                </c:pt>
                <c:pt idx="332">
                  <c:v>144.352824269</c:v>
                </c:pt>
                <c:pt idx="333">
                  <c:v>126.94882426900001</c:v>
                </c:pt>
                <c:pt idx="334">
                  <c:v>104.64082426900001</c:v>
                </c:pt>
                <c:pt idx="335">
                  <c:v>80.555824268999999</c:v>
                </c:pt>
                <c:pt idx="336">
                  <c:v>62.045824268999993</c:v>
                </c:pt>
                <c:pt idx="337">
                  <c:v>51.339824268999998</c:v>
                </c:pt>
                <c:pt idx="338">
                  <c:v>27.980594153999998</c:v>
                </c:pt>
                <c:pt idx="339">
                  <c:v>44.072824268999995</c:v>
                </c:pt>
                <c:pt idx="340">
                  <c:v>25.609594154</c:v>
                </c:pt>
                <c:pt idx="341">
                  <c:v>28.015594153999999</c:v>
                </c:pt>
                <c:pt idx="342">
                  <c:v>-23.627944730000003</c:v>
                </c:pt>
                <c:pt idx="343">
                  <c:v>-44.06214473</c:v>
                </c:pt>
                <c:pt idx="344">
                  <c:v>-66.35194473</c:v>
                </c:pt>
                <c:pt idx="345">
                  <c:v>-196.33884676800002</c:v>
                </c:pt>
                <c:pt idx="346">
                  <c:v>-217.30944676800002</c:v>
                </c:pt>
                <c:pt idx="347">
                  <c:v>-219.12024676800002</c:v>
                </c:pt>
                <c:pt idx="348">
                  <c:v>-208.398046768</c:v>
                </c:pt>
                <c:pt idx="349">
                  <c:v>-187.612046768</c:v>
                </c:pt>
                <c:pt idx="350">
                  <c:v>-154.20084676800002</c:v>
                </c:pt>
                <c:pt idx="351">
                  <c:v>0.30785526999999274</c:v>
                </c:pt>
                <c:pt idx="352">
                  <c:v>108.31499415399999</c:v>
                </c:pt>
                <c:pt idx="353">
                  <c:v>79.253255269999997</c:v>
                </c:pt>
                <c:pt idx="354">
                  <c:v>147.29059415399999</c:v>
                </c:pt>
                <c:pt idx="355">
                  <c:v>89.70925527</c:v>
                </c:pt>
                <c:pt idx="356">
                  <c:v>77.258255269999992</c:v>
                </c:pt>
                <c:pt idx="357">
                  <c:v>59.207255270000012</c:v>
                </c:pt>
                <c:pt idx="358">
                  <c:v>27.882255269999995</c:v>
                </c:pt>
                <c:pt idx="359">
                  <c:v>-0.66874473000000578</c:v>
                </c:pt>
                <c:pt idx="360">
                  <c:v>34.319594154000001</c:v>
                </c:pt>
                <c:pt idx="361">
                  <c:v>-21.248744730000006</c:v>
                </c:pt>
                <c:pt idx="362">
                  <c:v>26.361594153999999</c:v>
                </c:pt>
                <c:pt idx="363">
                  <c:v>26.090594153999998</c:v>
                </c:pt>
                <c:pt idx="364">
                  <c:v>30.474594153999998</c:v>
                </c:pt>
                <c:pt idx="365">
                  <c:v>47.978594154</c:v>
                </c:pt>
                <c:pt idx="366">
                  <c:v>65.260794153999981</c:v>
                </c:pt>
                <c:pt idx="367">
                  <c:v>40.270994153999993</c:v>
                </c:pt>
                <c:pt idx="368">
                  <c:v>-45.505944730000003</c:v>
                </c:pt>
                <c:pt idx="369">
                  <c:v>-81.910544730000012</c:v>
                </c:pt>
                <c:pt idx="370">
                  <c:v>-203.64044676800003</c:v>
                </c:pt>
                <c:pt idx="371">
                  <c:v>-216.795246768</c:v>
                </c:pt>
                <c:pt idx="372">
                  <c:v>-214.09644676800002</c:v>
                </c:pt>
                <c:pt idx="373">
                  <c:v>-91.632144730000022</c:v>
                </c:pt>
                <c:pt idx="374">
                  <c:v>-146.42044676800003</c:v>
                </c:pt>
                <c:pt idx="375">
                  <c:v>9.3488552699999925</c:v>
                </c:pt>
                <c:pt idx="376">
                  <c:v>62.852055269999994</c:v>
                </c:pt>
                <c:pt idx="377">
                  <c:v>80.491255269999996</c:v>
                </c:pt>
                <c:pt idx="378">
                  <c:v>96.946255269999995</c:v>
                </c:pt>
                <c:pt idx="379">
                  <c:v>-4.264246768000012</c:v>
                </c:pt>
                <c:pt idx="380">
                  <c:v>76.011255269999992</c:v>
                </c:pt>
                <c:pt idx="381">
                  <c:v>56.214255269999995</c:v>
                </c:pt>
                <c:pt idx="382">
                  <c:v>31.623255269999994</c:v>
                </c:pt>
                <c:pt idx="383">
                  <c:v>4.4802552699999945</c:v>
                </c:pt>
                <c:pt idx="384">
                  <c:v>-12.625744730000006</c:v>
                </c:pt>
                <c:pt idx="385">
                  <c:v>-117.54624676800002</c:v>
                </c:pt>
                <c:pt idx="386">
                  <c:v>-23.003744730000005</c:v>
                </c:pt>
                <c:pt idx="387">
                  <c:v>-23.322744730000007</c:v>
                </c:pt>
                <c:pt idx="388">
                  <c:v>-19.367744730000005</c:v>
                </c:pt>
                <c:pt idx="389">
                  <c:v>-4.0247447300000054</c:v>
                </c:pt>
                <c:pt idx="390">
                  <c:v>12.115655269999996</c:v>
                </c:pt>
                <c:pt idx="391">
                  <c:v>-1.9867447300000058</c:v>
                </c:pt>
                <c:pt idx="392">
                  <c:v>-15.822544730000009</c:v>
                </c:pt>
                <c:pt idx="393">
                  <c:v>-21.181944730000009</c:v>
                </c:pt>
                <c:pt idx="394">
                  <c:v>-31.413944730000004</c:v>
                </c:pt>
                <c:pt idx="395">
                  <c:v>-29.01654473000001</c:v>
                </c:pt>
                <c:pt idx="396">
                  <c:v>-118.39244676800001</c:v>
                </c:pt>
                <c:pt idx="397">
                  <c:v>-17.93554473</c:v>
                </c:pt>
                <c:pt idx="398">
                  <c:v>-13.469944730000011</c:v>
                </c:pt>
                <c:pt idx="399">
                  <c:v>63.950394153999994</c:v>
                </c:pt>
                <c:pt idx="400">
                  <c:v>104.215194154</c:v>
                </c:pt>
                <c:pt idx="401">
                  <c:v>125.79659415399999</c:v>
                </c:pt>
                <c:pt idx="402">
                  <c:v>163.85182426899999</c:v>
                </c:pt>
                <c:pt idx="403">
                  <c:v>158.102824269</c:v>
                </c:pt>
                <c:pt idx="404">
                  <c:v>144.037824269</c:v>
                </c:pt>
                <c:pt idx="405">
                  <c:v>124.918824269</c:v>
                </c:pt>
                <c:pt idx="406">
                  <c:v>101.791824269</c:v>
                </c:pt>
                <c:pt idx="407">
                  <c:v>72.672824269000003</c:v>
                </c:pt>
                <c:pt idx="408">
                  <c:v>55.412824268999998</c:v>
                </c:pt>
                <c:pt idx="409">
                  <c:v>49.672824268999996</c:v>
                </c:pt>
                <c:pt idx="410">
                  <c:v>27.962594153999998</c:v>
                </c:pt>
                <c:pt idx="411">
                  <c:v>27.262594153999999</c:v>
                </c:pt>
                <c:pt idx="412">
                  <c:v>30.981594154</c:v>
                </c:pt>
                <c:pt idx="413">
                  <c:v>45.449594153999996</c:v>
                </c:pt>
                <c:pt idx="414">
                  <c:v>62.771794153999991</c:v>
                </c:pt>
                <c:pt idx="415">
                  <c:v>42.467394153999997</c:v>
                </c:pt>
                <c:pt idx="416">
                  <c:v>10.507994153999986</c:v>
                </c:pt>
                <c:pt idx="417">
                  <c:v>-23.110205845999996</c:v>
                </c:pt>
                <c:pt idx="418">
                  <c:v>-58.609605846000022</c:v>
                </c:pt>
                <c:pt idx="419">
                  <c:v>-51.452775731000003</c:v>
                </c:pt>
                <c:pt idx="420">
                  <c:v>-62.419205845999997</c:v>
                </c:pt>
                <c:pt idx="421">
                  <c:v>-40.599605846000003</c:v>
                </c:pt>
                <c:pt idx="422">
                  <c:v>-45.708544730000007</c:v>
                </c:pt>
                <c:pt idx="423">
                  <c:v>63.92459415399999</c:v>
                </c:pt>
                <c:pt idx="424">
                  <c:v>109.535194154</c:v>
                </c:pt>
                <c:pt idx="425">
                  <c:v>133.22959415399998</c:v>
                </c:pt>
                <c:pt idx="426">
                  <c:v>169.07582426900001</c:v>
                </c:pt>
                <c:pt idx="427">
                  <c:v>160.88082426900002</c:v>
                </c:pt>
                <c:pt idx="428">
                  <c:v>144.15982426900001</c:v>
                </c:pt>
                <c:pt idx="429">
                  <c:v>125.867824269</c:v>
                </c:pt>
                <c:pt idx="430">
                  <c:v>100.76882426900001</c:v>
                </c:pt>
                <c:pt idx="431">
                  <c:v>53.582594153999999</c:v>
                </c:pt>
                <c:pt idx="432">
                  <c:v>55.036824269</c:v>
                </c:pt>
                <c:pt idx="433">
                  <c:v>30.019594154</c:v>
                </c:pt>
                <c:pt idx="434">
                  <c:v>27.674594153999998</c:v>
                </c:pt>
                <c:pt idx="435">
                  <c:v>46.492824268999996</c:v>
                </c:pt>
                <c:pt idx="436">
                  <c:v>49.746824268999994</c:v>
                </c:pt>
                <c:pt idx="437">
                  <c:v>64.797824269000003</c:v>
                </c:pt>
                <c:pt idx="438">
                  <c:v>62.316594153999993</c:v>
                </c:pt>
                <c:pt idx="439">
                  <c:v>3.6574552699999949</c:v>
                </c:pt>
                <c:pt idx="440">
                  <c:v>-44.662144730000001</c:v>
                </c:pt>
                <c:pt idx="441">
                  <c:v>-183.59764676800003</c:v>
                </c:pt>
                <c:pt idx="442">
                  <c:v>-202.86264676800002</c:v>
                </c:pt>
                <c:pt idx="443">
                  <c:v>-206.00344676800003</c:v>
                </c:pt>
                <c:pt idx="444">
                  <c:v>-190.69684676800003</c:v>
                </c:pt>
                <c:pt idx="445">
                  <c:v>-151.54224676800001</c:v>
                </c:pt>
                <c:pt idx="446">
                  <c:v>-35.598744730000007</c:v>
                </c:pt>
                <c:pt idx="447">
                  <c:v>-97.096646767999999</c:v>
                </c:pt>
                <c:pt idx="448">
                  <c:v>-40.25684676800001</c:v>
                </c:pt>
                <c:pt idx="449">
                  <c:v>79.131255269999997</c:v>
                </c:pt>
                <c:pt idx="450">
                  <c:v>96.447255269999999</c:v>
                </c:pt>
                <c:pt idx="451">
                  <c:v>89.880255269999992</c:v>
                </c:pt>
                <c:pt idx="452">
                  <c:v>75.149255269999998</c:v>
                </c:pt>
                <c:pt idx="453">
                  <c:v>59.452255270000009</c:v>
                </c:pt>
                <c:pt idx="454">
                  <c:v>35.901255269999993</c:v>
                </c:pt>
                <c:pt idx="455">
                  <c:v>7.6562552699999946</c:v>
                </c:pt>
                <c:pt idx="456">
                  <c:v>-108.65224676800001</c:v>
                </c:pt>
                <c:pt idx="457">
                  <c:v>-116.33924676800001</c:v>
                </c:pt>
                <c:pt idx="458">
                  <c:v>-119.91324676800001</c:v>
                </c:pt>
                <c:pt idx="459">
                  <c:v>-119.99624676800001</c:v>
                </c:pt>
                <c:pt idx="460">
                  <c:v>-117.03424676800002</c:v>
                </c:pt>
                <c:pt idx="461">
                  <c:v>-263.159966344</c:v>
                </c:pt>
                <c:pt idx="462">
                  <c:v>-237.81116634400001</c:v>
                </c:pt>
                <c:pt idx="463">
                  <c:v>-255.456366344</c:v>
                </c:pt>
                <c:pt idx="464">
                  <c:v>-537.89355784299994</c:v>
                </c:pt>
                <c:pt idx="465">
                  <c:v>-764.10992763099989</c:v>
                </c:pt>
                <c:pt idx="466">
                  <c:v>-721.130327631</c:v>
                </c:pt>
                <c:pt idx="467">
                  <c:v>-703.16052763099992</c:v>
                </c:pt>
                <c:pt idx="468">
                  <c:v>-702.79252763099987</c:v>
                </c:pt>
                <c:pt idx="469">
                  <c:v>-697.87192763099995</c:v>
                </c:pt>
                <c:pt idx="470">
                  <c:v>-679.55612763099998</c:v>
                </c:pt>
                <c:pt idx="471">
                  <c:v>-457.60035784299998</c:v>
                </c:pt>
                <c:pt idx="472">
                  <c:v>-433.90595784299995</c:v>
                </c:pt>
                <c:pt idx="473">
                  <c:v>-626.53232763099993</c:v>
                </c:pt>
                <c:pt idx="474">
                  <c:v>-610.92632763099994</c:v>
                </c:pt>
                <c:pt idx="475">
                  <c:v>-406.68495784299995</c:v>
                </c:pt>
                <c:pt idx="476">
                  <c:v>-423.97895784299993</c:v>
                </c:pt>
                <c:pt idx="477">
                  <c:v>-197.35996634400001</c:v>
                </c:pt>
                <c:pt idx="478">
                  <c:v>43.028255269999995</c:v>
                </c:pt>
                <c:pt idx="479">
                  <c:v>17.452255269999995</c:v>
                </c:pt>
                <c:pt idx="480">
                  <c:v>-3.9017447300000057</c:v>
                </c:pt>
                <c:pt idx="481">
                  <c:v>-112.94324676800001</c:v>
                </c:pt>
                <c:pt idx="482">
                  <c:v>-20.470744730000007</c:v>
                </c:pt>
                <c:pt idx="483">
                  <c:v>-22.631744730000005</c:v>
                </c:pt>
                <c:pt idx="484">
                  <c:v>-118.76224676800001</c:v>
                </c:pt>
                <c:pt idx="485">
                  <c:v>-115.22724676800001</c:v>
                </c:pt>
                <c:pt idx="486">
                  <c:v>-100.67624676800001</c:v>
                </c:pt>
                <c:pt idx="487">
                  <c:v>-246.73516634400002</c:v>
                </c:pt>
                <c:pt idx="488">
                  <c:v>-250.91036634400001</c:v>
                </c:pt>
                <c:pt idx="489">
                  <c:v>-503.83375784299994</c:v>
                </c:pt>
                <c:pt idx="490">
                  <c:v>-528.18555784299997</c:v>
                </c:pt>
                <c:pt idx="491">
                  <c:v>-559.83475784299992</c:v>
                </c:pt>
                <c:pt idx="492">
                  <c:v>-785.34612763100006</c:v>
                </c:pt>
                <c:pt idx="493">
                  <c:v>-778.38272763099997</c:v>
                </c:pt>
                <c:pt idx="494">
                  <c:v>-525.04115784299995</c:v>
                </c:pt>
                <c:pt idx="495">
                  <c:v>-231.61816634400003</c:v>
                </c:pt>
                <c:pt idx="496">
                  <c:v>-31.174446768000013</c:v>
                </c:pt>
                <c:pt idx="497">
                  <c:v>-172.38796634400001</c:v>
                </c:pt>
                <c:pt idx="498">
                  <c:v>-160.005966344</c:v>
                </c:pt>
                <c:pt idx="499">
                  <c:v>-165.79496634400002</c:v>
                </c:pt>
                <c:pt idx="500">
                  <c:v>-180.67396634400001</c:v>
                </c:pt>
                <c:pt idx="501">
                  <c:v>-197.70096634400002</c:v>
                </c:pt>
                <c:pt idx="502">
                  <c:v>-457.99095784299993</c:v>
                </c:pt>
                <c:pt idx="503">
                  <c:v>-482.45995784299993</c:v>
                </c:pt>
                <c:pt idx="504">
                  <c:v>-501.84495784299997</c:v>
                </c:pt>
                <c:pt idx="505">
                  <c:v>-513.44395784299991</c:v>
                </c:pt>
                <c:pt idx="506">
                  <c:v>-518.90795784299996</c:v>
                </c:pt>
                <c:pt idx="507">
                  <c:v>-521.28395784299994</c:v>
                </c:pt>
                <c:pt idx="508">
                  <c:v>-521.25295784299999</c:v>
                </c:pt>
                <c:pt idx="509">
                  <c:v>-518.64995784299992</c:v>
                </c:pt>
                <c:pt idx="510">
                  <c:v>-509.85115784299995</c:v>
                </c:pt>
                <c:pt idx="511">
                  <c:v>-257.13396634399999</c:v>
                </c:pt>
                <c:pt idx="512">
                  <c:v>-92.080246768000009</c:v>
                </c:pt>
                <c:pt idx="513">
                  <c:v>-125.63084676800001</c:v>
                </c:pt>
                <c:pt idx="514">
                  <c:v>-127.340646768</c:v>
                </c:pt>
                <c:pt idx="515">
                  <c:v>-313.75536634399998</c:v>
                </c:pt>
                <c:pt idx="516">
                  <c:v>-286.27556634400003</c:v>
                </c:pt>
                <c:pt idx="517">
                  <c:v>-115.18404676800002</c:v>
                </c:pt>
                <c:pt idx="518">
                  <c:v>-250.61716634400003</c:v>
                </c:pt>
                <c:pt idx="519">
                  <c:v>-63.098446768000009</c:v>
                </c:pt>
                <c:pt idx="520">
                  <c:v>68.001255269999987</c:v>
                </c:pt>
                <c:pt idx="521">
                  <c:v>-14.637246768000011</c:v>
                </c:pt>
                <c:pt idx="522">
                  <c:v>0.89375323199998824</c:v>
                </c:pt>
                <c:pt idx="523">
                  <c:v>-7.3002467680000116</c:v>
                </c:pt>
                <c:pt idx="524">
                  <c:v>-19.441246768000013</c:v>
                </c:pt>
                <c:pt idx="525">
                  <c:v>-37.746246767999999</c:v>
                </c:pt>
                <c:pt idx="526">
                  <c:v>-68.069246768000014</c:v>
                </c:pt>
                <c:pt idx="527">
                  <c:v>-98.060246768000013</c:v>
                </c:pt>
                <c:pt idx="528">
                  <c:v>-15.797744730000005</c:v>
                </c:pt>
                <c:pt idx="529">
                  <c:v>-20.933744730000004</c:v>
                </c:pt>
                <c:pt idx="530">
                  <c:v>-23.073744730000005</c:v>
                </c:pt>
                <c:pt idx="531">
                  <c:v>-120.42524676800001</c:v>
                </c:pt>
                <c:pt idx="532">
                  <c:v>-116.82024676800002</c:v>
                </c:pt>
                <c:pt idx="533">
                  <c:v>-1.7757447300000058</c:v>
                </c:pt>
                <c:pt idx="534">
                  <c:v>-74.412446768000009</c:v>
                </c:pt>
                <c:pt idx="535">
                  <c:v>15.836055269999994</c:v>
                </c:pt>
                <c:pt idx="536">
                  <c:v>-142.52064676800001</c:v>
                </c:pt>
                <c:pt idx="537">
                  <c:v>-319.06376634399999</c:v>
                </c:pt>
                <c:pt idx="538">
                  <c:v>-290.55476634400003</c:v>
                </c:pt>
                <c:pt idx="539">
                  <c:v>-128.27364676799999</c:v>
                </c:pt>
                <c:pt idx="540">
                  <c:v>-317.99256634400007</c:v>
                </c:pt>
                <c:pt idx="541">
                  <c:v>-154.53904676799999</c:v>
                </c:pt>
                <c:pt idx="542">
                  <c:v>-11.990144730000008</c:v>
                </c:pt>
                <c:pt idx="543">
                  <c:v>61.873394153999996</c:v>
                </c:pt>
                <c:pt idx="544">
                  <c:v>113.941194154</c:v>
                </c:pt>
                <c:pt idx="545">
                  <c:v>135.482594154</c:v>
                </c:pt>
                <c:pt idx="546">
                  <c:v>100.58625527</c:v>
                </c:pt>
                <c:pt idx="547">
                  <c:v>93.909255269999989</c:v>
                </c:pt>
                <c:pt idx="548">
                  <c:v>76.864255270000001</c:v>
                </c:pt>
                <c:pt idx="549">
                  <c:v>56.551255269999992</c:v>
                </c:pt>
                <c:pt idx="550">
                  <c:v>31.176255269999995</c:v>
                </c:pt>
                <c:pt idx="551">
                  <c:v>-93.890246768000011</c:v>
                </c:pt>
                <c:pt idx="552">
                  <c:v>-110.40224676800001</c:v>
                </c:pt>
                <c:pt idx="553">
                  <c:v>-117.48924676800002</c:v>
                </c:pt>
                <c:pt idx="554">
                  <c:v>-22.736744730000005</c:v>
                </c:pt>
                <c:pt idx="555">
                  <c:v>-23.151744730000004</c:v>
                </c:pt>
                <c:pt idx="556">
                  <c:v>-19.831744730000004</c:v>
                </c:pt>
                <c:pt idx="557">
                  <c:v>-101.07424676800001</c:v>
                </c:pt>
                <c:pt idx="558">
                  <c:v>-79.685446768000006</c:v>
                </c:pt>
                <c:pt idx="559">
                  <c:v>22.400655269999994</c:v>
                </c:pt>
                <c:pt idx="560">
                  <c:v>-82.588046768000012</c:v>
                </c:pt>
                <c:pt idx="561">
                  <c:v>-86.16204676800001</c:v>
                </c:pt>
                <c:pt idx="562">
                  <c:v>-249.24916634400003</c:v>
                </c:pt>
                <c:pt idx="563">
                  <c:v>-252.78856634400003</c:v>
                </c:pt>
                <c:pt idx="564">
                  <c:v>-263.05876634399999</c:v>
                </c:pt>
                <c:pt idx="565">
                  <c:v>-239.83536634400002</c:v>
                </c:pt>
                <c:pt idx="566">
                  <c:v>-482.45835784299999</c:v>
                </c:pt>
                <c:pt idx="567">
                  <c:v>-471.61715784299997</c:v>
                </c:pt>
                <c:pt idx="568">
                  <c:v>-195.14616634400002</c:v>
                </c:pt>
                <c:pt idx="569">
                  <c:v>-174.83796634400002</c:v>
                </c:pt>
                <c:pt idx="570">
                  <c:v>-396.52595784299996</c:v>
                </c:pt>
                <c:pt idx="571">
                  <c:v>-165.303966344</c:v>
                </c:pt>
                <c:pt idx="572">
                  <c:v>-420.36595784299993</c:v>
                </c:pt>
                <c:pt idx="573">
                  <c:v>-439.56695784299995</c:v>
                </c:pt>
                <c:pt idx="574">
                  <c:v>-224.83896634400003</c:v>
                </c:pt>
                <c:pt idx="575">
                  <c:v>-254.22196634400001</c:v>
                </c:pt>
                <c:pt idx="576">
                  <c:v>-271.183966344</c:v>
                </c:pt>
                <c:pt idx="577">
                  <c:v>-276.60896634400001</c:v>
                </c:pt>
                <c:pt idx="578">
                  <c:v>-279.69296634400001</c:v>
                </c:pt>
                <c:pt idx="579">
                  <c:v>-280.20096634399999</c:v>
                </c:pt>
                <c:pt idx="580">
                  <c:v>-276.14096634399999</c:v>
                </c:pt>
                <c:pt idx="581">
                  <c:v>-501.21995784299997</c:v>
                </c:pt>
                <c:pt idx="582">
                  <c:v>-237.82816634400004</c:v>
                </c:pt>
                <c:pt idx="583">
                  <c:v>-479.89375784299995</c:v>
                </c:pt>
                <c:pt idx="584">
                  <c:v>-486.21055784299995</c:v>
                </c:pt>
                <c:pt idx="585">
                  <c:v>-245.65336634400001</c:v>
                </c:pt>
                <c:pt idx="586">
                  <c:v>-91.58184676800002</c:v>
                </c:pt>
                <c:pt idx="587">
                  <c:v>-106.88284676800002</c:v>
                </c:pt>
                <c:pt idx="588">
                  <c:v>-278.99876634399999</c:v>
                </c:pt>
                <c:pt idx="589">
                  <c:v>-123.91304676800002</c:v>
                </c:pt>
                <c:pt idx="590">
                  <c:v>-18.962944730000004</c:v>
                </c:pt>
                <c:pt idx="591">
                  <c:v>70.499194153999994</c:v>
                </c:pt>
                <c:pt idx="592">
                  <c:v>115.41439415399999</c:v>
                </c:pt>
                <c:pt idx="593">
                  <c:v>155.263824269</c:v>
                </c:pt>
                <c:pt idx="594">
                  <c:v>171.28082426899999</c:v>
                </c:pt>
                <c:pt idx="595">
                  <c:v>162.04082426900001</c:v>
                </c:pt>
                <c:pt idx="596">
                  <c:v>144.83782426900001</c:v>
                </c:pt>
                <c:pt idx="597">
                  <c:v>107.303594154</c:v>
                </c:pt>
                <c:pt idx="598">
                  <c:v>82.03759415399999</c:v>
                </c:pt>
                <c:pt idx="599">
                  <c:v>52.930594153999998</c:v>
                </c:pt>
                <c:pt idx="600">
                  <c:v>35.999594154</c:v>
                </c:pt>
                <c:pt idx="601">
                  <c:v>29.446594154</c:v>
                </c:pt>
                <c:pt idx="602">
                  <c:v>-22.648744730000004</c:v>
                </c:pt>
                <c:pt idx="603">
                  <c:v>-22.097744730000006</c:v>
                </c:pt>
                <c:pt idx="604">
                  <c:v>30.880594153999997</c:v>
                </c:pt>
                <c:pt idx="605">
                  <c:v>-4.063744730000006</c:v>
                </c:pt>
                <c:pt idx="606">
                  <c:v>20.165055269999993</c:v>
                </c:pt>
                <c:pt idx="607">
                  <c:v>16.102455269999997</c:v>
                </c:pt>
                <c:pt idx="608">
                  <c:v>4.2576552699999954</c:v>
                </c:pt>
                <c:pt idx="609">
                  <c:v>-37.606344730000011</c:v>
                </c:pt>
                <c:pt idx="610">
                  <c:v>-57.816544730000011</c:v>
                </c:pt>
                <c:pt idx="611">
                  <c:v>-85.247544729999987</c:v>
                </c:pt>
                <c:pt idx="612">
                  <c:v>-177.08844676800001</c:v>
                </c:pt>
                <c:pt idx="613">
                  <c:v>-16.569944730000003</c:v>
                </c:pt>
                <c:pt idx="614">
                  <c:v>0.85285526999999273</c:v>
                </c:pt>
                <c:pt idx="615">
                  <c:v>82.284194153999991</c:v>
                </c:pt>
                <c:pt idx="616">
                  <c:v>116.94159415399999</c:v>
                </c:pt>
                <c:pt idx="617">
                  <c:v>134.82659415399999</c:v>
                </c:pt>
                <c:pt idx="618">
                  <c:v>148.74359415399999</c:v>
                </c:pt>
                <c:pt idx="619">
                  <c:v>141.340594154</c:v>
                </c:pt>
                <c:pt idx="620">
                  <c:v>126.40059415399999</c:v>
                </c:pt>
                <c:pt idx="621">
                  <c:v>110.580594154</c:v>
                </c:pt>
                <c:pt idx="622">
                  <c:v>86.679594153999986</c:v>
                </c:pt>
                <c:pt idx="623">
                  <c:v>57.634594153999998</c:v>
                </c:pt>
                <c:pt idx="624">
                  <c:v>38.637594153999999</c:v>
                </c:pt>
                <c:pt idx="625">
                  <c:v>30.959594153999998</c:v>
                </c:pt>
                <c:pt idx="626">
                  <c:v>-22.517744730000008</c:v>
                </c:pt>
                <c:pt idx="627">
                  <c:v>-22.819744730000007</c:v>
                </c:pt>
                <c:pt idx="628">
                  <c:v>-19.897744730000007</c:v>
                </c:pt>
                <c:pt idx="629">
                  <c:v>44.784594153999997</c:v>
                </c:pt>
                <c:pt idx="630">
                  <c:v>68.292194154000001</c:v>
                </c:pt>
                <c:pt idx="631">
                  <c:v>-2.9607447300000058</c:v>
                </c:pt>
                <c:pt idx="632">
                  <c:v>-119.65104676800001</c:v>
                </c:pt>
                <c:pt idx="633">
                  <c:v>-132.50384676800002</c:v>
                </c:pt>
                <c:pt idx="634">
                  <c:v>-196.20904676800001</c:v>
                </c:pt>
                <c:pt idx="635">
                  <c:v>-160.92864676800002</c:v>
                </c:pt>
                <c:pt idx="636">
                  <c:v>-353.92936634399996</c:v>
                </c:pt>
                <c:pt idx="637">
                  <c:v>-350.49976634400002</c:v>
                </c:pt>
                <c:pt idx="638">
                  <c:v>-111.10444676800002</c:v>
                </c:pt>
                <c:pt idx="639">
                  <c:v>76.723994153999982</c:v>
                </c:pt>
                <c:pt idx="640">
                  <c:v>117.76839415399999</c:v>
                </c:pt>
                <c:pt idx="641">
                  <c:v>137.644594154</c:v>
                </c:pt>
                <c:pt idx="642">
                  <c:v>150.46259415399999</c:v>
                </c:pt>
                <c:pt idx="643">
                  <c:v>91.892255269999993</c:v>
                </c:pt>
                <c:pt idx="644">
                  <c:v>123.464594154</c:v>
                </c:pt>
                <c:pt idx="645">
                  <c:v>112.22559415399999</c:v>
                </c:pt>
                <c:pt idx="646">
                  <c:v>44.183255269999997</c:v>
                </c:pt>
                <c:pt idx="647">
                  <c:v>19.049255269999993</c:v>
                </c:pt>
                <c:pt idx="648">
                  <c:v>-3.293744730000006</c:v>
                </c:pt>
                <c:pt idx="649">
                  <c:v>-15.600744730000006</c:v>
                </c:pt>
                <c:pt idx="650">
                  <c:v>-20.544744730000005</c:v>
                </c:pt>
                <c:pt idx="651">
                  <c:v>-120.32024676800002</c:v>
                </c:pt>
                <c:pt idx="652">
                  <c:v>-119.43224676800001</c:v>
                </c:pt>
                <c:pt idx="653">
                  <c:v>-115.76124676800001</c:v>
                </c:pt>
                <c:pt idx="654">
                  <c:v>-262.93216634400005</c:v>
                </c:pt>
                <c:pt idx="655">
                  <c:v>-248.712366344</c:v>
                </c:pt>
                <c:pt idx="656">
                  <c:v>-254.94376634400001</c:v>
                </c:pt>
                <c:pt idx="657">
                  <c:v>-250.54156634400002</c:v>
                </c:pt>
                <c:pt idx="658">
                  <c:v>-252.19916634400002</c:v>
                </c:pt>
                <c:pt idx="659">
                  <c:v>-508.42075784299993</c:v>
                </c:pt>
                <c:pt idx="660">
                  <c:v>-224.18916634400003</c:v>
                </c:pt>
                <c:pt idx="661">
                  <c:v>-219.29576634400001</c:v>
                </c:pt>
                <c:pt idx="662">
                  <c:v>-216.99036634400002</c:v>
                </c:pt>
                <c:pt idx="663">
                  <c:v>-207.43116634400002</c:v>
                </c:pt>
                <c:pt idx="664">
                  <c:v>-184.21296634400002</c:v>
                </c:pt>
                <c:pt idx="665">
                  <c:v>-402.68195784299996</c:v>
                </c:pt>
                <c:pt idx="666">
                  <c:v>-395.42795784299994</c:v>
                </c:pt>
                <c:pt idx="667">
                  <c:v>-403.04895784299993</c:v>
                </c:pt>
                <c:pt idx="668">
                  <c:v>-630.18932763099997</c:v>
                </c:pt>
                <c:pt idx="669">
                  <c:v>-646.89332763099992</c:v>
                </c:pt>
                <c:pt idx="670">
                  <c:v>-667.78332763100002</c:v>
                </c:pt>
                <c:pt idx="671">
                  <c:v>-692.53332763100002</c:v>
                </c:pt>
                <c:pt idx="672">
                  <c:v>-712.41332763100002</c:v>
                </c:pt>
                <c:pt idx="673">
                  <c:v>-724.21232763099999</c:v>
                </c:pt>
                <c:pt idx="674">
                  <c:v>-724.904327631</c:v>
                </c:pt>
                <c:pt idx="675">
                  <c:v>-729.79932763099998</c:v>
                </c:pt>
                <c:pt idx="676">
                  <c:v>-521.30095784299999</c:v>
                </c:pt>
                <c:pt idx="677">
                  <c:v>-731.86432763099992</c:v>
                </c:pt>
                <c:pt idx="678">
                  <c:v>-520.84535784299999</c:v>
                </c:pt>
                <c:pt idx="679">
                  <c:v>-294.293566344</c:v>
                </c:pt>
                <c:pt idx="680">
                  <c:v>-312.26476634400001</c:v>
                </c:pt>
                <c:pt idx="681">
                  <c:v>-284.41856634400006</c:v>
                </c:pt>
                <c:pt idx="682">
                  <c:v>-558.61915784299993</c:v>
                </c:pt>
                <c:pt idx="683">
                  <c:v>-765.68172763099994</c:v>
                </c:pt>
                <c:pt idx="684">
                  <c:v>-299.70016634400002</c:v>
                </c:pt>
                <c:pt idx="685">
                  <c:v>-533.63955784299992</c:v>
                </c:pt>
                <c:pt idx="686">
                  <c:v>-98.179646768000012</c:v>
                </c:pt>
                <c:pt idx="687">
                  <c:v>-63.206646768000013</c:v>
                </c:pt>
                <c:pt idx="688">
                  <c:v>-42.471446768000007</c:v>
                </c:pt>
                <c:pt idx="689">
                  <c:v>138.78559415399999</c:v>
                </c:pt>
                <c:pt idx="690">
                  <c:v>105.83625527</c:v>
                </c:pt>
                <c:pt idx="691">
                  <c:v>157.226594154</c:v>
                </c:pt>
                <c:pt idx="692">
                  <c:v>144.714594154</c:v>
                </c:pt>
                <c:pt idx="693">
                  <c:v>79.975255269999991</c:v>
                </c:pt>
                <c:pt idx="694">
                  <c:v>58.494255269999982</c:v>
                </c:pt>
                <c:pt idx="695">
                  <c:v>78.708594153999996</c:v>
                </c:pt>
                <c:pt idx="696">
                  <c:v>48.906594153999997</c:v>
                </c:pt>
                <c:pt idx="697">
                  <c:v>33.939594153999998</c:v>
                </c:pt>
                <c:pt idx="698">
                  <c:v>29.564594153999998</c:v>
                </c:pt>
                <c:pt idx="699">
                  <c:v>-22.399744730000005</c:v>
                </c:pt>
                <c:pt idx="700">
                  <c:v>27.586594154</c:v>
                </c:pt>
                <c:pt idx="701">
                  <c:v>30.937594153999999</c:v>
                </c:pt>
                <c:pt idx="702">
                  <c:v>47.987394154</c:v>
                </c:pt>
                <c:pt idx="703">
                  <c:v>52.23899415399999</c:v>
                </c:pt>
                <c:pt idx="704">
                  <c:v>9.694394153999994</c:v>
                </c:pt>
                <c:pt idx="705">
                  <c:v>-66.59454473000001</c:v>
                </c:pt>
                <c:pt idx="706">
                  <c:v>-181.01544676800003</c:v>
                </c:pt>
                <c:pt idx="707">
                  <c:v>-212.02544676800002</c:v>
                </c:pt>
                <c:pt idx="708">
                  <c:v>-77.360144730000016</c:v>
                </c:pt>
                <c:pt idx="709">
                  <c:v>-2.723944730000003</c:v>
                </c:pt>
                <c:pt idx="710">
                  <c:v>49.251794153999988</c:v>
                </c:pt>
                <c:pt idx="711">
                  <c:v>74.366194153999999</c:v>
                </c:pt>
                <c:pt idx="712">
                  <c:v>123.61082426900001</c:v>
                </c:pt>
                <c:pt idx="713">
                  <c:v>158.96482426899999</c:v>
                </c:pt>
                <c:pt idx="714">
                  <c:v>172.461824269</c:v>
                </c:pt>
                <c:pt idx="715">
                  <c:v>177.16482426900001</c:v>
                </c:pt>
                <c:pt idx="716">
                  <c:v>145.26559415399998</c:v>
                </c:pt>
                <c:pt idx="717">
                  <c:v>128.102594154</c:v>
                </c:pt>
                <c:pt idx="718">
                  <c:v>107.75459415399999</c:v>
                </c:pt>
                <c:pt idx="719">
                  <c:v>79.79359415399999</c:v>
                </c:pt>
                <c:pt idx="720">
                  <c:v>51.194594154000001</c:v>
                </c:pt>
                <c:pt idx="721">
                  <c:v>53.850824269</c:v>
                </c:pt>
                <c:pt idx="722">
                  <c:v>29.734594154</c:v>
                </c:pt>
                <c:pt idx="723">
                  <c:v>27.835594153999999</c:v>
                </c:pt>
                <c:pt idx="724">
                  <c:v>26.991594153999998</c:v>
                </c:pt>
                <c:pt idx="725">
                  <c:v>30.377594153999997</c:v>
                </c:pt>
                <c:pt idx="726">
                  <c:v>-1.8017447300000058</c:v>
                </c:pt>
                <c:pt idx="727">
                  <c:v>12.326055269999996</c:v>
                </c:pt>
                <c:pt idx="728">
                  <c:v>-93.975046768000013</c:v>
                </c:pt>
                <c:pt idx="729">
                  <c:v>-274.70416634400004</c:v>
                </c:pt>
                <c:pt idx="730">
                  <c:v>-262.836566344</c:v>
                </c:pt>
                <c:pt idx="731">
                  <c:v>-267.529966344</c:v>
                </c:pt>
                <c:pt idx="732">
                  <c:v>-249.616366344</c:v>
                </c:pt>
                <c:pt idx="733">
                  <c:v>-244.74276634400002</c:v>
                </c:pt>
                <c:pt idx="734">
                  <c:v>-82.745846768000021</c:v>
                </c:pt>
                <c:pt idx="735">
                  <c:v>-71.71284676800002</c:v>
                </c:pt>
                <c:pt idx="736">
                  <c:v>-49.576246768000011</c:v>
                </c:pt>
                <c:pt idx="737">
                  <c:v>-11.798246768000011</c:v>
                </c:pt>
                <c:pt idx="738">
                  <c:v>4.384753231999988</c:v>
                </c:pt>
                <c:pt idx="739">
                  <c:v>9.8367532319999889</c:v>
                </c:pt>
                <c:pt idx="740">
                  <c:v>-1.8402467680000119</c:v>
                </c:pt>
                <c:pt idx="741">
                  <c:v>-19.170246768000013</c:v>
                </c:pt>
                <c:pt idx="742">
                  <c:v>-38.533246768000012</c:v>
                </c:pt>
                <c:pt idx="743">
                  <c:v>-65.615246768000006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C-6440-B861-F8B95959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4192"/>
        <c:axId val="1966371920"/>
      </c:scatterChart>
      <c:valAx>
        <c:axId val="20079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371920"/>
        <c:crosses val="autoZero"/>
        <c:crossBetween val="midCat"/>
      </c:valAx>
      <c:valAx>
        <c:axId val="1966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79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8</xdr:row>
      <xdr:rowOff>184150</xdr:rowOff>
    </xdr:from>
    <xdr:to>
      <xdr:col>14</xdr:col>
      <xdr:colOff>101600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C00EAC2-70BD-6E4D-9085-6027D8BF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AA5-0340-BA4F-8870-59838ECA2746}">
  <dimension ref="A1:R745"/>
  <sheetViews>
    <sheetView tabSelected="1" workbookViewId="0">
      <selection activeCell="R3" sqref="R3"/>
    </sheetView>
  </sheetViews>
  <sheetFormatPr baseColWidth="10" defaultRowHeight="16" x14ac:dyDescent="0.2"/>
  <cols>
    <col min="1" max="1" width="22.6640625" customWidth="1"/>
    <col min="2" max="2" width="22.5" customWidth="1"/>
    <col min="3" max="3" width="18.33203125" customWidth="1"/>
    <col min="14" max="14" width="16.6640625" customWidth="1"/>
    <col min="17" max="17" width="33.33203125" customWidth="1"/>
  </cols>
  <sheetData>
    <row r="1" spans="1:18" x14ac:dyDescent="0.2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7</v>
      </c>
      <c r="J1" t="s">
        <v>5</v>
      </c>
      <c r="K1" t="s">
        <v>8</v>
      </c>
      <c r="L1" t="s">
        <v>6</v>
      </c>
      <c r="N1" t="s">
        <v>9</v>
      </c>
      <c r="O1" t="s">
        <v>10</v>
      </c>
      <c r="Q1" t="s">
        <v>11</v>
      </c>
      <c r="R1" t="s">
        <v>12</v>
      </c>
    </row>
    <row r="2" spans="1:18" x14ac:dyDescent="0.2">
      <c r="A2">
        <v>65.673000000000002</v>
      </c>
      <c r="B2">
        <v>21041.405846000001</v>
      </c>
      <c r="C2">
        <v>0</v>
      </c>
      <c r="E2">
        <f>A2*1000</f>
        <v>65673</v>
      </c>
      <c r="G2">
        <f>C2*200</f>
        <v>0</v>
      </c>
      <c r="I2" s="1">
        <v>0</v>
      </c>
      <c r="J2">
        <f>(E2-B2-G2)/1000</f>
        <v>44.631594153999998</v>
      </c>
      <c r="K2">
        <f>ABS(J2)</f>
        <v>44.631594153999998</v>
      </c>
      <c r="L2">
        <f>SUM(J2:J745)</f>
        <v>-96441.578399729988</v>
      </c>
      <c r="N2">
        <v>482</v>
      </c>
      <c r="O2">
        <f>744-N2</f>
        <v>262</v>
      </c>
      <c r="Q2" s="2">
        <f>SUM(K2:K745)</f>
        <v>134259.445649954</v>
      </c>
      <c r="R2" s="2">
        <f>Q2+L2</f>
        <v>37817.867250224008</v>
      </c>
    </row>
    <row r="3" spans="1:18" x14ac:dyDescent="0.2">
      <c r="A3">
        <v>54.819000000000003</v>
      </c>
      <c r="B3">
        <v>21041.405846000001</v>
      </c>
      <c r="C3">
        <v>0</v>
      </c>
      <c r="E3">
        <f t="shared" ref="E3:E66" si="0">A3*1000</f>
        <v>54819</v>
      </c>
      <c r="G3">
        <f t="shared" ref="G3:G66" si="1">C3*200</f>
        <v>0</v>
      </c>
      <c r="I3" s="1">
        <v>0.04</v>
      </c>
      <c r="J3">
        <f t="shared" ref="J3:J66" si="2">(E3-B3-G3)/1000</f>
        <v>33.777594153999999</v>
      </c>
      <c r="K3">
        <f t="shared" ref="K3:K66" si="3">ABS(J3)</f>
        <v>33.777594153999999</v>
      </c>
      <c r="N3" s="3">
        <f>N2/7.44</f>
        <v>64.784946236559136</v>
      </c>
      <c r="O3" s="3">
        <f>O2/7.44</f>
        <v>35.215053763440856</v>
      </c>
    </row>
    <row r="4" spans="1:18" x14ac:dyDescent="0.2">
      <c r="A4">
        <v>49.814</v>
      </c>
      <c r="B4">
        <v>21041.405846000001</v>
      </c>
      <c r="C4">
        <v>0</v>
      </c>
      <c r="E4">
        <f t="shared" si="0"/>
        <v>49814</v>
      </c>
      <c r="G4">
        <f t="shared" si="1"/>
        <v>0</v>
      </c>
      <c r="I4" s="1">
        <v>0.08</v>
      </c>
      <c r="J4">
        <f t="shared" si="2"/>
        <v>28.772594154</v>
      </c>
      <c r="K4">
        <f t="shared" si="3"/>
        <v>28.772594154</v>
      </c>
    </row>
    <row r="5" spans="1:18" x14ac:dyDescent="0.2">
      <c r="A5">
        <v>47.338000000000001</v>
      </c>
      <c r="B5">
        <v>21041.405846000001</v>
      </c>
      <c r="C5">
        <v>0</v>
      </c>
      <c r="E5">
        <f t="shared" si="0"/>
        <v>47338</v>
      </c>
      <c r="G5">
        <f t="shared" si="1"/>
        <v>0</v>
      </c>
      <c r="I5" s="1">
        <v>0.12</v>
      </c>
      <c r="J5">
        <f t="shared" si="2"/>
        <v>26.296594153999997</v>
      </c>
      <c r="K5">
        <f t="shared" si="3"/>
        <v>26.296594153999997</v>
      </c>
    </row>
    <row r="6" spans="1:18" x14ac:dyDescent="0.2">
      <c r="A6">
        <v>46.664000000000001</v>
      </c>
      <c r="B6">
        <v>71014.744730000006</v>
      </c>
      <c r="C6">
        <v>0</v>
      </c>
      <c r="E6">
        <f t="shared" si="0"/>
        <v>46664</v>
      </c>
      <c r="G6">
        <f t="shared" si="1"/>
        <v>0</v>
      </c>
      <c r="I6" s="1">
        <v>0.17</v>
      </c>
      <c r="J6">
        <f t="shared" si="2"/>
        <v>-24.350744730000006</v>
      </c>
      <c r="K6">
        <f t="shared" si="3"/>
        <v>24.350744730000006</v>
      </c>
    </row>
    <row r="7" spans="1:18" x14ac:dyDescent="0.2">
      <c r="A7">
        <v>47.848999999999997</v>
      </c>
      <c r="B7">
        <v>71014.744730000006</v>
      </c>
      <c r="C7">
        <v>5.556</v>
      </c>
      <c r="E7">
        <f t="shared" si="0"/>
        <v>47849</v>
      </c>
      <c r="G7">
        <f t="shared" si="1"/>
        <v>1111.2</v>
      </c>
      <c r="I7" s="1">
        <v>0.21</v>
      </c>
      <c r="J7">
        <f t="shared" si="2"/>
        <v>-24.276944730000007</v>
      </c>
      <c r="K7">
        <f t="shared" si="3"/>
        <v>24.276944730000007</v>
      </c>
    </row>
    <row r="8" spans="1:18" x14ac:dyDescent="0.2">
      <c r="A8">
        <v>55.741999999999997</v>
      </c>
      <c r="B8">
        <v>71014.744730000006</v>
      </c>
      <c r="C8">
        <v>161.11099999999999</v>
      </c>
      <c r="E8">
        <f t="shared" si="0"/>
        <v>55742</v>
      </c>
      <c r="G8">
        <f t="shared" si="1"/>
        <v>32222.199999999997</v>
      </c>
      <c r="I8" s="1">
        <v>0.25</v>
      </c>
      <c r="J8">
        <f t="shared" si="2"/>
        <v>-47.49494473</v>
      </c>
      <c r="K8">
        <f t="shared" si="3"/>
        <v>47.49494473</v>
      </c>
    </row>
    <row r="9" spans="1:18" x14ac:dyDescent="0.2">
      <c r="A9">
        <v>74.27</v>
      </c>
      <c r="B9">
        <v>71014.744730000006</v>
      </c>
      <c r="C9">
        <v>350</v>
      </c>
      <c r="E9">
        <f t="shared" si="0"/>
        <v>74270</v>
      </c>
      <c r="G9">
        <f t="shared" si="1"/>
        <v>70000</v>
      </c>
      <c r="I9" s="1">
        <v>0.28999999999999998</v>
      </c>
      <c r="J9">
        <f t="shared" si="2"/>
        <v>-66.744744730000008</v>
      </c>
      <c r="K9">
        <f t="shared" si="3"/>
        <v>66.744744730000008</v>
      </c>
    </row>
    <row r="10" spans="1:18" x14ac:dyDescent="0.2">
      <c r="A10">
        <v>98.725999999999999</v>
      </c>
      <c r="B10">
        <v>168331.24676800001</v>
      </c>
      <c r="C10">
        <v>494.44400000000002</v>
      </c>
      <c r="E10">
        <f t="shared" si="0"/>
        <v>98726</v>
      </c>
      <c r="G10">
        <f t="shared" si="1"/>
        <v>98888.8</v>
      </c>
      <c r="I10" s="1">
        <v>0.33</v>
      </c>
      <c r="J10">
        <f t="shared" si="2"/>
        <v>-168.494046768</v>
      </c>
      <c r="K10">
        <f t="shared" si="3"/>
        <v>168.494046768</v>
      </c>
    </row>
    <row r="11" spans="1:18" x14ac:dyDescent="0.2">
      <c r="A11">
        <v>111.43600000000001</v>
      </c>
      <c r="B11">
        <v>168331.24676800001</v>
      </c>
      <c r="C11">
        <v>572.22199999999998</v>
      </c>
      <c r="E11">
        <f t="shared" si="0"/>
        <v>111436</v>
      </c>
      <c r="G11">
        <f t="shared" si="1"/>
        <v>114444.4</v>
      </c>
      <c r="I11" s="1">
        <v>0.37</v>
      </c>
      <c r="J11">
        <f t="shared" si="2"/>
        <v>-171.33964676799999</v>
      </c>
      <c r="K11">
        <f t="shared" si="3"/>
        <v>171.33964676799999</v>
      </c>
    </row>
    <row r="12" spans="1:18" x14ac:dyDescent="0.2">
      <c r="A12">
        <v>116.90900000000001</v>
      </c>
      <c r="B12">
        <v>568117.95784299995</v>
      </c>
      <c r="C12">
        <v>950</v>
      </c>
      <c r="E12">
        <f t="shared" si="0"/>
        <v>116909</v>
      </c>
      <c r="G12">
        <f t="shared" si="1"/>
        <v>190000</v>
      </c>
      <c r="I12" s="1">
        <v>0.42</v>
      </c>
      <c r="J12">
        <f t="shared" si="2"/>
        <v>-641.20895784300001</v>
      </c>
      <c r="K12">
        <f t="shared" si="3"/>
        <v>641.20895784300001</v>
      </c>
    </row>
    <row r="13" spans="1:18" x14ac:dyDescent="0.2">
      <c r="A13">
        <v>121.31</v>
      </c>
      <c r="B13">
        <v>568117.95784299995</v>
      </c>
      <c r="C13">
        <v>627.77800000000002</v>
      </c>
      <c r="E13">
        <f t="shared" si="0"/>
        <v>121310</v>
      </c>
      <c r="G13">
        <f t="shared" si="1"/>
        <v>125555.6</v>
      </c>
      <c r="I13" s="1">
        <v>0.46</v>
      </c>
      <c r="J13">
        <f t="shared" si="2"/>
        <v>-572.36355784299997</v>
      </c>
      <c r="K13">
        <f t="shared" si="3"/>
        <v>572.36355784299997</v>
      </c>
    </row>
    <row r="14" spans="1:18" x14ac:dyDescent="0.2">
      <c r="A14">
        <v>119.748</v>
      </c>
      <c r="B14">
        <v>779311.32763099996</v>
      </c>
      <c r="C14">
        <v>444.44400000000002</v>
      </c>
      <c r="E14">
        <f t="shared" si="0"/>
        <v>119748</v>
      </c>
      <c r="G14">
        <f t="shared" si="1"/>
        <v>88888.8</v>
      </c>
      <c r="I14" s="1">
        <v>0.5</v>
      </c>
      <c r="J14">
        <f t="shared" si="2"/>
        <v>-748.45212763100005</v>
      </c>
      <c r="K14">
        <f t="shared" si="3"/>
        <v>748.45212763100005</v>
      </c>
    </row>
    <row r="15" spans="1:18" x14ac:dyDescent="0.2">
      <c r="A15">
        <v>114.586</v>
      </c>
      <c r="B15">
        <v>568117.95784299995</v>
      </c>
      <c r="C15">
        <v>172.22200000000001</v>
      </c>
      <c r="E15">
        <f t="shared" si="0"/>
        <v>114586</v>
      </c>
      <c r="G15">
        <f t="shared" si="1"/>
        <v>34444.400000000001</v>
      </c>
      <c r="I15" s="1">
        <v>0.54</v>
      </c>
      <c r="J15">
        <f t="shared" si="2"/>
        <v>-487.97635784299996</v>
      </c>
      <c r="K15">
        <f t="shared" si="3"/>
        <v>487.97635784299996</v>
      </c>
    </row>
    <row r="16" spans="1:18" x14ac:dyDescent="0.2">
      <c r="A16">
        <v>108.036</v>
      </c>
      <c r="B16">
        <v>568117.95784299995</v>
      </c>
      <c r="C16">
        <v>122.22199999999999</v>
      </c>
      <c r="E16">
        <f t="shared" si="0"/>
        <v>108036</v>
      </c>
      <c r="G16">
        <f t="shared" si="1"/>
        <v>24444.399999999998</v>
      </c>
      <c r="I16" s="1">
        <v>0.57999999999999996</v>
      </c>
      <c r="J16">
        <f t="shared" si="2"/>
        <v>-484.52635784299997</v>
      </c>
      <c r="K16">
        <f t="shared" si="3"/>
        <v>484.52635784299997</v>
      </c>
    </row>
    <row r="17" spans="1:11" x14ac:dyDescent="0.2">
      <c r="A17">
        <v>109.252</v>
      </c>
      <c r="B17">
        <v>328771.96634400001</v>
      </c>
      <c r="C17">
        <v>100</v>
      </c>
      <c r="E17">
        <f t="shared" si="0"/>
        <v>109252</v>
      </c>
      <c r="G17">
        <f t="shared" si="1"/>
        <v>20000</v>
      </c>
      <c r="I17" s="1">
        <v>0.62</v>
      </c>
      <c r="J17">
        <f t="shared" si="2"/>
        <v>-239.51996634400001</v>
      </c>
      <c r="K17">
        <f t="shared" si="3"/>
        <v>239.51996634400001</v>
      </c>
    </row>
    <row r="18" spans="1:11" x14ac:dyDescent="0.2">
      <c r="A18">
        <v>123.95699999999999</v>
      </c>
      <c r="B18">
        <v>168331.24676800001</v>
      </c>
      <c r="C18">
        <v>38.889000000000003</v>
      </c>
      <c r="E18">
        <f t="shared" si="0"/>
        <v>123957</v>
      </c>
      <c r="G18">
        <f t="shared" si="1"/>
        <v>7777.8</v>
      </c>
      <c r="I18" s="1">
        <v>0.67</v>
      </c>
      <c r="J18">
        <f t="shared" si="2"/>
        <v>-52.152046768000012</v>
      </c>
      <c r="K18">
        <f t="shared" si="3"/>
        <v>52.152046768000012</v>
      </c>
    </row>
    <row r="19" spans="1:11" x14ac:dyDescent="0.2">
      <c r="A19">
        <v>137.22200000000001</v>
      </c>
      <c r="B19">
        <v>328771.96634400001</v>
      </c>
      <c r="C19">
        <v>0</v>
      </c>
      <c r="E19">
        <f t="shared" si="0"/>
        <v>137222</v>
      </c>
      <c r="G19">
        <f t="shared" si="1"/>
        <v>0</v>
      </c>
      <c r="I19" s="1">
        <v>0.71</v>
      </c>
      <c r="J19">
        <f t="shared" si="2"/>
        <v>-191.54996634400001</v>
      </c>
      <c r="K19">
        <f t="shared" si="3"/>
        <v>191.54996634400001</v>
      </c>
    </row>
    <row r="20" spans="1:11" x14ac:dyDescent="0.2">
      <c r="A20">
        <v>154.85300000000001</v>
      </c>
      <c r="B20">
        <v>328771.96634400001</v>
      </c>
      <c r="C20">
        <v>0</v>
      </c>
      <c r="E20">
        <f t="shared" si="0"/>
        <v>154853</v>
      </c>
      <c r="G20">
        <f t="shared" si="1"/>
        <v>0</v>
      </c>
      <c r="I20" s="1">
        <v>0.75</v>
      </c>
      <c r="J20">
        <f t="shared" si="2"/>
        <v>-173.91896634400001</v>
      </c>
      <c r="K20">
        <f t="shared" si="3"/>
        <v>173.91896634400001</v>
      </c>
    </row>
    <row r="21" spans="1:11" x14ac:dyDescent="0.2">
      <c r="A21">
        <v>155.16399999999999</v>
      </c>
      <c r="B21">
        <v>568117.95784299995</v>
      </c>
      <c r="C21">
        <v>0</v>
      </c>
      <c r="E21">
        <f t="shared" si="0"/>
        <v>155164</v>
      </c>
      <c r="G21">
        <f t="shared" si="1"/>
        <v>0</v>
      </c>
      <c r="I21" s="1">
        <v>0.79</v>
      </c>
      <c r="J21">
        <f t="shared" si="2"/>
        <v>-412.95395784299996</v>
      </c>
      <c r="K21">
        <f t="shared" si="3"/>
        <v>412.95395784299996</v>
      </c>
    </row>
    <row r="22" spans="1:11" x14ac:dyDescent="0.2">
      <c r="A22">
        <v>144.63300000000001</v>
      </c>
      <c r="B22">
        <v>568117.95784299995</v>
      </c>
      <c r="C22">
        <v>0</v>
      </c>
      <c r="E22">
        <f t="shared" si="0"/>
        <v>144633</v>
      </c>
      <c r="G22">
        <f t="shared" si="1"/>
        <v>0</v>
      </c>
      <c r="I22" s="1">
        <v>0.83</v>
      </c>
      <c r="J22">
        <f t="shared" si="2"/>
        <v>-423.48495784299996</v>
      </c>
      <c r="K22">
        <f t="shared" si="3"/>
        <v>423.48495784299996</v>
      </c>
    </row>
    <row r="23" spans="1:11" x14ac:dyDescent="0.2">
      <c r="A23">
        <v>125.952</v>
      </c>
      <c r="B23">
        <v>568117.95784299995</v>
      </c>
      <c r="C23">
        <v>0</v>
      </c>
      <c r="E23">
        <f t="shared" si="0"/>
        <v>125952</v>
      </c>
      <c r="G23">
        <f t="shared" si="1"/>
        <v>0</v>
      </c>
      <c r="I23" s="1">
        <v>0.87</v>
      </c>
      <c r="J23">
        <f t="shared" si="2"/>
        <v>-442.16595784299994</v>
      </c>
      <c r="K23">
        <f t="shared" si="3"/>
        <v>442.16595784299994</v>
      </c>
    </row>
    <row r="24" spans="1:11" x14ac:dyDescent="0.2">
      <c r="A24">
        <v>96.066000000000003</v>
      </c>
      <c r="B24">
        <v>779311.32763099996</v>
      </c>
      <c r="C24">
        <v>0</v>
      </c>
      <c r="E24">
        <f t="shared" si="0"/>
        <v>96066</v>
      </c>
      <c r="G24">
        <f t="shared" si="1"/>
        <v>0</v>
      </c>
      <c r="I24" s="1">
        <v>0.92</v>
      </c>
      <c r="J24">
        <f t="shared" si="2"/>
        <v>-683.24532763100001</v>
      </c>
      <c r="K24">
        <f t="shared" si="3"/>
        <v>683.24532763100001</v>
      </c>
    </row>
    <row r="25" spans="1:11" x14ac:dyDescent="0.2">
      <c r="A25">
        <v>70.450999999999993</v>
      </c>
      <c r="B25">
        <v>779311.32763099996</v>
      </c>
      <c r="C25">
        <v>0</v>
      </c>
      <c r="E25">
        <f t="shared" si="0"/>
        <v>70451</v>
      </c>
      <c r="G25">
        <f t="shared" si="1"/>
        <v>0</v>
      </c>
      <c r="I25" s="1">
        <v>0.96</v>
      </c>
      <c r="J25">
        <f t="shared" si="2"/>
        <v>-708.86032763100002</v>
      </c>
      <c r="K25">
        <f t="shared" si="3"/>
        <v>708.86032763100002</v>
      </c>
    </row>
    <row r="26" spans="1:11" x14ac:dyDescent="0.2">
      <c r="A26">
        <v>55.947000000000003</v>
      </c>
      <c r="B26">
        <v>779311.32763099996</v>
      </c>
      <c r="C26">
        <v>0</v>
      </c>
      <c r="E26">
        <f t="shared" si="0"/>
        <v>55947</v>
      </c>
      <c r="G26">
        <f t="shared" si="1"/>
        <v>0</v>
      </c>
      <c r="I26" s="1">
        <v>1</v>
      </c>
      <c r="J26">
        <f t="shared" si="2"/>
        <v>-723.36432763099992</v>
      </c>
      <c r="K26">
        <f t="shared" si="3"/>
        <v>723.36432763099992</v>
      </c>
    </row>
    <row r="27" spans="1:11" x14ac:dyDescent="0.2">
      <c r="A27">
        <v>50.390999999999998</v>
      </c>
      <c r="B27">
        <v>568117.95784299995</v>
      </c>
      <c r="C27">
        <v>0</v>
      </c>
      <c r="E27">
        <f t="shared" si="0"/>
        <v>50391</v>
      </c>
      <c r="G27">
        <f t="shared" si="1"/>
        <v>0</v>
      </c>
      <c r="I27" s="1">
        <v>1.04</v>
      </c>
      <c r="J27">
        <f t="shared" si="2"/>
        <v>-517.72695784299992</v>
      </c>
      <c r="K27">
        <f t="shared" si="3"/>
        <v>517.72695784299992</v>
      </c>
    </row>
    <row r="28" spans="1:11" x14ac:dyDescent="0.2">
      <c r="A28">
        <v>47.122999999999998</v>
      </c>
      <c r="B28">
        <v>328771.96634400001</v>
      </c>
      <c r="C28">
        <v>0</v>
      </c>
      <c r="E28">
        <f t="shared" si="0"/>
        <v>47123</v>
      </c>
      <c r="G28">
        <f t="shared" si="1"/>
        <v>0</v>
      </c>
      <c r="I28" s="1">
        <v>1.08</v>
      </c>
      <c r="J28">
        <f t="shared" si="2"/>
        <v>-281.64896634400003</v>
      </c>
      <c r="K28">
        <f t="shared" si="3"/>
        <v>281.64896634400003</v>
      </c>
    </row>
    <row r="29" spans="1:11" x14ac:dyDescent="0.2">
      <c r="A29">
        <v>46.265999999999998</v>
      </c>
      <c r="B29">
        <v>568117.95784299995</v>
      </c>
      <c r="C29">
        <v>0</v>
      </c>
      <c r="E29">
        <f t="shared" si="0"/>
        <v>46266</v>
      </c>
      <c r="G29">
        <f t="shared" si="1"/>
        <v>0</v>
      </c>
      <c r="I29" s="1">
        <v>1.1200000000000001</v>
      </c>
      <c r="J29">
        <f t="shared" si="2"/>
        <v>-521.85195784299992</v>
      </c>
      <c r="K29">
        <f t="shared" si="3"/>
        <v>521.85195784299992</v>
      </c>
    </row>
    <row r="30" spans="1:11" x14ac:dyDescent="0.2">
      <c r="A30">
        <v>50.473999999999997</v>
      </c>
      <c r="B30">
        <v>568117.95784299995</v>
      </c>
      <c r="C30">
        <v>0</v>
      </c>
      <c r="E30">
        <f t="shared" si="0"/>
        <v>50474</v>
      </c>
      <c r="G30">
        <f t="shared" si="1"/>
        <v>0</v>
      </c>
      <c r="I30" s="1">
        <v>1.17</v>
      </c>
      <c r="J30">
        <f t="shared" si="2"/>
        <v>-517.64395784299995</v>
      </c>
      <c r="K30">
        <f t="shared" si="3"/>
        <v>517.64395784299995</v>
      </c>
    </row>
    <row r="31" spans="1:11" x14ac:dyDescent="0.2">
      <c r="A31">
        <v>66.578999999999994</v>
      </c>
      <c r="B31">
        <v>568117.95784299995</v>
      </c>
      <c r="C31">
        <v>0</v>
      </c>
      <c r="E31">
        <f t="shared" si="0"/>
        <v>66579</v>
      </c>
      <c r="G31">
        <f t="shared" si="1"/>
        <v>0</v>
      </c>
      <c r="I31" s="1">
        <v>1.21</v>
      </c>
      <c r="J31">
        <f t="shared" si="2"/>
        <v>-501.53895784299993</v>
      </c>
      <c r="K31">
        <f t="shared" si="3"/>
        <v>501.53895784299993</v>
      </c>
    </row>
    <row r="32" spans="1:11" x14ac:dyDescent="0.2">
      <c r="A32">
        <v>89.289000000000001</v>
      </c>
      <c r="B32">
        <v>568117.95784299995</v>
      </c>
      <c r="C32">
        <v>33.332999999999998</v>
      </c>
      <c r="E32">
        <f t="shared" si="0"/>
        <v>89289</v>
      </c>
      <c r="G32">
        <f t="shared" si="1"/>
        <v>6666.5999999999995</v>
      </c>
      <c r="I32" s="1">
        <v>1.25</v>
      </c>
      <c r="J32">
        <f t="shared" si="2"/>
        <v>-485.49555784299992</v>
      </c>
      <c r="K32">
        <f t="shared" si="3"/>
        <v>485.49555784299992</v>
      </c>
    </row>
    <row r="33" spans="1:11" x14ac:dyDescent="0.2">
      <c r="A33">
        <v>100.06100000000001</v>
      </c>
      <c r="B33">
        <v>168331.24676800001</v>
      </c>
      <c r="C33">
        <v>105.556</v>
      </c>
      <c r="E33">
        <f t="shared" si="0"/>
        <v>100061</v>
      </c>
      <c r="G33">
        <f t="shared" si="1"/>
        <v>21111.200000000001</v>
      </c>
      <c r="I33" s="1">
        <v>1.29</v>
      </c>
      <c r="J33">
        <f t="shared" si="2"/>
        <v>-89.381446768000004</v>
      </c>
      <c r="K33">
        <f t="shared" si="3"/>
        <v>89.381446768000004</v>
      </c>
    </row>
    <row r="34" spans="1:11" x14ac:dyDescent="0.2">
      <c r="A34">
        <v>113.024</v>
      </c>
      <c r="B34">
        <v>328771.96634400001</v>
      </c>
      <c r="C34">
        <v>472.22199999999998</v>
      </c>
      <c r="E34">
        <f t="shared" si="0"/>
        <v>113024</v>
      </c>
      <c r="G34">
        <f t="shared" si="1"/>
        <v>94444.4</v>
      </c>
      <c r="I34" s="1">
        <v>1.33</v>
      </c>
      <c r="J34">
        <f t="shared" si="2"/>
        <v>-310.19236634399999</v>
      </c>
      <c r="K34">
        <f t="shared" si="3"/>
        <v>310.19236634399999</v>
      </c>
    </row>
    <row r="35" spans="1:11" x14ac:dyDescent="0.2">
      <c r="A35">
        <v>114.839</v>
      </c>
      <c r="B35">
        <v>568117.95784299995</v>
      </c>
      <c r="C35">
        <v>527.77800000000002</v>
      </c>
      <c r="E35">
        <f t="shared" si="0"/>
        <v>114839</v>
      </c>
      <c r="G35">
        <f t="shared" si="1"/>
        <v>105555.6</v>
      </c>
      <c r="I35" s="1">
        <v>1.37</v>
      </c>
      <c r="J35">
        <f t="shared" si="2"/>
        <v>-558.83455784299997</v>
      </c>
      <c r="K35">
        <f t="shared" si="3"/>
        <v>558.83455784299997</v>
      </c>
    </row>
    <row r="36" spans="1:11" x14ac:dyDescent="0.2">
      <c r="A36">
        <v>115.22</v>
      </c>
      <c r="B36">
        <v>328771.96634400001</v>
      </c>
      <c r="C36">
        <v>516.66700000000003</v>
      </c>
      <c r="E36">
        <f t="shared" si="0"/>
        <v>115220</v>
      </c>
      <c r="G36">
        <f t="shared" si="1"/>
        <v>103333.40000000001</v>
      </c>
      <c r="I36" s="1">
        <v>1.42</v>
      </c>
      <c r="J36">
        <f t="shared" si="2"/>
        <v>-316.88536634400003</v>
      </c>
      <c r="K36">
        <f t="shared" si="3"/>
        <v>316.88536634400003</v>
      </c>
    </row>
    <row r="37" spans="1:11" x14ac:dyDescent="0.2">
      <c r="A37">
        <v>110.648</v>
      </c>
      <c r="B37">
        <v>568117.95784299995</v>
      </c>
      <c r="C37">
        <v>561.11099999999999</v>
      </c>
      <c r="E37">
        <f t="shared" si="0"/>
        <v>110648</v>
      </c>
      <c r="G37">
        <f t="shared" si="1"/>
        <v>112222.2</v>
      </c>
      <c r="I37" s="1">
        <v>1.46</v>
      </c>
      <c r="J37">
        <f t="shared" si="2"/>
        <v>-569.6921578429999</v>
      </c>
      <c r="K37">
        <f t="shared" si="3"/>
        <v>569.6921578429999</v>
      </c>
    </row>
    <row r="38" spans="1:11" x14ac:dyDescent="0.2">
      <c r="A38">
        <v>106.46599999999999</v>
      </c>
      <c r="B38">
        <v>568117.95784299995</v>
      </c>
      <c r="C38">
        <v>516.66700000000003</v>
      </c>
      <c r="E38">
        <f t="shared" si="0"/>
        <v>106466</v>
      </c>
      <c r="G38">
        <f t="shared" si="1"/>
        <v>103333.40000000001</v>
      </c>
      <c r="I38" s="1">
        <v>1.5</v>
      </c>
      <c r="J38">
        <f t="shared" si="2"/>
        <v>-564.98535784299997</v>
      </c>
      <c r="K38">
        <f t="shared" si="3"/>
        <v>564.98535784299997</v>
      </c>
    </row>
    <row r="39" spans="1:11" x14ac:dyDescent="0.2">
      <c r="A39">
        <v>102.917</v>
      </c>
      <c r="B39">
        <v>568117.95784299995</v>
      </c>
      <c r="C39">
        <v>494.44400000000002</v>
      </c>
      <c r="E39">
        <f t="shared" si="0"/>
        <v>102917</v>
      </c>
      <c r="G39">
        <f t="shared" si="1"/>
        <v>98888.8</v>
      </c>
      <c r="I39" s="1">
        <v>1.54</v>
      </c>
      <c r="J39">
        <f t="shared" si="2"/>
        <v>-564.08975784300003</v>
      </c>
      <c r="K39">
        <f t="shared" si="3"/>
        <v>564.08975784300003</v>
      </c>
    </row>
    <row r="40" spans="1:11" x14ac:dyDescent="0.2">
      <c r="A40">
        <v>103.05800000000001</v>
      </c>
      <c r="B40">
        <v>568117.95784299995</v>
      </c>
      <c r="C40">
        <v>255.55600000000001</v>
      </c>
      <c r="E40">
        <f t="shared" si="0"/>
        <v>103058</v>
      </c>
      <c r="G40">
        <f t="shared" si="1"/>
        <v>51111.200000000004</v>
      </c>
      <c r="I40" s="1">
        <v>1.58</v>
      </c>
      <c r="J40">
        <f t="shared" si="2"/>
        <v>-516.17115784299995</v>
      </c>
      <c r="K40">
        <f t="shared" si="3"/>
        <v>516.17115784299995</v>
      </c>
    </row>
    <row r="41" spans="1:11" x14ac:dyDescent="0.2">
      <c r="A41">
        <v>113.479</v>
      </c>
      <c r="B41">
        <v>568117.95784299995</v>
      </c>
      <c r="C41">
        <v>77.778000000000006</v>
      </c>
      <c r="E41">
        <f t="shared" si="0"/>
        <v>113479</v>
      </c>
      <c r="G41">
        <f t="shared" si="1"/>
        <v>15555.6</v>
      </c>
      <c r="I41" s="1">
        <v>1.62</v>
      </c>
      <c r="J41">
        <f t="shared" si="2"/>
        <v>-470.19455784299993</v>
      </c>
      <c r="K41">
        <f t="shared" si="3"/>
        <v>470.19455784299993</v>
      </c>
    </row>
    <row r="42" spans="1:11" x14ac:dyDescent="0.2">
      <c r="A42">
        <v>129.38200000000001</v>
      </c>
      <c r="B42">
        <v>168331.24676800001</v>
      </c>
      <c r="C42">
        <v>38.889000000000003</v>
      </c>
      <c r="E42">
        <f t="shared" si="0"/>
        <v>129382</v>
      </c>
      <c r="G42">
        <f t="shared" si="1"/>
        <v>7777.8</v>
      </c>
      <c r="I42" s="1">
        <v>1.67</v>
      </c>
      <c r="J42">
        <f t="shared" si="2"/>
        <v>-46.727046768000015</v>
      </c>
      <c r="K42">
        <f t="shared" si="3"/>
        <v>46.727046768000015</v>
      </c>
    </row>
    <row r="43" spans="1:11" x14ac:dyDescent="0.2">
      <c r="A43">
        <v>139.49700000000001</v>
      </c>
      <c r="B43">
        <v>168331.24676800001</v>
      </c>
      <c r="C43">
        <v>0</v>
      </c>
      <c r="E43">
        <f t="shared" si="0"/>
        <v>139497</v>
      </c>
      <c r="G43">
        <f t="shared" si="1"/>
        <v>0</v>
      </c>
      <c r="I43" s="1">
        <v>1.71</v>
      </c>
      <c r="J43">
        <f t="shared" si="2"/>
        <v>-28.834246768000011</v>
      </c>
      <c r="K43">
        <f t="shared" si="3"/>
        <v>28.834246768000011</v>
      </c>
    </row>
    <row r="44" spans="1:11" x14ac:dyDescent="0.2">
      <c r="A44">
        <v>153.541</v>
      </c>
      <c r="B44">
        <v>168331.24676800001</v>
      </c>
      <c r="C44">
        <v>0</v>
      </c>
      <c r="E44">
        <f t="shared" si="0"/>
        <v>153541</v>
      </c>
      <c r="G44">
        <f t="shared" si="1"/>
        <v>0</v>
      </c>
      <c r="I44" s="1">
        <v>1.75</v>
      </c>
      <c r="J44">
        <f t="shared" si="2"/>
        <v>-14.790246768000012</v>
      </c>
      <c r="K44">
        <f t="shared" si="3"/>
        <v>14.790246768000012</v>
      </c>
    </row>
    <row r="45" spans="1:11" x14ac:dyDescent="0.2">
      <c r="A45">
        <v>159.19800000000001</v>
      </c>
      <c r="B45">
        <v>168331.24676800001</v>
      </c>
      <c r="C45">
        <v>0</v>
      </c>
      <c r="E45">
        <f t="shared" si="0"/>
        <v>159198</v>
      </c>
      <c r="G45">
        <f t="shared" si="1"/>
        <v>0</v>
      </c>
      <c r="I45" s="1">
        <v>1.79</v>
      </c>
      <c r="J45">
        <f t="shared" si="2"/>
        <v>-9.1332467680000118</v>
      </c>
      <c r="K45">
        <f t="shared" si="3"/>
        <v>9.1332467680000118</v>
      </c>
    </row>
    <row r="46" spans="1:11" x14ac:dyDescent="0.2">
      <c r="A46">
        <v>147.81800000000001</v>
      </c>
      <c r="B46">
        <v>168331.24676800001</v>
      </c>
      <c r="C46">
        <v>0</v>
      </c>
      <c r="E46">
        <f t="shared" si="0"/>
        <v>147818</v>
      </c>
      <c r="G46">
        <f t="shared" si="1"/>
        <v>0</v>
      </c>
      <c r="I46" s="1">
        <v>1.83</v>
      </c>
      <c r="J46">
        <f t="shared" si="2"/>
        <v>-20.513246768000013</v>
      </c>
      <c r="K46">
        <f t="shared" si="3"/>
        <v>20.513246768000013</v>
      </c>
    </row>
    <row r="47" spans="1:11" x14ac:dyDescent="0.2">
      <c r="A47">
        <v>128.68199999999999</v>
      </c>
      <c r="B47">
        <v>168331.24676800001</v>
      </c>
      <c r="C47">
        <v>0</v>
      </c>
      <c r="E47">
        <f t="shared" si="0"/>
        <v>128681.99999999999</v>
      </c>
      <c r="G47">
        <f t="shared" si="1"/>
        <v>0</v>
      </c>
      <c r="I47" s="1">
        <v>1.87</v>
      </c>
      <c r="J47">
        <f t="shared" si="2"/>
        <v>-39.649246768000026</v>
      </c>
      <c r="K47">
        <f t="shared" si="3"/>
        <v>39.649246768000026</v>
      </c>
    </row>
    <row r="48" spans="1:11" x14ac:dyDescent="0.2">
      <c r="A48">
        <v>104.82899999999999</v>
      </c>
      <c r="B48">
        <v>21041.405846000001</v>
      </c>
      <c r="C48">
        <v>0</v>
      </c>
      <c r="E48">
        <f t="shared" si="0"/>
        <v>104829</v>
      </c>
      <c r="G48">
        <f t="shared" si="1"/>
        <v>0</v>
      </c>
      <c r="I48" s="1">
        <v>1.92</v>
      </c>
      <c r="J48">
        <f t="shared" si="2"/>
        <v>83.78759415399999</v>
      </c>
      <c r="K48">
        <f t="shared" si="3"/>
        <v>83.78759415399999</v>
      </c>
    </row>
    <row r="49" spans="1:11" x14ac:dyDescent="0.2">
      <c r="A49">
        <v>77.179000000000002</v>
      </c>
      <c r="B49">
        <v>71014.744730000006</v>
      </c>
      <c r="C49">
        <v>0</v>
      </c>
      <c r="E49">
        <f t="shared" si="0"/>
        <v>77179</v>
      </c>
      <c r="G49">
        <f t="shared" si="1"/>
        <v>0</v>
      </c>
      <c r="I49" s="1">
        <v>1.96</v>
      </c>
      <c r="J49">
        <f t="shared" si="2"/>
        <v>6.1642552699999946</v>
      </c>
      <c r="K49">
        <f t="shared" si="3"/>
        <v>6.1642552699999946</v>
      </c>
    </row>
    <row r="50" spans="1:11" x14ac:dyDescent="0.2">
      <c r="A50">
        <v>58.738999999999997</v>
      </c>
      <c r="B50">
        <v>71014.744730000006</v>
      </c>
      <c r="C50">
        <v>0</v>
      </c>
      <c r="E50">
        <f t="shared" si="0"/>
        <v>58739</v>
      </c>
      <c r="G50">
        <f t="shared" si="1"/>
        <v>0</v>
      </c>
      <c r="I50" s="1">
        <v>2</v>
      </c>
      <c r="J50">
        <f t="shared" si="2"/>
        <v>-12.275744730000007</v>
      </c>
      <c r="K50">
        <f t="shared" si="3"/>
        <v>12.275744730000007</v>
      </c>
    </row>
    <row r="51" spans="1:11" x14ac:dyDescent="0.2">
      <c r="A51">
        <v>51.201000000000001</v>
      </c>
      <c r="B51">
        <v>71014.744730000006</v>
      </c>
      <c r="C51">
        <v>0</v>
      </c>
      <c r="E51">
        <f t="shared" si="0"/>
        <v>51201</v>
      </c>
      <c r="G51">
        <f t="shared" si="1"/>
        <v>0</v>
      </c>
      <c r="I51" s="1">
        <v>2.04</v>
      </c>
      <c r="J51">
        <f t="shared" si="2"/>
        <v>-19.813744730000007</v>
      </c>
      <c r="K51">
        <f t="shared" si="3"/>
        <v>19.813744730000007</v>
      </c>
    </row>
    <row r="52" spans="1:11" x14ac:dyDescent="0.2">
      <c r="A52">
        <v>48.356999999999999</v>
      </c>
      <c r="B52">
        <v>71014.744730000006</v>
      </c>
      <c r="C52">
        <v>0</v>
      </c>
      <c r="E52">
        <f t="shared" si="0"/>
        <v>48357</v>
      </c>
      <c r="G52">
        <f t="shared" si="1"/>
        <v>0</v>
      </c>
      <c r="I52" s="1">
        <v>2.08</v>
      </c>
      <c r="J52">
        <f t="shared" si="2"/>
        <v>-22.657744730000005</v>
      </c>
      <c r="K52">
        <f t="shared" si="3"/>
        <v>22.657744730000005</v>
      </c>
    </row>
    <row r="53" spans="1:11" x14ac:dyDescent="0.2">
      <c r="A53">
        <v>47.154000000000003</v>
      </c>
      <c r="B53">
        <v>71014.744730000006</v>
      </c>
      <c r="C53">
        <v>0</v>
      </c>
      <c r="E53">
        <f t="shared" si="0"/>
        <v>47154</v>
      </c>
      <c r="G53">
        <f t="shared" si="1"/>
        <v>0</v>
      </c>
      <c r="I53" s="1">
        <v>2.12</v>
      </c>
      <c r="J53">
        <f t="shared" si="2"/>
        <v>-23.860744730000008</v>
      </c>
      <c r="K53">
        <f t="shared" si="3"/>
        <v>23.860744730000008</v>
      </c>
    </row>
    <row r="54" spans="1:11" x14ac:dyDescent="0.2">
      <c r="A54">
        <v>50.408999999999999</v>
      </c>
      <c r="B54">
        <v>71014.744730000006</v>
      </c>
      <c r="C54">
        <v>0</v>
      </c>
      <c r="E54">
        <f t="shared" si="0"/>
        <v>50409</v>
      </c>
      <c r="G54">
        <f t="shared" si="1"/>
        <v>0</v>
      </c>
      <c r="I54" s="1">
        <v>2.17</v>
      </c>
      <c r="J54">
        <f t="shared" si="2"/>
        <v>-20.605744730000005</v>
      </c>
      <c r="K54">
        <f t="shared" si="3"/>
        <v>20.605744730000005</v>
      </c>
    </row>
    <row r="55" spans="1:11" x14ac:dyDescent="0.2">
      <c r="A55">
        <v>65.262</v>
      </c>
      <c r="B55">
        <v>71014.744730000006</v>
      </c>
      <c r="C55">
        <v>0</v>
      </c>
      <c r="E55">
        <f t="shared" si="0"/>
        <v>65262</v>
      </c>
      <c r="G55">
        <f t="shared" si="1"/>
        <v>0</v>
      </c>
      <c r="I55" s="1">
        <v>2.21</v>
      </c>
      <c r="J55">
        <f t="shared" si="2"/>
        <v>-5.7527447300000061</v>
      </c>
      <c r="K55">
        <f t="shared" si="3"/>
        <v>5.7527447300000061</v>
      </c>
    </row>
    <row r="56" spans="1:11" x14ac:dyDescent="0.2">
      <c r="A56">
        <v>89.399000000000001</v>
      </c>
      <c r="B56">
        <v>71014.744730000006</v>
      </c>
      <c r="C56">
        <v>83.332999999999998</v>
      </c>
      <c r="E56">
        <f t="shared" si="0"/>
        <v>89399</v>
      </c>
      <c r="G56">
        <f t="shared" si="1"/>
        <v>16666.599999999999</v>
      </c>
      <c r="I56" s="1">
        <v>2.25</v>
      </c>
      <c r="J56">
        <f t="shared" si="2"/>
        <v>1.7176552699999956</v>
      </c>
      <c r="K56">
        <f t="shared" si="3"/>
        <v>1.7176552699999956</v>
      </c>
    </row>
    <row r="57" spans="1:11" x14ac:dyDescent="0.2">
      <c r="A57">
        <v>97.808000000000007</v>
      </c>
      <c r="B57">
        <v>71014.744730000006</v>
      </c>
      <c r="C57">
        <v>316.66699999999997</v>
      </c>
      <c r="E57">
        <f t="shared" si="0"/>
        <v>97808</v>
      </c>
      <c r="G57">
        <f t="shared" si="1"/>
        <v>63333.399999999994</v>
      </c>
      <c r="I57" s="1">
        <v>2.29</v>
      </c>
      <c r="J57">
        <f t="shared" si="2"/>
        <v>-36.540144730000002</v>
      </c>
      <c r="K57">
        <f t="shared" si="3"/>
        <v>36.540144730000002</v>
      </c>
    </row>
    <row r="58" spans="1:11" x14ac:dyDescent="0.2">
      <c r="A58">
        <v>100.848</v>
      </c>
      <c r="B58">
        <v>71014.744730000006</v>
      </c>
      <c r="C58">
        <v>511.11099999999999</v>
      </c>
      <c r="E58">
        <f t="shared" si="0"/>
        <v>100848</v>
      </c>
      <c r="G58">
        <f t="shared" si="1"/>
        <v>102222.2</v>
      </c>
      <c r="I58" s="1">
        <v>2.33</v>
      </c>
      <c r="J58">
        <f t="shared" si="2"/>
        <v>-72.388944730000006</v>
      </c>
      <c r="K58">
        <f t="shared" si="3"/>
        <v>72.388944730000006</v>
      </c>
    </row>
    <row r="59" spans="1:11" x14ac:dyDescent="0.2">
      <c r="A59">
        <v>100.06100000000001</v>
      </c>
      <c r="B59">
        <v>168331.24676800001</v>
      </c>
      <c r="C59">
        <v>555.55600000000004</v>
      </c>
      <c r="E59">
        <f t="shared" si="0"/>
        <v>100061</v>
      </c>
      <c r="G59">
        <f t="shared" si="1"/>
        <v>111111.20000000001</v>
      </c>
      <c r="I59" s="1">
        <v>2.37</v>
      </c>
      <c r="J59">
        <f t="shared" si="2"/>
        <v>-179.38144676800002</v>
      </c>
      <c r="K59">
        <f t="shared" si="3"/>
        <v>179.38144676800002</v>
      </c>
    </row>
    <row r="60" spans="1:11" x14ac:dyDescent="0.2">
      <c r="A60">
        <v>97.033000000000001</v>
      </c>
      <c r="B60">
        <v>328771.96634400001</v>
      </c>
      <c r="C60">
        <v>861.11099999999999</v>
      </c>
      <c r="E60">
        <f t="shared" si="0"/>
        <v>97033</v>
      </c>
      <c r="G60">
        <f t="shared" si="1"/>
        <v>172222.2</v>
      </c>
      <c r="I60" s="1">
        <v>2.42</v>
      </c>
      <c r="J60">
        <f t="shared" si="2"/>
        <v>-403.96116634400005</v>
      </c>
      <c r="K60">
        <f t="shared" si="3"/>
        <v>403.96116634400005</v>
      </c>
    </row>
    <row r="61" spans="1:11" x14ac:dyDescent="0.2">
      <c r="A61">
        <v>96.906000000000006</v>
      </c>
      <c r="B61">
        <v>328771.96634400001</v>
      </c>
      <c r="C61">
        <v>827.77800000000002</v>
      </c>
      <c r="E61">
        <f t="shared" si="0"/>
        <v>96906</v>
      </c>
      <c r="G61">
        <f t="shared" si="1"/>
        <v>165555.6</v>
      </c>
      <c r="I61" s="1">
        <v>2.46</v>
      </c>
      <c r="J61">
        <f t="shared" si="2"/>
        <v>-397.42156634400004</v>
      </c>
      <c r="K61">
        <f t="shared" si="3"/>
        <v>397.42156634400004</v>
      </c>
    </row>
    <row r="62" spans="1:11" x14ac:dyDescent="0.2">
      <c r="A62">
        <v>99.304000000000002</v>
      </c>
      <c r="B62">
        <v>168331.24676800001</v>
      </c>
      <c r="C62">
        <v>577.77800000000002</v>
      </c>
      <c r="E62">
        <f t="shared" si="0"/>
        <v>99304</v>
      </c>
      <c r="G62">
        <f t="shared" si="1"/>
        <v>115555.6</v>
      </c>
      <c r="I62" s="1">
        <v>2.5</v>
      </c>
      <c r="J62">
        <f t="shared" si="2"/>
        <v>-184.58284676800002</v>
      </c>
      <c r="K62">
        <f t="shared" si="3"/>
        <v>184.58284676800002</v>
      </c>
    </row>
    <row r="63" spans="1:11" x14ac:dyDescent="0.2">
      <c r="A63">
        <v>102.524</v>
      </c>
      <c r="B63">
        <v>328771.96634400001</v>
      </c>
      <c r="C63">
        <v>527.77800000000002</v>
      </c>
      <c r="E63">
        <f t="shared" si="0"/>
        <v>102524</v>
      </c>
      <c r="G63">
        <f t="shared" si="1"/>
        <v>105555.6</v>
      </c>
      <c r="I63" s="1">
        <v>2.54</v>
      </c>
      <c r="J63">
        <f t="shared" si="2"/>
        <v>-331.80356634400005</v>
      </c>
      <c r="K63">
        <f t="shared" si="3"/>
        <v>331.80356634400005</v>
      </c>
    </row>
    <row r="64" spans="1:11" x14ac:dyDescent="0.2">
      <c r="A64">
        <v>98.222999999999999</v>
      </c>
      <c r="B64">
        <v>168331.24676800001</v>
      </c>
      <c r="C64">
        <v>366.66699999999997</v>
      </c>
      <c r="E64">
        <f t="shared" si="0"/>
        <v>98223</v>
      </c>
      <c r="G64">
        <f t="shared" si="1"/>
        <v>73333.399999999994</v>
      </c>
      <c r="I64" s="1">
        <v>2.58</v>
      </c>
      <c r="J64">
        <f t="shared" si="2"/>
        <v>-143.441646768</v>
      </c>
      <c r="K64">
        <f t="shared" si="3"/>
        <v>143.441646768</v>
      </c>
    </row>
    <row r="65" spans="1:11" x14ac:dyDescent="0.2">
      <c r="A65">
        <v>105.47199999999999</v>
      </c>
      <c r="B65">
        <v>168331.24676800001</v>
      </c>
      <c r="C65">
        <v>366.66699999999997</v>
      </c>
      <c r="E65">
        <f t="shared" si="0"/>
        <v>105472</v>
      </c>
      <c r="G65">
        <f t="shared" si="1"/>
        <v>73333.399999999994</v>
      </c>
      <c r="I65" s="1">
        <v>2.62</v>
      </c>
      <c r="J65">
        <f t="shared" si="2"/>
        <v>-136.192646768</v>
      </c>
      <c r="K65">
        <f t="shared" si="3"/>
        <v>136.192646768</v>
      </c>
    </row>
    <row r="66" spans="1:11" x14ac:dyDescent="0.2">
      <c r="A66">
        <v>123.602</v>
      </c>
      <c r="B66">
        <v>168331.24676800001</v>
      </c>
      <c r="C66">
        <v>38.889000000000003</v>
      </c>
      <c r="E66">
        <f t="shared" si="0"/>
        <v>123602</v>
      </c>
      <c r="G66">
        <f t="shared" si="1"/>
        <v>7777.8</v>
      </c>
      <c r="I66" s="1">
        <v>2.67</v>
      </c>
      <c r="J66">
        <f t="shared" si="2"/>
        <v>-52.507046768000016</v>
      </c>
      <c r="K66">
        <f t="shared" si="3"/>
        <v>52.507046768000016</v>
      </c>
    </row>
    <row r="67" spans="1:11" x14ac:dyDescent="0.2">
      <c r="A67">
        <v>133.14400000000001</v>
      </c>
      <c r="B67">
        <v>71014.744730000006</v>
      </c>
      <c r="C67">
        <v>0</v>
      </c>
      <c r="E67">
        <f t="shared" ref="E67:E130" si="4">A67*1000</f>
        <v>133144</v>
      </c>
      <c r="G67">
        <f t="shared" ref="G67:G130" si="5">C67*200</f>
        <v>0</v>
      </c>
      <c r="I67" s="1">
        <v>2.71</v>
      </c>
      <c r="J67">
        <f t="shared" ref="J67:J130" si="6">(E67-B67-G67)/1000</f>
        <v>62.129255269999994</v>
      </c>
      <c r="K67">
        <f t="shared" ref="K67:K130" si="7">ABS(J67)</f>
        <v>62.129255269999994</v>
      </c>
    </row>
    <row r="68" spans="1:11" x14ac:dyDescent="0.2">
      <c r="A68">
        <v>149.65600000000001</v>
      </c>
      <c r="B68">
        <v>71014.744730000006</v>
      </c>
      <c r="C68">
        <v>0</v>
      </c>
      <c r="E68">
        <f t="shared" si="4"/>
        <v>149656</v>
      </c>
      <c r="G68">
        <f t="shared" si="5"/>
        <v>0</v>
      </c>
      <c r="I68" s="1">
        <v>2.75</v>
      </c>
      <c r="J68">
        <f t="shared" si="6"/>
        <v>78.641255269999988</v>
      </c>
      <c r="K68">
        <f t="shared" si="7"/>
        <v>78.641255269999988</v>
      </c>
    </row>
    <row r="69" spans="1:11" x14ac:dyDescent="0.2">
      <c r="A69">
        <v>154.346</v>
      </c>
      <c r="B69">
        <v>21041.405846000001</v>
      </c>
      <c r="C69">
        <v>0</v>
      </c>
      <c r="E69">
        <f t="shared" si="4"/>
        <v>154346</v>
      </c>
      <c r="G69">
        <f t="shared" si="5"/>
        <v>0</v>
      </c>
      <c r="I69" s="1">
        <v>2.79</v>
      </c>
      <c r="J69">
        <f t="shared" si="6"/>
        <v>133.304594154</v>
      </c>
      <c r="K69">
        <f t="shared" si="7"/>
        <v>133.304594154</v>
      </c>
    </row>
    <row r="70" spans="1:11" x14ac:dyDescent="0.2">
      <c r="A70">
        <v>145.09200000000001</v>
      </c>
      <c r="B70">
        <v>71014.744730000006</v>
      </c>
      <c r="C70">
        <v>0</v>
      </c>
      <c r="E70">
        <f t="shared" si="4"/>
        <v>145092</v>
      </c>
      <c r="G70">
        <f t="shared" si="5"/>
        <v>0</v>
      </c>
      <c r="I70" s="1">
        <v>2.83</v>
      </c>
      <c r="J70">
        <f t="shared" si="6"/>
        <v>74.077255269999995</v>
      </c>
      <c r="K70">
        <f t="shared" si="7"/>
        <v>74.077255269999995</v>
      </c>
    </row>
    <row r="71" spans="1:11" x14ac:dyDescent="0.2">
      <c r="A71">
        <v>127.746</v>
      </c>
      <c r="B71">
        <v>21041.405846000001</v>
      </c>
      <c r="C71">
        <v>0</v>
      </c>
      <c r="E71">
        <f t="shared" si="4"/>
        <v>127746</v>
      </c>
      <c r="G71">
        <f t="shared" si="5"/>
        <v>0</v>
      </c>
      <c r="I71" s="1">
        <v>2.87</v>
      </c>
      <c r="J71">
        <f t="shared" si="6"/>
        <v>106.70459415399999</v>
      </c>
      <c r="K71">
        <f t="shared" si="7"/>
        <v>106.70459415399999</v>
      </c>
    </row>
    <row r="72" spans="1:11" x14ac:dyDescent="0.2">
      <c r="A72">
        <v>106.63200000000001</v>
      </c>
      <c r="B72">
        <v>71014.744730000006</v>
      </c>
      <c r="C72">
        <v>0</v>
      </c>
      <c r="E72">
        <f t="shared" si="4"/>
        <v>106632</v>
      </c>
      <c r="G72">
        <f t="shared" si="5"/>
        <v>0</v>
      </c>
      <c r="I72" s="1">
        <v>2.92</v>
      </c>
      <c r="J72">
        <f t="shared" si="6"/>
        <v>35.617255269999994</v>
      </c>
      <c r="K72">
        <f t="shared" si="7"/>
        <v>35.617255269999994</v>
      </c>
    </row>
    <row r="73" spans="1:11" x14ac:dyDescent="0.2">
      <c r="A73">
        <v>78.793999999999997</v>
      </c>
      <c r="B73">
        <v>71014.744730000006</v>
      </c>
      <c r="C73">
        <v>0</v>
      </c>
      <c r="E73">
        <f t="shared" si="4"/>
        <v>78794</v>
      </c>
      <c r="G73">
        <f t="shared" si="5"/>
        <v>0</v>
      </c>
      <c r="I73" s="1">
        <v>2.96</v>
      </c>
      <c r="J73">
        <f t="shared" si="6"/>
        <v>7.7792552699999939</v>
      </c>
      <c r="K73">
        <f t="shared" si="7"/>
        <v>7.7792552699999939</v>
      </c>
    </row>
    <row r="74" spans="1:11" x14ac:dyDescent="0.2">
      <c r="A74">
        <v>60.628999999999998</v>
      </c>
      <c r="B74">
        <v>71014.744730000006</v>
      </c>
      <c r="C74">
        <v>0</v>
      </c>
      <c r="E74">
        <f t="shared" si="4"/>
        <v>60629</v>
      </c>
      <c r="G74">
        <f t="shared" si="5"/>
        <v>0</v>
      </c>
      <c r="I74" s="1">
        <v>3</v>
      </c>
      <c r="J74">
        <f t="shared" si="6"/>
        <v>-10.385744730000006</v>
      </c>
      <c r="K74">
        <f t="shared" si="7"/>
        <v>10.385744730000006</v>
      </c>
    </row>
    <row r="75" spans="1:11" x14ac:dyDescent="0.2">
      <c r="A75">
        <v>52.036000000000001</v>
      </c>
      <c r="B75">
        <v>71014.744730000006</v>
      </c>
      <c r="C75">
        <v>0</v>
      </c>
      <c r="E75">
        <f t="shared" si="4"/>
        <v>52036</v>
      </c>
      <c r="G75">
        <f t="shared" si="5"/>
        <v>0</v>
      </c>
      <c r="I75" s="1">
        <v>3.04</v>
      </c>
      <c r="J75">
        <f t="shared" si="6"/>
        <v>-18.978744730000006</v>
      </c>
      <c r="K75">
        <f t="shared" si="7"/>
        <v>18.978744730000006</v>
      </c>
    </row>
    <row r="76" spans="1:11" x14ac:dyDescent="0.2">
      <c r="A76">
        <v>48.374000000000002</v>
      </c>
      <c r="B76">
        <v>71014.744730000006</v>
      </c>
      <c r="C76">
        <v>0</v>
      </c>
      <c r="E76">
        <f t="shared" si="4"/>
        <v>48374</v>
      </c>
      <c r="G76">
        <f t="shared" si="5"/>
        <v>0</v>
      </c>
      <c r="I76" s="1">
        <v>3.08</v>
      </c>
      <c r="J76">
        <f t="shared" si="6"/>
        <v>-22.640744730000005</v>
      </c>
      <c r="K76">
        <f t="shared" si="7"/>
        <v>22.640744730000005</v>
      </c>
    </row>
    <row r="77" spans="1:11" x14ac:dyDescent="0.2">
      <c r="A77">
        <v>47.927999999999997</v>
      </c>
      <c r="B77">
        <v>71014.744730000006</v>
      </c>
      <c r="C77">
        <v>0</v>
      </c>
      <c r="E77">
        <f t="shared" si="4"/>
        <v>47928</v>
      </c>
      <c r="G77">
        <f t="shared" si="5"/>
        <v>0</v>
      </c>
      <c r="I77" s="1">
        <v>3.12</v>
      </c>
      <c r="J77">
        <f t="shared" si="6"/>
        <v>-23.086744730000007</v>
      </c>
      <c r="K77">
        <f t="shared" si="7"/>
        <v>23.086744730000007</v>
      </c>
    </row>
    <row r="78" spans="1:11" x14ac:dyDescent="0.2">
      <c r="A78">
        <v>49.598999999999997</v>
      </c>
      <c r="B78">
        <v>71014.744730000006</v>
      </c>
      <c r="C78">
        <v>0</v>
      </c>
      <c r="E78">
        <f t="shared" si="4"/>
        <v>49599</v>
      </c>
      <c r="G78">
        <f t="shared" si="5"/>
        <v>0</v>
      </c>
      <c r="I78" s="1">
        <v>3.17</v>
      </c>
      <c r="J78">
        <f t="shared" si="6"/>
        <v>-21.415744730000007</v>
      </c>
      <c r="K78">
        <f t="shared" si="7"/>
        <v>21.415744730000007</v>
      </c>
    </row>
    <row r="79" spans="1:11" x14ac:dyDescent="0.2">
      <c r="A79">
        <v>64.242999999999995</v>
      </c>
      <c r="B79">
        <v>71014.744730000006</v>
      </c>
      <c r="C79">
        <v>0</v>
      </c>
      <c r="E79">
        <f t="shared" si="4"/>
        <v>64242.999999999993</v>
      </c>
      <c r="G79">
        <f t="shared" si="5"/>
        <v>0</v>
      </c>
      <c r="I79" s="1">
        <v>3.21</v>
      </c>
      <c r="J79">
        <f t="shared" si="6"/>
        <v>-6.7717447300000133</v>
      </c>
      <c r="K79">
        <f t="shared" si="7"/>
        <v>6.7717447300000133</v>
      </c>
    </row>
    <row r="80" spans="1:11" x14ac:dyDescent="0.2">
      <c r="A80">
        <v>88.448999999999998</v>
      </c>
      <c r="B80">
        <v>71014.744730000006</v>
      </c>
      <c r="C80">
        <v>66.667000000000002</v>
      </c>
      <c r="E80">
        <f t="shared" si="4"/>
        <v>88449</v>
      </c>
      <c r="G80">
        <f t="shared" si="5"/>
        <v>13333.4</v>
      </c>
      <c r="I80" s="1">
        <v>3.25</v>
      </c>
      <c r="J80">
        <f t="shared" si="6"/>
        <v>4.1008552699999949</v>
      </c>
      <c r="K80">
        <f t="shared" si="7"/>
        <v>4.1008552699999949</v>
      </c>
    </row>
    <row r="81" spans="1:11" x14ac:dyDescent="0.2">
      <c r="A81">
        <v>98.363</v>
      </c>
      <c r="B81">
        <v>71014.744730000006</v>
      </c>
      <c r="C81">
        <v>205.55600000000001</v>
      </c>
      <c r="E81">
        <f t="shared" si="4"/>
        <v>98363</v>
      </c>
      <c r="G81">
        <f t="shared" si="5"/>
        <v>41111.200000000004</v>
      </c>
      <c r="I81" s="1">
        <v>3.29</v>
      </c>
      <c r="J81">
        <f t="shared" si="6"/>
        <v>-13.76294473000001</v>
      </c>
      <c r="K81">
        <f t="shared" si="7"/>
        <v>13.76294473000001</v>
      </c>
    </row>
    <row r="82" spans="1:11" x14ac:dyDescent="0.2">
      <c r="A82">
        <v>101.649</v>
      </c>
      <c r="B82">
        <v>328771.96634400001</v>
      </c>
      <c r="C82">
        <v>305.55599999999998</v>
      </c>
      <c r="E82">
        <f t="shared" si="4"/>
        <v>101649</v>
      </c>
      <c r="G82">
        <f t="shared" si="5"/>
        <v>61111.199999999997</v>
      </c>
      <c r="I82" s="1">
        <v>3.33</v>
      </c>
      <c r="J82">
        <f t="shared" si="6"/>
        <v>-288.23416634400002</v>
      </c>
      <c r="K82">
        <f t="shared" si="7"/>
        <v>288.23416634400002</v>
      </c>
    </row>
    <row r="83" spans="1:11" x14ac:dyDescent="0.2">
      <c r="A83">
        <v>102.804</v>
      </c>
      <c r="B83">
        <v>328771.96634400001</v>
      </c>
      <c r="C83">
        <v>366.66699999999997</v>
      </c>
      <c r="E83">
        <f t="shared" si="4"/>
        <v>102804</v>
      </c>
      <c r="G83">
        <f t="shared" si="5"/>
        <v>73333.399999999994</v>
      </c>
      <c r="I83" s="1">
        <v>3.37</v>
      </c>
      <c r="J83">
        <f t="shared" si="6"/>
        <v>-299.30136634399997</v>
      </c>
      <c r="K83">
        <f t="shared" si="7"/>
        <v>299.30136634399997</v>
      </c>
    </row>
    <row r="84" spans="1:11" x14ac:dyDescent="0.2">
      <c r="A84">
        <v>101.517</v>
      </c>
      <c r="B84">
        <v>568117.95784299995</v>
      </c>
      <c r="C84">
        <v>511.11099999999999</v>
      </c>
      <c r="E84">
        <f t="shared" si="4"/>
        <v>101517</v>
      </c>
      <c r="G84">
        <f t="shared" si="5"/>
        <v>102222.2</v>
      </c>
      <c r="I84" s="1">
        <v>3.42</v>
      </c>
      <c r="J84">
        <f t="shared" si="6"/>
        <v>-568.82315784299988</v>
      </c>
      <c r="K84">
        <f t="shared" si="7"/>
        <v>568.82315784299988</v>
      </c>
    </row>
    <row r="85" spans="1:11" x14ac:dyDescent="0.2">
      <c r="A85">
        <v>101.154</v>
      </c>
      <c r="B85">
        <v>568117.95784299995</v>
      </c>
      <c r="C85">
        <v>627.77800000000002</v>
      </c>
      <c r="E85">
        <f t="shared" si="4"/>
        <v>101154</v>
      </c>
      <c r="G85">
        <f t="shared" si="5"/>
        <v>125555.6</v>
      </c>
      <c r="I85" s="1">
        <v>3.46</v>
      </c>
      <c r="J85">
        <f t="shared" si="6"/>
        <v>-592.51955784299992</v>
      </c>
      <c r="K85">
        <f t="shared" si="7"/>
        <v>592.51955784299992</v>
      </c>
    </row>
    <row r="86" spans="1:11" x14ac:dyDescent="0.2">
      <c r="A86">
        <v>103.893</v>
      </c>
      <c r="B86">
        <v>328771.96634400001</v>
      </c>
      <c r="C86">
        <v>327.77800000000002</v>
      </c>
      <c r="E86">
        <f t="shared" si="4"/>
        <v>103893</v>
      </c>
      <c r="G86">
        <f t="shared" si="5"/>
        <v>65555.600000000006</v>
      </c>
      <c r="I86" s="1">
        <v>3.5</v>
      </c>
      <c r="J86">
        <f t="shared" si="6"/>
        <v>-290.43456634400007</v>
      </c>
      <c r="K86">
        <f t="shared" si="7"/>
        <v>290.43456634400007</v>
      </c>
    </row>
    <row r="87" spans="1:11" x14ac:dyDescent="0.2">
      <c r="A87">
        <v>99.058999999999997</v>
      </c>
      <c r="B87">
        <v>568117.95784299995</v>
      </c>
      <c r="C87">
        <v>222.22200000000001</v>
      </c>
      <c r="E87">
        <f t="shared" si="4"/>
        <v>99059</v>
      </c>
      <c r="G87">
        <f t="shared" si="5"/>
        <v>44444.4</v>
      </c>
      <c r="I87" s="1">
        <v>3.54</v>
      </c>
      <c r="J87">
        <f t="shared" si="6"/>
        <v>-513.503357843</v>
      </c>
      <c r="K87">
        <f t="shared" si="7"/>
        <v>513.503357843</v>
      </c>
    </row>
    <row r="88" spans="1:11" x14ac:dyDescent="0.2">
      <c r="A88">
        <v>98.63</v>
      </c>
      <c r="B88">
        <v>568117.95784299995</v>
      </c>
      <c r="C88">
        <v>211.11099999999999</v>
      </c>
      <c r="E88">
        <f t="shared" si="4"/>
        <v>98630</v>
      </c>
      <c r="G88">
        <f t="shared" si="5"/>
        <v>42222.2</v>
      </c>
      <c r="I88" s="1">
        <v>3.58</v>
      </c>
      <c r="J88">
        <f t="shared" si="6"/>
        <v>-511.71015784299999</v>
      </c>
      <c r="K88">
        <f t="shared" si="7"/>
        <v>511.71015784299999</v>
      </c>
    </row>
    <row r="89" spans="1:11" x14ac:dyDescent="0.2">
      <c r="A89">
        <v>106.91200000000001</v>
      </c>
      <c r="B89">
        <v>328771.96634400001</v>
      </c>
      <c r="C89">
        <v>111.111</v>
      </c>
      <c r="E89">
        <f t="shared" si="4"/>
        <v>106912</v>
      </c>
      <c r="G89">
        <f t="shared" si="5"/>
        <v>22222.2</v>
      </c>
      <c r="I89" s="1">
        <v>3.62</v>
      </c>
      <c r="J89">
        <f t="shared" si="6"/>
        <v>-244.08216634400003</v>
      </c>
      <c r="K89">
        <f t="shared" si="7"/>
        <v>244.08216634400003</v>
      </c>
    </row>
    <row r="90" spans="1:11" x14ac:dyDescent="0.2">
      <c r="A90">
        <v>126.21899999999999</v>
      </c>
      <c r="B90">
        <v>328771.96634400001</v>
      </c>
      <c r="C90">
        <v>55.555999999999997</v>
      </c>
      <c r="E90">
        <f t="shared" si="4"/>
        <v>126219</v>
      </c>
      <c r="G90">
        <f t="shared" si="5"/>
        <v>11111.199999999999</v>
      </c>
      <c r="I90" s="1">
        <v>3.67</v>
      </c>
      <c r="J90">
        <f t="shared" si="6"/>
        <v>-213.66416634400002</v>
      </c>
      <c r="K90">
        <f t="shared" si="7"/>
        <v>213.66416634400002</v>
      </c>
    </row>
    <row r="91" spans="1:11" x14ac:dyDescent="0.2">
      <c r="A91">
        <v>137.96100000000001</v>
      </c>
      <c r="B91">
        <v>168331.24676800001</v>
      </c>
      <c r="C91">
        <v>0</v>
      </c>
      <c r="E91">
        <f t="shared" si="4"/>
        <v>137961</v>
      </c>
      <c r="G91">
        <f t="shared" si="5"/>
        <v>0</v>
      </c>
      <c r="I91" s="1">
        <v>3.71</v>
      </c>
      <c r="J91">
        <f t="shared" si="6"/>
        <v>-30.370246768000012</v>
      </c>
      <c r="K91">
        <f t="shared" si="7"/>
        <v>30.370246768000012</v>
      </c>
    </row>
    <row r="92" spans="1:11" x14ac:dyDescent="0.2">
      <c r="A92">
        <v>154.71299999999999</v>
      </c>
      <c r="B92">
        <v>71014.744730000006</v>
      </c>
      <c r="C92">
        <v>0</v>
      </c>
      <c r="E92">
        <f t="shared" si="4"/>
        <v>154713</v>
      </c>
      <c r="G92">
        <f t="shared" si="5"/>
        <v>0</v>
      </c>
      <c r="I92" s="1">
        <v>3.75</v>
      </c>
      <c r="J92">
        <f t="shared" si="6"/>
        <v>83.69825526999999</v>
      </c>
      <c r="K92">
        <f t="shared" si="7"/>
        <v>83.69825526999999</v>
      </c>
    </row>
    <row r="93" spans="1:11" x14ac:dyDescent="0.2">
      <c r="A93">
        <v>155.934</v>
      </c>
      <c r="B93">
        <v>168331.24676800001</v>
      </c>
      <c r="C93">
        <v>0</v>
      </c>
      <c r="E93">
        <f t="shared" si="4"/>
        <v>155934</v>
      </c>
      <c r="G93">
        <f t="shared" si="5"/>
        <v>0</v>
      </c>
      <c r="I93" s="1">
        <v>3.79</v>
      </c>
      <c r="J93">
        <f t="shared" si="6"/>
        <v>-12.397246768000011</v>
      </c>
      <c r="K93">
        <f t="shared" si="7"/>
        <v>12.397246768000011</v>
      </c>
    </row>
    <row r="94" spans="1:11" x14ac:dyDescent="0.2">
      <c r="A94">
        <v>143.16300000000001</v>
      </c>
      <c r="B94">
        <v>168331.24676800001</v>
      </c>
      <c r="C94">
        <v>0</v>
      </c>
      <c r="E94">
        <f t="shared" si="4"/>
        <v>143163</v>
      </c>
      <c r="G94">
        <f t="shared" si="5"/>
        <v>0</v>
      </c>
      <c r="I94" s="1">
        <v>3.83</v>
      </c>
      <c r="J94">
        <f t="shared" si="6"/>
        <v>-25.16824676800001</v>
      </c>
      <c r="K94">
        <f t="shared" si="7"/>
        <v>25.16824676800001</v>
      </c>
    </row>
    <row r="95" spans="1:11" x14ac:dyDescent="0.2">
      <c r="A95">
        <v>127.842</v>
      </c>
      <c r="B95">
        <v>168331.24676800001</v>
      </c>
      <c r="C95">
        <v>0</v>
      </c>
      <c r="E95">
        <f t="shared" si="4"/>
        <v>127842</v>
      </c>
      <c r="G95">
        <f t="shared" si="5"/>
        <v>0</v>
      </c>
      <c r="I95" s="1">
        <v>3.87</v>
      </c>
      <c r="J95">
        <f t="shared" si="6"/>
        <v>-40.489246768000015</v>
      </c>
      <c r="K95">
        <f t="shared" si="7"/>
        <v>40.489246768000015</v>
      </c>
    </row>
    <row r="96" spans="1:11" x14ac:dyDescent="0.2">
      <c r="A96">
        <v>106.92100000000001</v>
      </c>
      <c r="B96">
        <v>168331.24676800001</v>
      </c>
      <c r="C96">
        <v>0</v>
      </c>
      <c r="E96">
        <f t="shared" si="4"/>
        <v>106921</v>
      </c>
      <c r="G96">
        <f t="shared" si="5"/>
        <v>0</v>
      </c>
      <c r="I96" s="1">
        <v>3.92</v>
      </c>
      <c r="J96">
        <f t="shared" si="6"/>
        <v>-61.410246768000015</v>
      </c>
      <c r="K96">
        <f t="shared" si="7"/>
        <v>61.410246768000015</v>
      </c>
    </row>
    <row r="97" spans="1:11" x14ac:dyDescent="0.2">
      <c r="A97">
        <v>79.528999999999996</v>
      </c>
      <c r="B97">
        <v>168331.24676800001</v>
      </c>
      <c r="C97">
        <v>0</v>
      </c>
      <c r="E97">
        <f t="shared" si="4"/>
        <v>79529</v>
      </c>
      <c r="G97">
        <f t="shared" si="5"/>
        <v>0</v>
      </c>
      <c r="I97" s="1">
        <v>3.96</v>
      </c>
      <c r="J97">
        <f t="shared" si="6"/>
        <v>-88.802246768000018</v>
      </c>
      <c r="K97">
        <f t="shared" si="7"/>
        <v>88.802246768000018</v>
      </c>
    </row>
    <row r="98" spans="1:11" x14ac:dyDescent="0.2">
      <c r="A98">
        <v>59.573999999999998</v>
      </c>
      <c r="B98">
        <v>328771.96634400001</v>
      </c>
      <c r="C98">
        <v>0</v>
      </c>
      <c r="E98">
        <f t="shared" si="4"/>
        <v>59574</v>
      </c>
      <c r="G98">
        <f t="shared" si="5"/>
        <v>0</v>
      </c>
      <c r="I98" s="1">
        <v>4</v>
      </c>
      <c r="J98">
        <f t="shared" si="6"/>
        <v>-269.19796634400001</v>
      </c>
      <c r="K98">
        <f t="shared" si="7"/>
        <v>269.19796634400001</v>
      </c>
    </row>
    <row r="99" spans="1:11" x14ac:dyDescent="0.2">
      <c r="A99">
        <v>52.683999999999997</v>
      </c>
      <c r="B99">
        <v>328771.96634400001</v>
      </c>
      <c r="C99">
        <v>0</v>
      </c>
      <c r="E99">
        <f t="shared" si="4"/>
        <v>52684</v>
      </c>
      <c r="G99">
        <f t="shared" si="5"/>
        <v>0</v>
      </c>
      <c r="I99" s="1">
        <v>4.04</v>
      </c>
      <c r="J99">
        <f t="shared" si="6"/>
        <v>-276.08796634399999</v>
      </c>
      <c r="K99">
        <f t="shared" si="7"/>
        <v>276.08796634399999</v>
      </c>
    </row>
    <row r="100" spans="1:11" x14ac:dyDescent="0.2">
      <c r="A100">
        <v>50.133000000000003</v>
      </c>
      <c r="B100">
        <v>328771.96634400001</v>
      </c>
      <c r="C100">
        <v>0</v>
      </c>
      <c r="E100">
        <f t="shared" si="4"/>
        <v>50133</v>
      </c>
      <c r="G100">
        <f t="shared" si="5"/>
        <v>0</v>
      </c>
      <c r="I100" s="1">
        <v>4.08</v>
      </c>
      <c r="J100">
        <f t="shared" si="6"/>
        <v>-278.63896634400004</v>
      </c>
      <c r="K100">
        <f t="shared" si="7"/>
        <v>278.63896634400004</v>
      </c>
    </row>
    <row r="101" spans="1:11" x14ac:dyDescent="0.2">
      <c r="A101">
        <v>48.540999999999997</v>
      </c>
      <c r="B101">
        <v>568117.95784299995</v>
      </c>
      <c r="C101">
        <v>0</v>
      </c>
      <c r="E101">
        <f t="shared" si="4"/>
        <v>48541</v>
      </c>
      <c r="G101">
        <f t="shared" si="5"/>
        <v>0</v>
      </c>
      <c r="I101" s="1">
        <v>4.12</v>
      </c>
      <c r="J101">
        <f t="shared" si="6"/>
        <v>-519.57695784299995</v>
      </c>
      <c r="K101">
        <f t="shared" si="7"/>
        <v>519.57695784299995</v>
      </c>
    </row>
    <row r="102" spans="1:11" x14ac:dyDescent="0.2">
      <c r="A102">
        <v>51.148000000000003</v>
      </c>
      <c r="B102">
        <v>779311.32763099996</v>
      </c>
      <c r="C102">
        <v>0</v>
      </c>
      <c r="E102">
        <f t="shared" si="4"/>
        <v>51148</v>
      </c>
      <c r="G102">
        <f t="shared" si="5"/>
        <v>0</v>
      </c>
      <c r="I102" s="1">
        <v>4.17</v>
      </c>
      <c r="J102">
        <f t="shared" si="6"/>
        <v>-728.16332763100002</v>
      </c>
      <c r="K102">
        <f t="shared" si="7"/>
        <v>728.16332763100002</v>
      </c>
    </row>
    <row r="103" spans="1:11" x14ac:dyDescent="0.2">
      <c r="A103">
        <v>66.350999999999999</v>
      </c>
      <c r="B103">
        <v>779311.32763099996</v>
      </c>
      <c r="C103">
        <v>0</v>
      </c>
      <c r="E103">
        <f t="shared" si="4"/>
        <v>66351</v>
      </c>
      <c r="G103">
        <f t="shared" si="5"/>
        <v>0</v>
      </c>
      <c r="I103" s="1">
        <v>4.21</v>
      </c>
      <c r="J103">
        <f t="shared" si="6"/>
        <v>-712.96032763099993</v>
      </c>
      <c r="K103">
        <f t="shared" si="7"/>
        <v>712.96032763099993</v>
      </c>
    </row>
    <row r="104" spans="1:11" x14ac:dyDescent="0.2">
      <c r="A104">
        <v>90.759</v>
      </c>
      <c r="B104">
        <v>779311.32763099996</v>
      </c>
      <c r="C104">
        <v>16.667000000000002</v>
      </c>
      <c r="E104">
        <f t="shared" si="4"/>
        <v>90759</v>
      </c>
      <c r="G104">
        <f t="shared" si="5"/>
        <v>3333.4000000000005</v>
      </c>
      <c r="I104" s="1">
        <v>4.25</v>
      </c>
      <c r="J104">
        <f t="shared" si="6"/>
        <v>-691.88572763100001</v>
      </c>
      <c r="K104">
        <f t="shared" si="7"/>
        <v>691.88572763100001</v>
      </c>
    </row>
    <row r="105" spans="1:11" x14ac:dyDescent="0.2">
      <c r="A105">
        <v>97.23</v>
      </c>
      <c r="B105">
        <v>779311.32763099996</v>
      </c>
      <c r="C105">
        <v>55.555999999999997</v>
      </c>
      <c r="E105">
        <f t="shared" si="4"/>
        <v>97230</v>
      </c>
      <c r="G105">
        <f t="shared" si="5"/>
        <v>11111.199999999999</v>
      </c>
      <c r="I105" s="1">
        <v>4.29</v>
      </c>
      <c r="J105">
        <f t="shared" si="6"/>
        <v>-693.19252763099996</v>
      </c>
      <c r="K105">
        <f t="shared" si="7"/>
        <v>693.19252763099996</v>
      </c>
    </row>
    <row r="106" spans="1:11" x14ac:dyDescent="0.2">
      <c r="A106">
        <v>102.02500000000001</v>
      </c>
      <c r="B106">
        <v>779311.32763099996</v>
      </c>
      <c r="C106">
        <v>272.22199999999998</v>
      </c>
      <c r="E106">
        <f t="shared" si="4"/>
        <v>102025</v>
      </c>
      <c r="G106">
        <f t="shared" si="5"/>
        <v>54444.399999999994</v>
      </c>
      <c r="I106" s="1">
        <v>4.33</v>
      </c>
      <c r="J106">
        <f t="shared" si="6"/>
        <v>-731.73072763100004</v>
      </c>
      <c r="K106">
        <f t="shared" si="7"/>
        <v>731.73072763100004</v>
      </c>
    </row>
    <row r="107" spans="1:11" x14ac:dyDescent="0.2">
      <c r="A107">
        <v>103.22799999999999</v>
      </c>
      <c r="B107">
        <v>779311.32763099996</v>
      </c>
      <c r="C107">
        <v>472.22199999999998</v>
      </c>
      <c r="E107">
        <f t="shared" si="4"/>
        <v>103228</v>
      </c>
      <c r="G107">
        <f t="shared" si="5"/>
        <v>94444.4</v>
      </c>
      <c r="I107" s="1">
        <v>4.37</v>
      </c>
      <c r="J107">
        <f t="shared" si="6"/>
        <v>-770.52772763099995</v>
      </c>
      <c r="K107">
        <f t="shared" si="7"/>
        <v>770.52772763099995</v>
      </c>
    </row>
    <row r="108" spans="1:11" x14ac:dyDescent="0.2">
      <c r="A108">
        <v>100.682</v>
      </c>
      <c r="B108">
        <v>779311.32763099996</v>
      </c>
      <c r="C108">
        <v>738.88900000000001</v>
      </c>
      <c r="E108">
        <f t="shared" si="4"/>
        <v>100682</v>
      </c>
      <c r="G108">
        <f t="shared" si="5"/>
        <v>147777.79999999999</v>
      </c>
      <c r="I108" s="1">
        <v>4.42</v>
      </c>
      <c r="J108">
        <f t="shared" si="6"/>
        <v>-826.40712763099998</v>
      </c>
      <c r="K108">
        <f t="shared" si="7"/>
        <v>826.40712763099998</v>
      </c>
    </row>
    <row r="109" spans="1:11" x14ac:dyDescent="0.2">
      <c r="A109">
        <v>104.17700000000001</v>
      </c>
      <c r="B109">
        <v>568117.95784299995</v>
      </c>
      <c r="C109">
        <v>688.88900000000001</v>
      </c>
      <c r="E109">
        <f t="shared" si="4"/>
        <v>104177</v>
      </c>
      <c r="G109">
        <f t="shared" si="5"/>
        <v>137777.79999999999</v>
      </c>
      <c r="I109" s="1">
        <v>4.46</v>
      </c>
      <c r="J109">
        <f t="shared" si="6"/>
        <v>-601.71875784299993</v>
      </c>
      <c r="K109">
        <f t="shared" si="7"/>
        <v>601.71875784299993</v>
      </c>
    </row>
    <row r="110" spans="1:11" x14ac:dyDescent="0.2">
      <c r="A110">
        <v>106.387</v>
      </c>
      <c r="B110">
        <v>568117.95784299995</v>
      </c>
      <c r="C110">
        <v>761.11099999999999</v>
      </c>
      <c r="E110">
        <f t="shared" si="4"/>
        <v>106387</v>
      </c>
      <c r="G110">
        <f t="shared" si="5"/>
        <v>152222.20000000001</v>
      </c>
      <c r="I110" s="1">
        <v>4.5</v>
      </c>
      <c r="J110">
        <f t="shared" si="6"/>
        <v>-613.95315784299999</v>
      </c>
      <c r="K110">
        <f t="shared" si="7"/>
        <v>613.95315784299999</v>
      </c>
    </row>
    <row r="111" spans="1:11" x14ac:dyDescent="0.2">
      <c r="A111">
        <v>102.71599999999999</v>
      </c>
      <c r="B111">
        <v>568117.95784299995</v>
      </c>
      <c r="C111">
        <v>727.77800000000002</v>
      </c>
      <c r="E111">
        <f t="shared" si="4"/>
        <v>102716</v>
      </c>
      <c r="G111">
        <f t="shared" si="5"/>
        <v>145555.6</v>
      </c>
      <c r="I111" s="1">
        <v>4.54</v>
      </c>
      <c r="J111">
        <f t="shared" si="6"/>
        <v>-610.9575578429999</v>
      </c>
      <c r="K111">
        <f t="shared" si="7"/>
        <v>610.9575578429999</v>
      </c>
    </row>
    <row r="112" spans="1:11" x14ac:dyDescent="0.2">
      <c r="A112">
        <v>98.992999999999995</v>
      </c>
      <c r="B112">
        <v>168331.24676800001</v>
      </c>
      <c r="C112">
        <v>305.55599999999998</v>
      </c>
      <c r="E112">
        <f t="shared" si="4"/>
        <v>98993</v>
      </c>
      <c r="G112">
        <f t="shared" si="5"/>
        <v>61111.199999999997</v>
      </c>
      <c r="I112" s="1">
        <v>4.58</v>
      </c>
      <c r="J112">
        <f t="shared" si="6"/>
        <v>-130.449446768</v>
      </c>
      <c r="K112">
        <f t="shared" si="7"/>
        <v>130.449446768</v>
      </c>
    </row>
    <row r="113" spans="1:11" x14ac:dyDescent="0.2">
      <c r="A113">
        <v>104.532</v>
      </c>
      <c r="B113">
        <v>328771.96634400001</v>
      </c>
      <c r="C113">
        <v>333.33300000000003</v>
      </c>
      <c r="E113">
        <f t="shared" si="4"/>
        <v>104532</v>
      </c>
      <c r="G113">
        <f t="shared" si="5"/>
        <v>66666.600000000006</v>
      </c>
      <c r="I113" s="1">
        <v>4.62</v>
      </c>
      <c r="J113">
        <f t="shared" si="6"/>
        <v>-290.90656634400005</v>
      </c>
      <c r="K113">
        <f t="shared" si="7"/>
        <v>290.90656634400005</v>
      </c>
    </row>
    <row r="114" spans="1:11" x14ac:dyDescent="0.2">
      <c r="A114">
        <v>122.955</v>
      </c>
      <c r="B114">
        <v>328771.96634400001</v>
      </c>
      <c r="C114">
        <v>83.332999999999998</v>
      </c>
      <c r="E114">
        <f t="shared" si="4"/>
        <v>122955</v>
      </c>
      <c r="G114">
        <f t="shared" si="5"/>
        <v>16666.599999999999</v>
      </c>
      <c r="I114" s="1">
        <v>4.67</v>
      </c>
      <c r="J114">
        <f t="shared" si="6"/>
        <v>-222.48356634400002</v>
      </c>
      <c r="K114">
        <f t="shared" si="7"/>
        <v>222.48356634400002</v>
      </c>
    </row>
    <row r="115" spans="1:11" x14ac:dyDescent="0.2">
      <c r="A115">
        <v>131.648</v>
      </c>
      <c r="B115">
        <v>168331.24676800001</v>
      </c>
      <c r="C115">
        <v>0</v>
      </c>
      <c r="E115">
        <f t="shared" si="4"/>
        <v>131648</v>
      </c>
      <c r="G115">
        <f t="shared" si="5"/>
        <v>0</v>
      </c>
      <c r="I115" s="1">
        <v>4.71</v>
      </c>
      <c r="J115">
        <f t="shared" si="6"/>
        <v>-36.683246768000011</v>
      </c>
      <c r="K115">
        <f t="shared" si="7"/>
        <v>36.683246768000011</v>
      </c>
    </row>
    <row r="116" spans="1:11" x14ac:dyDescent="0.2">
      <c r="A116">
        <v>150.91999999999999</v>
      </c>
      <c r="B116">
        <v>71014.744730000006</v>
      </c>
      <c r="C116">
        <v>0</v>
      </c>
      <c r="E116">
        <f t="shared" si="4"/>
        <v>150920</v>
      </c>
      <c r="G116">
        <f t="shared" si="5"/>
        <v>0</v>
      </c>
      <c r="I116" s="1">
        <v>4.75</v>
      </c>
      <c r="J116">
        <f t="shared" si="6"/>
        <v>79.905255269999998</v>
      </c>
      <c r="K116">
        <f t="shared" si="7"/>
        <v>79.905255269999998</v>
      </c>
    </row>
    <row r="117" spans="1:11" x14ac:dyDescent="0.2">
      <c r="A117">
        <v>152.05699999999999</v>
      </c>
      <c r="B117">
        <v>71014.744730000006</v>
      </c>
      <c r="C117">
        <v>0</v>
      </c>
      <c r="E117">
        <f t="shared" si="4"/>
        <v>152057</v>
      </c>
      <c r="G117">
        <f t="shared" si="5"/>
        <v>0</v>
      </c>
      <c r="I117" s="1">
        <v>4.79</v>
      </c>
      <c r="J117">
        <f t="shared" si="6"/>
        <v>81.042255269999998</v>
      </c>
      <c r="K117">
        <f t="shared" si="7"/>
        <v>81.042255269999998</v>
      </c>
    </row>
    <row r="118" spans="1:11" x14ac:dyDescent="0.2">
      <c r="A118">
        <v>141.684</v>
      </c>
      <c r="B118">
        <v>71014.744730000006</v>
      </c>
      <c r="C118">
        <v>0</v>
      </c>
      <c r="E118">
        <f t="shared" si="4"/>
        <v>141684</v>
      </c>
      <c r="G118">
        <f t="shared" si="5"/>
        <v>0</v>
      </c>
      <c r="I118" s="1">
        <v>4.83</v>
      </c>
      <c r="J118">
        <f t="shared" si="6"/>
        <v>70.669255269999994</v>
      </c>
      <c r="K118">
        <f t="shared" si="7"/>
        <v>70.669255269999994</v>
      </c>
    </row>
    <row r="119" spans="1:11" x14ac:dyDescent="0.2">
      <c r="A119">
        <v>126.569</v>
      </c>
      <c r="B119">
        <v>71014.744730000006</v>
      </c>
      <c r="C119">
        <v>0</v>
      </c>
      <c r="E119">
        <f t="shared" si="4"/>
        <v>126569</v>
      </c>
      <c r="G119">
        <f t="shared" si="5"/>
        <v>0</v>
      </c>
      <c r="I119" s="1">
        <v>4.87</v>
      </c>
      <c r="J119">
        <f t="shared" si="6"/>
        <v>55.554255269999992</v>
      </c>
      <c r="K119">
        <f t="shared" si="7"/>
        <v>55.554255269999992</v>
      </c>
    </row>
    <row r="120" spans="1:11" x14ac:dyDescent="0.2">
      <c r="A120">
        <v>105.76600000000001</v>
      </c>
      <c r="B120">
        <v>71014.744730000006</v>
      </c>
      <c r="C120">
        <v>0</v>
      </c>
      <c r="E120">
        <f t="shared" si="4"/>
        <v>105766</v>
      </c>
      <c r="G120">
        <f t="shared" si="5"/>
        <v>0</v>
      </c>
      <c r="I120" s="1">
        <v>4.92</v>
      </c>
      <c r="J120">
        <f t="shared" si="6"/>
        <v>34.751255269999994</v>
      </c>
      <c r="K120">
        <f t="shared" si="7"/>
        <v>34.751255269999994</v>
      </c>
    </row>
    <row r="121" spans="1:11" x14ac:dyDescent="0.2">
      <c r="A121">
        <v>78.557000000000002</v>
      </c>
      <c r="B121">
        <v>21041.405846000001</v>
      </c>
      <c r="C121">
        <v>0</v>
      </c>
      <c r="E121">
        <f t="shared" si="4"/>
        <v>78557</v>
      </c>
      <c r="G121">
        <f t="shared" si="5"/>
        <v>0</v>
      </c>
      <c r="I121" s="1">
        <v>4.96</v>
      </c>
      <c r="J121">
        <f t="shared" si="6"/>
        <v>57.515594153999999</v>
      </c>
      <c r="K121">
        <f t="shared" si="7"/>
        <v>57.515594153999999</v>
      </c>
    </row>
    <row r="122" spans="1:11" x14ac:dyDescent="0.2">
      <c r="A122">
        <v>60.790999999999997</v>
      </c>
      <c r="B122">
        <v>71014.744730000006</v>
      </c>
      <c r="C122">
        <v>0</v>
      </c>
      <c r="E122">
        <f t="shared" si="4"/>
        <v>60791</v>
      </c>
      <c r="G122">
        <f t="shared" si="5"/>
        <v>0</v>
      </c>
      <c r="I122" s="1">
        <v>5</v>
      </c>
      <c r="J122">
        <f t="shared" si="6"/>
        <v>-10.223744730000005</v>
      </c>
      <c r="K122">
        <f t="shared" si="7"/>
        <v>10.223744730000005</v>
      </c>
    </row>
    <row r="123" spans="1:11" x14ac:dyDescent="0.2">
      <c r="A123">
        <v>51.988</v>
      </c>
      <c r="B123">
        <v>71014.744730000006</v>
      </c>
      <c r="C123">
        <v>0</v>
      </c>
      <c r="E123">
        <f t="shared" si="4"/>
        <v>51988</v>
      </c>
      <c r="G123">
        <f t="shared" si="5"/>
        <v>0</v>
      </c>
      <c r="I123" s="1">
        <v>5.04</v>
      </c>
      <c r="J123">
        <f t="shared" si="6"/>
        <v>-19.026744730000004</v>
      </c>
      <c r="K123">
        <f t="shared" si="7"/>
        <v>19.026744730000004</v>
      </c>
    </row>
    <row r="124" spans="1:11" x14ac:dyDescent="0.2">
      <c r="A124">
        <v>48.042000000000002</v>
      </c>
      <c r="B124">
        <v>71014.744730000006</v>
      </c>
      <c r="C124">
        <v>0</v>
      </c>
      <c r="E124">
        <f t="shared" si="4"/>
        <v>48042</v>
      </c>
      <c r="G124">
        <f t="shared" si="5"/>
        <v>0</v>
      </c>
      <c r="I124" s="1">
        <v>5.08</v>
      </c>
      <c r="J124">
        <f t="shared" si="6"/>
        <v>-22.972744730000006</v>
      </c>
      <c r="K124">
        <f t="shared" si="7"/>
        <v>22.972744730000006</v>
      </c>
    </row>
    <row r="125" spans="1:11" x14ac:dyDescent="0.2">
      <c r="A125">
        <v>47.298000000000002</v>
      </c>
      <c r="B125">
        <v>21041.405846000001</v>
      </c>
      <c r="C125">
        <v>0</v>
      </c>
      <c r="E125">
        <f t="shared" si="4"/>
        <v>47298</v>
      </c>
      <c r="G125">
        <f t="shared" si="5"/>
        <v>0</v>
      </c>
      <c r="I125" s="1">
        <v>5.12</v>
      </c>
      <c r="J125">
        <f t="shared" si="6"/>
        <v>26.256594153999998</v>
      </c>
      <c r="K125">
        <f t="shared" si="7"/>
        <v>26.256594153999998</v>
      </c>
    </row>
    <row r="126" spans="1:11" x14ac:dyDescent="0.2">
      <c r="A126">
        <v>50.304000000000002</v>
      </c>
      <c r="B126">
        <v>71014.744730000006</v>
      </c>
      <c r="C126">
        <v>0</v>
      </c>
      <c r="E126">
        <f t="shared" si="4"/>
        <v>50304</v>
      </c>
      <c r="G126">
        <f t="shared" si="5"/>
        <v>0</v>
      </c>
      <c r="I126" s="1">
        <v>5.17</v>
      </c>
      <c r="J126">
        <f t="shared" si="6"/>
        <v>-20.710744730000005</v>
      </c>
      <c r="K126">
        <f t="shared" si="7"/>
        <v>20.710744730000005</v>
      </c>
    </row>
    <row r="127" spans="1:11" x14ac:dyDescent="0.2">
      <c r="A127">
        <v>65.748000000000005</v>
      </c>
      <c r="B127">
        <v>71014.744730000006</v>
      </c>
      <c r="C127">
        <v>0</v>
      </c>
      <c r="E127">
        <f t="shared" si="4"/>
        <v>65748</v>
      </c>
      <c r="G127">
        <f t="shared" si="5"/>
        <v>0</v>
      </c>
      <c r="I127" s="1">
        <v>5.21</v>
      </c>
      <c r="J127">
        <f t="shared" si="6"/>
        <v>-5.2667447300000054</v>
      </c>
      <c r="K127">
        <f t="shared" si="7"/>
        <v>5.2667447300000054</v>
      </c>
    </row>
    <row r="128" spans="1:11" x14ac:dyDescent="0.2">
      <c r="A128">
        <v>90.331000000000003</v>
      </c>
      <c r="B128">
        <v>71014.744730000006</v>
      </c>
      <c r="C128">
        <v>83.332999999999998</v>
      </c>
      <c r="E128">
        <f t="shared" si="4"/>
        <v>90331</v>
      </c>
      <c r="G128">
        <f t="shared" si="5"/>
        <v>16666.599999999999</v>
      </c>
      <c r="I128" s="1">
        <v>5.25</v>
      </c>
      <c r="J128">
        <f t="shared" si="6"/>
        <v>2.6496552699999958</v>
      </c>
      <c r="K128">
        <f t="shared" si="7"/>
        <v>2.6496552699999958</v>
      </c>
    </row>
    <row r="129" spans="1:11" x14ac:dyDescent="0.2">
      <c r="A129">
        <v>98.861999999999995</v>
      </c>
      <c r="B129">
        <v>71014.744730000006</v>
      </c>
      <c r="C129">
        <v>172.22200000000001</v>
      </c>
      <c r="E129">
        <f t="shared" si="4"/>
        <v>98862</v>
      </c>
      <c r="G129">
        <f t="shared" si="5"/>
        <v>34444.400000000001</v>
      </c>
      <c r="I129" s="1">
        <v>5.29</v>
      </c>
      <c r="J129">
        <f t="shared" si="6"/>
        <v>-6.5971447300000072</v>
      </c>
      <c r="K129">
        <f t="shared" si="7"/>
        <v>6.5971447300000072</v>
      </c>
    </row>
    <row r="130" spans="1:11" x14ac:dyDescent="0.2">
      <c r="A130">
        <v>108.706</v>
      </c>
      <c r="B130">
        <v>71014.744730000006</v>
      </c>
      <c r="C130">
        <v>377.77800000000002</v>
      </c>
      <c r="E130">
        <f t="shared" si="4"/>
        <v>108706</v>
      </c>
      <c r="G130">
        <f t="shared" si="5"/>
        <v>75555.600000000006</v>
      </c>
      <c r="I130" s="1">
        <v>5.33</v>
      </c>
      <c r="J130">
        <f t="shared" si="6"/>
        <v>-37.864344730000013</v>
      </c>
      <c r="K130">
        <f t="shared" si="7"/>
        <v>37.864344730000013</v>
      </c>
    </row>
    <row r="131" spans="1:11" x14ac:dyDescent="0.2">
      <c r="A131">
        <v>104.877</v>
      </c>
      <c r="B131">
        <v>71014.744730000006</v>
      </c>
      <c r="C131">
        <v>550</v>
      </c>
      <c r="E131">
        <f t="shared" ref="E131:E194" si="8">A131*1000</f>
        <v>104877</v>
      </c>
      <c r="G131">
        <f t="shared" ref="G131:G194" si="9">C131*200</f>
        <v>110000</v>
      </c>
      <c r="I131" s="1">
        <v>5.37</v>
      </c>
      <c r="J131">
        <f t="shared" ref="J131:J194" si="10">(E131-B131-G131)/1000</f>
        <v>-76.137744730000009</v>
      </c>
      <c r="K131">
        <f t="shared" ref="K131:K194" si="11">ABS(J131)</f>
        <v>76.137744730000009</v>
      </c>
    </row>
    <row r="132" spans="1:11" x14ac:dyDescent="0.2">
      <c r="A132">
        <v>104.82899999999999</v>
      </c>
      <c r="B132">
        <v>168331.24676800001</v>
      </c>
      <c r="C132">
        <v>794.44399999999996</v>
      </c>
      <c r="E132">
        <f t="shared" si="8"/>
        <v>104829</v>
      </c>
      <c r="G132">
        <f t="shared" si="9"/>
        <v>158888.79999999999</v>
      </c>
      <c r="I132" s="1">
        <v>5.42</v>
      </c>
      <c r="J132">
        <f t="shared" si="10"/>
        <v>-222.391046768</v>
      </c>
      <c r="K132">
        <f t="shared" si="11"/>
        <v>222.391046768</v>
      </c>
    </row>
    <row r="133" spans="1:11" x14ac:dyDescent="0.2">
      <c r="A133">
        <v>103.88</v>
      </c>
      <c r="B133">
        <v>328771.96634400001</v>
      </c>
      <c r="C133">
        <v>616.66700000000003</v>
      </c>
      <c r="E133">
        <f t="shared" si="8"/>
        <v>103880</v>
      </c>
      <c r="G133">
        <f t="shared" si="9"/>
        <v>123333.40000000001</v>
      </c>
      <c r="I133" s="1">
        <v>5.46</v>
      </c>
      <c r="J133">
        <f t="shared" si="10"/>
        <v>-348.22536634400007</v>
      </c>
      <c r="K133">
        <f t="shared" si="11"/>
        <v>348.22536634400007</v>
      </c>
    </row>
    <row r="134" spans="1:11" x14ac:dyDescent="0.2">
      <c r="A134">
        <v>104.961</v>
      </c>
      <c r="B134">
        <v>328771.96634400001</v>
      </c>
      <c r="C134">
        <v>988.88900000000001</v>
      </c>
      <c r="E134">
        <f t="shared" si="8"/>
        <v>104961</v>
      </c>
      <c r="G134">
        <f t="shared" si="9"/>
        <v>197777.8</v>
      </c>
      <c r="I134" s="1">
        <v>5.5</v>
      </c>
      <c r="J134">
        <f t="shared" si="10"/>
        <v>-421.58876634400002</v>
      </c>
      <c r="K134">
        <f t="shared" si="11"/>
        <v>421.58876634400002</v>
      </c>
    </row>
    <row r="135" spans="1:11" x14ac:dyDescent="0.2">
      <c r="A135">
        <v>103.84099999999999</v>
      </c>
      <c r="B135">
        <v>328771.96634400001</v>
      </c>
      <c r="C135">
        <v>672.22199999999998</v>
      </c>
      <c r="E135">
        <f t="shared" si="8"/>
        <v>103841</v>
      </c>
      <c r="G135">
        <f t="shared" si="9"/>
        <v>134444.4</v>
      </c>
      <c r="I135" s="1">
        <v>5.54</v>
      </c>
      <c r="J135">
        <f t="shared" si="10"/>
        <v>-359.37536634399999</v>
      </c>
      <c r="K135">
        <f t="shared" si="11"/>
        <v>359.37536634399999</v>
      </c>
    </row>
    <row r="136" spans="1:11" x14ac:dyDescent="0.2">
      <c r="A136">
        <v>101.22</v>
      </c>
      <c r="B136">
        <v>328771.96634400001</v>
      </c>
      <c r="C136">
        <v>466.66699999999997</v>
      </c>
      <c r="E136">
        <f t="shared" si="8"/>
        <v>101220</v>
      </c>
      <c r="G136">
        <f t="shared" si="9"/>
        <v>93333.4</v>
      </c>
      <c r="I136" s="1">
        <v>5.58</v>
      </c>
      <c r="J136">
        <f t="shared" si="10"/>
        <v>-320.88536634399998</v>
      </c>
      <c r="K136">
        <f t="shared" si="11"/>
        <v>320.88536634399998</v>
      </c>
    </row>
    <row r="137" spans="1:11" x14ac:dyDescent="0.2">
      <c r="A137">
        <v>106.09399999999999</v>
      </c>
      <c r="B137">
        <v>328771.96634400001</v>
      </c>
      <c r="C137">
        <v>294.44400000000002</v>
      </c>
      <c r="E137">
        <f t="shared" si="8"/>
        <v>106094</v>
      </c>
      <c r="G137">
        <f t="shared" si="9"/>
        <v>58888.800000000003</v>
      </c>
      <c r="I137" s="1">
        <v>5.62</v>
      </c>
      <c r="J137">
        <f t="shared" si="10"/>
        <v>-281.56676634400003</v>
      </c>
      <c r="K137">
        <f t="shared" si="11"/>
        <v>281.56676634400003</v>
      </c>
    </row>
    <row r="138" spans="1:11" x14ac:dyDescent="0.2">
      <c r="A138">
        <v>121.682</v>
      </c>
      <c r="B138">
        <v>71014.744730000006</v>
      </c>
      <c r="C138">
        <v>50</v>
      </c>
      <c r="E138">
        <f t="shared" si="8"/>
        <v>121682</v>
      </c>
      <c r="G138">
        <f t="shared" si="9"/>
        <v>10000</v>
      </c>
      <c r="I138" s="1">
        <v>5.67</v>
      </c>
      <c r="J138">
        <f t="shared" si="10"/>
        <v>40.667255269999991</v>
      </c>
      <c r="K138">
        <f t="shared" si="11"/>
        <v>40.667255269999991</v>
      </c>
    </row>
    <row r="139" spans="1:11" x14ac:dyDescent="0.2">
      <c r="A139">
        <v>131.6</v>
      </c>
      <c r="B139">
        <v>21041.405846000001</v>
      </c>
      <c r="C139">
        <v>0</v>
      </c>
      <c r="E139">
        <f t="shared" si="8"/>
        <v>131600</v>
      </c>
      <c r="G139">
        <f t="shared" si="9"/>
        <v>0</v>
      </c>
      <c r="I139" s="1">
        <v>5.71</v>
      </c>
      <c r="J139">
        <f t="shared" si="10"/>
        <v>110.55859415399999</v>
      </c>
      <c r="K139">
        <f t="shared" si="11"/>
        <v>110.55859415399999</v>
      </c>
    </row>
    <row r="140" spans="1:11" x14ac:dyDescent="0.2">
      <c r="A140">
        <v>151.46700000000001</v>
      </c>
      <c r="B140">
        <v>21041.405846000001</v>
      </c>
      <c r="C140">
        <v>0</v>
      </c>
      <c r="E140">
        <f t="shared" si="8"/>
        <v>151467</v>
      </c>
      <c r="G140">
        <f t="shared" si="9"/>
        <v>0</v>
      </c>
      <c r="I140" s="1">
        <v>5.75</v>
      </c>
      <c r="J140">
        <f t="shared" si="10"/>
        <v>130.42559415399998</v>
      </c>
      <c r="K140">
        <f t="shared" si="11"/>
        <v>130.42559415399998</v>
      </c>
    </row>
    <row r="141" spans="1:11" x14ac:dyDescent="0.2">
      <c r="A141">
        <v>151.322</v>
      </c>
      <c r="B141">
        <v>21041.405846000001</v>
      </c>
      <c r="C141">
        <v>0</v>
      </c>
      <c r="E141">
        <f t="shared" si="8"/>
        <v>151322</v>
      </c>
      <c r="G141">
        <f t="shared" si="9"/>
        <v>0</v>
      </c>
      <c r="I141" s="1">
        <v>5.79</v>
      </c>
      <c r="J141">
        <f t="shared" si="10"/>
        <v>130.280594154</v>
      </c>
      <c r="K141">
        <f t="shared" si="11"/>
        <v>130.280594154</v>
      </c>
    </row>
    <row r="142" spans="1:11" x14ac:dyDescent="0.2">
      <c r="A142">
        <v>137.791</v>
      </c>
      <c r="B142">
        <v>21041.405846000001</v>
      </c>
      <c r="C142">
        <v>0</v>
      </c>
      <c r="E142">
        <f t="shared" si="8"/>
        <v>137791</v>
      </c>
      <c r="G142">
        <f t="shared" si="9"/>
        <v>0</v>
      </c>
      <c r="I142" s="1">
        <v>5.83</v>
      </c>
      <c r="J142">
        <f t="shared" si="10"/>
        <v>116.74959415399999</v>
      </c>
      <c r="K142">
        <f t="shared" si="11"/>
        <v>116.74959415399999</v>
      </c>
    </row>
    <row r="143" spans="1:11" x14ac:dyDescent="0.2">
      <c r="A143">
        <v>123.926</v>
      </c>
      <c r="B143">
        <v>2630.1757309999998</v>
      </c>
      <c r="C143">
        <v>0</v>
      </c>
      <c r="E143">
        <f t="shared" si="8"/>
        <v>123926</v>
      </c>
      <c r="G143">
        <f t="shared" si="9"/>
        <v>0</v>
      </c>
      <c r="I143" s="1">
        <v>5.87</v>
      </c>
      <c r="J143">
        <f t="shared" si="10"/>
        <v>121.29582426900001</v>
      </c>
      <c r="K143">
        <f t="shared" si="11"/>
        <v>121.29582426900001</v>
      </c>
    </row>
    <row r="144" spans="1:11" x14ac:dyDescent="0.2">
      <c r="A144">
        <v>108.706</v>
      </c>
      <c r="B144">
        <v>21041.405846000001</v>
      </c>
      <c r="C144">
        <v>0</v>
      </c>
      <c r="E144">
        <f t="shared" si="8"/>
        <v>108706</v>
      </c>
      <c r="G144">
        <f t="shared" si="9"/>
        <v>0</v>
      </c>
      <c r="I144" s="1">
        <v>5.92</v>
      </c>
      <c r="J144">
        <f t="shared" si="10"/>
        <v>87.664594153999985</v>
      </c>
      <c r="K144">
        <f t="shared" si="11"/>
        <v>87.664594153999985</v>
      </c>
    </row>
    <row r="145" spans="1:11" x14ac:dyDescent="0.2">
      <c r="A145">
        <v>83.102999999999994</v>
      </c>
      <c r="B145">
        <v>21041.405846000001</v>
      </c>
      <c r="C145">
        <v>0</v>
      </c>
      <c r="E145">
        <f t="shared" si="8"/>
        <v>83103</v>
      </c>
      <c r="G145">
        <f t="shared" si="9"/>
        <v>0</v>
      </c>
      <c r="I145" s="1">
        <v>5.96</v>
      </c>
      <c r="J145">
        <f t="shared" si="10"/>
        <v>62.061594153999998</v>
      </c>
      <c r="K145">
        <f t="shared" si="11"/>
        <v>62.061594153999998</v>
      </c>
    </row>
    <row r="146" spans="1:11" x14ac:dyDescent="0.2">
      <c r="A146">
        <v>64.671000000000006</v>
      </c>
      <c r="B146">
        <v>71014.744730000006</v>
      </c>
      <c r="C146">
        <v>0</v>
      </c>
      <c r="E146">
        <f t="shared" si="8"/>
        <v>64671.000000000007</v>
      </c>
      <c r="G146">
        <f t="shared" si="9"/>
        <v>0</v>
      </c>
      <c r="I146" s="1">
        <v>6</v>
      </c>
      <c r="J146">
        <f t="shared" si="10"/>
        <v>-6.3437447299999983</v>
      </c>
      <c r="K146">
        <f t="shared" si="11"/>
        <v>6.3437447299999983</v>
      </c>
    </row>
    <row r="147" spans="1:11" x14ac:dyDescent="0.2">
      <c r="A147">
        <v>54.898000000000003</v>
      </c>
      <c r="B147">
        <v>71014.744730000006</v>
      </c>
      <c r="C147">
        <v>0</v>
      </c>
      <c r="E147">
        <f t="shared" si="8"/>
        <v>54898</v>
      </c>
      <c r="G147">
        <f t="shared" si="9"/>
        <v>0</v>
      </c>
      <c r="I147" s="1">
        <v>6.04</v>
      </c>
      <c r="J147">
        <f t="shared" si="10"/>
        <v>-16.116744730000004</v>
      </c>
      <c r="K147">
        <f t="shared" si="11"/>
        <v>16.116744730000004</v>
      </c>
    </row>
    <row r="148" spans="1:11" x14ac:dyDescent="0.2">
      <c r="A148">
        <v>49.835999999999999</v>
      </c>
      <c r="B148">
        <v>71014.744730000006</v>
      </c>
      <c r="C148">
        <v>0</v>
      </c>
      <c r="E148">
        <f t="shared" si="8"/>
        <v>49836</v>
      </c>
      <c r="G148">
        <f t="shared" si="9"/>
        <v>0</v>
      </c>
      <c r="I148" s="1">
        <v>6.08</v>
      </c>
      <c r="J148">
        <f t="shared" si="10"/>
        <v>-21.178744730000005</v>
      </c>
      <c r="K148">
        <f t="shared" si="11"/>
        <v>21.178744730000005</v>
      </c>
    </row>
    <row r="149" spans="1:11" x14ac:dyDescent="0.2">
      <c r="A149">
        <v>48.514000000000003</v>
      </c>
      <c r="B149">
        <v>168331.24676800001</v>
      </c>
      <c r="C149">
        <v>0</v>
      </c>
      <c r="E149">
        <f t="shared" si="8"/>
        <v>48514</v>
      </c>
      <c r="G149">
        <f t="shared" si="9"/>
        <v>0</v>
      </c>
      <c r="I149" s="1">
        <v>6.12</v>
      </c>
      <c r="J149">
        <f t="shared" si="10"/>
        <v>-119.81724676800002</v>
      </c>
      <c r="K149">
        <f t="shared" si="11"/>
        <v>119.81724676800002</v>
      </c>
    </row>
    <row r="150" spans="1:11" x14ac:dyDescent="0.2">
      <c r="A150">
        <v>48.996000000000002</v>
      </c>
      <c r="B150">
        <v>328771.96634400001</v>
      </c>
      <c r="C150">
        <v>0</v>
      </c>
      <c r="E150">
        <f t="shared" si="8"/>
        <v>48996</v>
      </c>
      <c r="G150">
        <f t="shared" si="9"/>
        <v>0</v>
      </c>
      <c r="I150" s="1">
        <v>6.17</v>
      </c>
      <c r="J150">
        <f t="shared" si="10"/>
        <v>-279.77596634400004</v>
      </c>
      <c r="K150">
        <f t="shared" si="11"/>
        <v>279.77596634400004</v>
      </c>
    </row>
    <row r="151" spans="1:11" x14ac:dyDescent="0.2">
      <c r="A151">
        <v>53.588999999999999</v>
      </c>
      <c r="B151">
        <v>168331.24676800001</v>
      </c>
      <c r="C151">
        <v>0</v>
      </c>
      <c r="E151">
        <f t="shared" si="8"/>
        <v>53589</v>
      </c>
      <c r="G151">
        <f t="shared" si="9"/>
        <v>0</v>
      </c>
      <c r="I151" s="1">
        <v>6.21</v>
      </c>
      <c r="J151">
        <f t="shared" si="10"/>
        <v>-114.74224676800002</v>
      </c>
      <c r="K151">
        <f t="shared" si="11"/>
        <v>114.74224676800002</v>
      </c>
    </row>
    <row r="152" spans="1:11" x14ac:dyDescent="0.2">
      <c r="A152">
        <v>69.356999999999999</v>
      </c>
      <c r="B152">
        <v>328771.96634400001</v>
      </c>
      <c r="C152">
        <v>33.332999999999998</v>
      </c>
      <c r="E152">
        <f t="shared" si="8"/>
        <v>69357</v>
      </c>
      <c r="G152">
        <f t="shared" si="9"/>
        <v>6666.5999999999995</v>
      </c>
      <c r="I152" s="1">
        <v>6.25</v>
      </c>
      <c r="J152">
        <f t="shared" si="10"/>
        <v>-266.08156634400001</v>
      </c>
      <c r="K152">
        <f t="shared" si="11"/>
        <v>266.08156634400001</v>
      </c>
    </row>
    <row r="153" spans="1:11" x14ac:dyDescent="0.2">
      <c r="A153">
        <v>92.483000000000004</v>
      </c>
      <c r="B153">
        <v>568117.95784299995</v>
      </c>
      <c r="C153">
        <v>122.22199999999999</v>
      </c>
      <c r="E153">
        <f t="shared" si="8"/>
        <v>92483</v>
      </c>
      <c r="G153">
        <f t="shared" si="9"/>
        <v>24444.399999999998</v>
      </c>
      <c r="I153" s="1">
        <v>6.29</v>
      </c>
      <c r="J153">
        <f t="shared" si="10"/>
        <v>-500.07935784299997</v>
      </c>
      <c r="K153">
        <f t="shared" si="11"/>
        <v>500.07935784299997</v>
      </c>
    </row>
    <row r="154" spans="1:11" x14ac:dyDescent="0.2">
      <c r="A154">
        <v>109.414</v>
      </c>
      <c r="B154">
        <v>568117.95784299995</v>
      </c>
      <c r="C154">
        <v>94.444000000000003</v>
      </c>
      <c r="E154">
        <f t="shared" si="8"/>
        <v>109414</v>
      </c>
      <c r="G154">
        <f t="shared" si="9"/>
        <v>18888.8</v>
      </c>
      <c r="I154" s="1">
        <v>6.33</v>
      </c>
      <c r="J154">
        <f t="shared" si="10"/>
        <v>-477.59275784299996</v>
      </c>
      <c r="K154">
        <f t="shared" si="11"/>
        <v>477.59275784299996</v>
      </c>
    </row>
    <row r="155" spans="1:11" x14ac:dyDescent="0.2">
      <c r="A155">
        <v>116.244</v>
      </c>
      <c r="B155">
        <v>568117.95784299995</v>
      </c>
      <c r="C155">
        <v>183.333</v>
      </c>
      <c r="E155">
        <f t="shared" si="8"/>
        <v>116244</v>
      </c>
      <c r="G155">
        <f t="shared" si="9"/>
        <v>36666.6</v>
      </c>
      <c r="I155" s="1">
        <v>6.37</v>
      </c>
      <c r="J155">
        <f t="shared" si="10"/>
        <v>-488.54055784299993</v>
      </c>
      <c r="K155">
        <f t="shared" si="11"/>
        <v>488.54055784299993</v>
      </c>
    </row>
    <row r="156" spans="1:11" x14ac:dyDescent="0.2">
      <c r="A156">
        <v>115.246</v>
      </c>
      <c r="B156">
        <v>779311.32763099996</v>
      </c>
      <c r="C156">
        <v>172.22200000000001</v>
      </c>
      <c r="E156">
        <f t="shared" si="8"/>
        <v>115246</v>
      </c>
      <c r="G156">
        <f t="shared" si="9"/>
        <v>34444.400000000001</v>
      </c>
      <c r="I156" s="1">
        <v>6.42</v>
      </c>
      <c r="J156">
        <f t="shared" si="10"/>
        <v>-698.50972763100003</v>
      </c>
      <c r="K156">
        <f t="shared" si="11"/>
        <v>698.50972763100003</v>
      </c>
    </row>
    <row r="157" spans="1:11" x14ac:dyDescent="0.2">
      <c r="A157">
        <v>120.562</v>
      </c>
      <c r="B157">
        <v>779311.32763099996</v>
      </c>
      <c r="C157">
        <v>161.11099999999999</v>
      </c>
      <c r="E157">
        <f t="shared" si="8"/>
        <v>120562</v>
      </c>
      <c r="G157">
        <f t="shared" si="9"/>
        <v>32222.199999999997</v>
      </c>
      <c r="I157" s="1">
        <v>6.46</v>
      </c>
      <c r="J157">
        <f t="shared" si="10"/>
        <v>-690.97152763099996</v>
      </c>
      <c r="K157">
        <f t="shared" si="11"/>
        <v>690.97152763099996</v>
      </c>
    </row>
    <row r="158" spans="1:11" x14ac:dyDescent="0.2">
      <c r="A158">
        <v>117.72199999999999</v>
      </c>
      <c r="B158">
        <v>568117.95784299995</v>
      </c>
      <c r="C158">
        <v>133.333</v>
      </c>
      <c r="E158">
        <f t="shared" si="8"/>
        <v>117722</v>
      </c>
      <c r="G158">
        <f t="shared" si="9"/>
        <v>26666.6</v>
      </c>
      <c r="I158" s="1">
        <v>6.5</v>
      </c>
      <c r="J158">
        <f t="shared" si="10"/>
        <v>-477.06255784299992</v>
      </c>
      <c r="K158">
        <f t="shared" si="11"/>
        <v>477.06255784299992</v>
      </c>
    </row>
    <row r="159" spans="1:11" x14ac:dyDescent="0.2">
      <c r="A159">
        <v>112.85299999999999</v>
      </c>
      <c r="B159">
        <v>328771.96634400001</v>
      </c>
      <c r="C159">
        <v>77.778000000000006</v>
      </c>
      <c r="E159">
        <f t="shared" si="8"/>
        <v>112853</v>
      </c>
      <c r="G159">
        <f t="shared" si="9"/>
        <v>15555.6</v>
      </c>
      <c r="I159" s="1">
        <v>6.54</v>
      </c>
      <c r="J159">
        <f t="shared" si="10"/>
        <v>-231.47456634400001</v>
      </c>
      <c r="K159">
        <f t="shared" si="11"/>
        <v>231.47456634400001</v>
      </c>
    </row>
    <row r="160" spans="1:11" x14ac:dyDescent="0.2">
      <c r="A160">
        <v>111.379</v>
      </c>
      <c r="B160">
        <v>168331.24676800001</v>
      </c>
      <c r="C160">
        <v>88.888999999999996</v>
      </c>
      <c r="E160">
        <f t="shared" si="8"/>
        <v>111379</v>
      </c>
      <c r="G160">
        <f t="shared" si="9"/>
        <v>17777.8</v>
      </c>
      <c r="I160" s="1">
        <v>6.58</v>
      </c>
      <c r="J160">
        <f t="shared" si="10"/>
        <v>-74.730046768000008</v>
      </c>
      <c r="K160">
        <f t="shared" si="11"/>
        <v>74.730046768000008</v>
      </c>
    </row>
    <row r="161" spans="1:11" x14ac:dyDescent="0.2">
      <c r="A161">
        <v>115.61799999999999</v>
      </c>
      <c r="B161">
        <v>168331.24676800001</v>
      </c>
      <c r="C161">
        <v>44.444000000000003</v>
      </c>
      <c r="E161">
        <f t="shared" si="8"/>
        <v>115618</v>
      </c>
      <c r="G161">
        <f t="shared" si="9"/>
        <v>8888.8000000000011</v>
      </c>
      <c r="I161" s="1">
        <v>6.62</v>
      </c>
      <c r="J161">
        <f t="shared" si="10"/>
        <v>-61.602046768000015</v>
      </c>
      <c r="K161">
        <f t="shared" si="11"/>
        <v>61.602046768000015</v>
      </c>
    </row>
    <row r="162" spans="1:11" x14ac:dyDescent="0.2">
      <c r="A162">
        <v>133.477</v>
      </c>
      <c r="B162">
        <v>168331.24676800001</v>
      </c>
      <c r="C162">
        <v>22.222000000000001</v>
      </c>
      <c r="E162">
        <f t="shared" si="8"/>
        <v>133477</v>
      </c>
      <c r="G162">
        <f t="shared" si="9"/>
        <v>4444.4000000000005</v>
      </c>
      <c r="I162" s="1">
        <v>6.67</v>
      </c>
      <c r="J162">
        <f t="shared" si="10"/>
        <v>-39.298646768000012</v>
      </c>
      <c r="K162">
        <f t="shared" si="11"/>
        <v>39.298646768000012</v>
      </c>
    </row>
    <row r="163" spans="1:11" x14ac:dyDescent="0.2">
      <c r="A163">
        <v>143.036</v>
      </c>
      <c r="B163">
        <v>168331.24676800001</v>
      </c>
      <c r="C163">
        <v>0</v>
      </c>
      <c r="E163">
        <f t="shared" si="8"/>
        <v>143036</v>
      </c>
      <c r="G163">
        <f t="shared" si="9"/>
        <v>0</v>
      </c>
      <c r="I163" s="1">
        <v>6.71</v>
      </c>
      <c r="J163">
        <f t="shared" si="10"/>
        <v>-25.295246768000013</v>
      </c>
      <c r="K163">
        <f t="shared" si="11"/>
        <v>25.295246768000013</v>
      </c>
    </row>
    <row r="164" spans="1:11" x14ac:dyDescent="0.2">
      <c r="A164">
        <v>164.73599999999999</v>
      </c>
      <c r="B164">
        <v>71014.744730000006</v>
      </c>
      <c r="C164">
        <v>0</v>
      </c>
      <c r="E164">
        <f t="shared" si="8"/>
        <v>164736</v>
      </c>
      <c r="G164">
        <f t="shared" si="9"/>
        <v>0</v>
      </c>
      <c r="I164" s="1">
        <v>6.75</v>
      </c>
      <c r="J164">
        <f t="shared" si="10"/>
        <v>93.72125527</v>
      </c>
      <c r="K164">
        <f t="shared" si="11"/>
        <v>93.72125527</v>
      </c>
    </row>
    <row r="165" spans="1:11" x14ac:dyDescent="0.2">
      <c r="A165">
        <v>160.00200000000001</v>
      </c>
      <c r="B165">
        <v>71014.744730000006</v>
      </c>
      <c r="C165">
        <v>0</v>
      </c>
      <c r="E165">
        <f t="shared" si="8"/>
        <v>160002</v>
      </c>
      <c r="G165">
        <f t="shared" si="9"/>
        <v>0</v>
      </c>
      <c r="I165" s="1">
        <v>6.79</v>
      </c>
      <c r="J165">
        <f t="shared" si="10"/>
        <v>88.987255269999991</v>
      </c>
      <c r="K165">
        <f t="shared" si="11"/>
        <v>88.987255269999991</v>
      </c>
    </row>
    <row r="166" spans="1:11" x14ac:dyDescent="0.2">
      <c r="A166">
        <v>144.89599999999999</v>
      </c>
      <c r="B166">
        <v>71014.744730000006</v>
      </c>
      <c r="C166">
        <v>0</v>
      </c>
      <c r="E166">
        <f t="shared" si="8"/>
        <v>144896</v>
      </c>
      <c r="G166">
        <f t="shared" si="9"/>
        <v>0</v>
      </c>
      <c r="I166" s="1">
        <v>6.83</v>
      </c>
      <c r="J166">
        <f t="shared" si="10"/>
        <v>73.881255269999997</v>
      </c>
      <c r="K166">
        <f t="shared" si="11"/>
        <v>73.881255269999997</v>
      </c>
    </row>
    <row r="167" spans="1:11" x14ac:dyDescent="0.2">
      <c r="A167">
        <v>129.20699999999999</v>
      </c>
      <c r="B167">
        <v>21041.405846000001</v>
      </c>
      <c r="C167">
        <v>0</v>
      </c>
      <c r="E167">
        <f t="shared" si="8"/>
        <v>129207</v>
      </c>
      <c r="G167">
        <f t="shared" si="9"/>
        <v>0</v>
      </c>
      <c r="I167" s="1">
        <v>6.87</v>
      </c>
      <c r="J167">
        <f t="shared" si="10"/>
        <v>108.16559415399999</v>
      </c>
      <c r="K167">
        <f t="shared" si="11"/>
        <v>108.16559415399999</v>
      </c>
    </row>
    <row r="168" spans="1:11" x14ac:dyDescent="0.2">
      <c r="A168">
        <v>106.13800000000001</v>
      </c>
      <c r="B168">
        <v>21041.405846000001</v>
      </c>
      <c r="C168">
        <v>0</v>
      </c>
      <c r="E168">
        <f t="shared" si="8"/>
        <v>106138</v>
      </c>
      <c r="G168">
        <f t="shared" si="9"/>
        <v>0</v>
      </c>
      <c r="I168" s="1">
        <v>6.92</v>
      </c>
      <c r="J168">
        <f t="shared" si="10"/>
        <v>85.096594153999987</v>
      </c>
      <c r="K168">
        <f t="shared" si="11"/>
        <v>85.096594153999987</v>
      </c>
    </row>
    <row r="169" spans="1:11" x14ac:dyDescent="0.2">
      <c r="A169">
        <v>82.748999999999995</v>
      </c>
      <c r="B169">
        <v>21041.405846000001</v>
      </c>
      <c r="C169">
        <v>0</v>
      </c>
      <c r="E169">
        <f t="shared" si="8"/>
        <v>82749</v>
      </c>
      <c r="G169">
        <f t="shared" si="9"/>
        <v>0</v>
      </c>
      <c r="I169" s="1">
        <v>6.96</v>
      </c>
      <c r="J169">
        <f t="shared" si="10"/>
        <v>61.707594153999999</v>
      </c>
      <c r="K169">
        <f t="shared" si="11"/>
        <v>61.707594153999999</v>
      </c>
    </row>
    <row r="170" spans="1:11" x14ac:dyDescent="0.2">
      <c r="A170">
        <v>64.278000000000006</v>
      </c>
      <c r="B170">
        <v>21041.405846000001</v>
      </c>
      <c r="C170">
        <v>0</v>
      </c>
      <c r="E170">
        <f t="shared" si="8"/>
        <v>64278.000000000007</v>
      </c>
      <c r="G170">
        <f t="shared" si="9"/>
        <v>0</v>
      </c>
      <c r="I170" s="1">
        <v>7</v>
      </c>
      <c r="J170">
        <f t="shared" si="10"/>
        <v>43.236594154000002</v>
      </c>
      <c r="K170">
        <f t="shared" si="11"/>
        <v>43.236594154000002</v>
      </c>
    </row>
    <row r="171" spans="1:11" x14ac:dyDescent="0.2">
      <c r="A171">
        <v>54.106000000000002</v>
      </c>
      <c r="B171">
        <v>21041.405846000001</v>
      </c>
      <c r="C171">
        <v>0</v>
      </c>
      <c r="E171">
        <f t="shared" si="8"/>
        <v>54106</v>
      </c>
      <c r="G171">
        <f t="shared" si="9"/>
        <v>0</v>
      </c>
      <c r="I171" s="1">
        <v>7.04</v>
      </c>
      <c r="J171">
        <f t="shared" si="10"/>
        <v>33.064594153999998</v>
      </c>
      <c r="K171">
        <f t="shared" si="11"/>
        <v>33.064594153999998</v>
      </c>
    </row>
    <row r="172" spans="1:11" x14ac:dyDescent="0.2">
      <c r="A172">
        <v>49.161999999999999</v>
      </c>
      <c r="B172">
        <v>21041.405846000001</v>
      </c>
      <c r="C172">
        <v>0</v>
      </c>
      <c r="E172">
        <f t="shared" si="8"/>
        <v>49162</v>
      </c>
      <c r="G172">
        <f t="shared" si="9"/>
        <v>0</v>
      </c>
      <c r="I172" s="1">
        <v>7.08</v>
      </c>
      <c r="J172">
        <f t="shared" si="10"/>
        <v>28.120594153999999</v>
      </c>
      <c r="K172">
        <f t="shared" si="11"/>
        <v>28.120594153999999</v>
      </c>
    </row>
    <row r="173" spans="1:11" x14ac:dyDescent="0.2">
      <c r="A173">
        <v>46.843000000000004</v>
      </c>
      <c r="B173">
        <v>71014.744730000006</v>
      </c>
      <c r="C173">
        <v>0</v>
      </c>
      <c r="E173">
        <f t="shared" si="8"/>
        <v>46843</v>
      </c>
      <c r="G173">
        <f t="shared" si="9"/>
        <v>0</v>
      </c>
      <c r="I173" s="1">
        <v>7.12</v>
      </c>
      <c r="J173">
        <f t="shared" si="10"/>
        <v>-24.171744730000007</v>
      </c>
      <c r="K173">
        <f t="shared" si="11"/>
        <v>24.171744730000007</v>
      </c>
    </row>
    <row r="174" spans="1:11" x14ac:dyDescent="0.2">
      <c r="A174">
        <v>46.628999999999998</v>
      </c>
      <c r="B174">
        <v>21041.405846000001</v>
      </c>
      <c r="C174">
        <v>0</v>
      </c>
      <c r="E174">
        <f t="shared" si="8"/>
        <v>46629</v>
      </c>
      <c r="G174">
        <f t="shared" si="9"/>
        <v>0</v>
      </c>
      <c r="I174" s="1">
        <v>7.17</v>
      </c>
      <c r="J174">
        <f t="shared" si="10"/>
        <v>25.587594153999998</v>
      </c>
      <c r="K174">
        <f t="shared" si="11"/>
        <v>25.587594153999998</v>
      </c>
    </row>
    <row r="175" spans="1:11" x14ac:dyDescent="0.2">
      <c r="A175">
        <v>48.58</v>
      </c>
      <c r="B175">
        <v>21041.405846000001</v>
      </c>
      <c r="C175">
        <v>0</v>
      </c>
      <c r="E175">
        <f t="shared" si="8"/>
        <v>48580</v>
      </c>
      <c r="G175">
        <f t="shared" si="9"/>
        <v>0</v>
      </c>
      <c r="I175" s="1">
        <v>7.21</v>
      </c>
      <c r="J175">
        <f t="shared" si="10"/>
        <v>27.538594153999998</v>
      </c>
      <c r="K175">
        <f t="shared" si="11"/>
        <v>27.538594153999998</v>
      </c>
    </row>
    <row r="176" spans="1:11" x14ac:dyDescent="0.2">
      <c r="A176">
        <v>57.268999999999998</v>
      </c>
      <c r="B176">
        <v>2630.1757309999998</v>
      </c>
      <c r="C176">
        <v>88.888999999999996</v>
      </c>
      <c r="E176">
        <f t="shared" si="8"/>
        <v>57269</v>
      </c>
      <c r="G176">
        <f t="shared" si="9"/>
        <v>17777.8</v>
      </c>
      <c r="I176" s="1">
        <v>7.25</v>
      </c>
      <c r="J176">
        <f t="shared" si="10"/>
        <v>36.861024268999998</v>
      </c>
      <c r="K176">
        <f t="shared" si="11"/>
        <v>36.861024268999998</v>
      </c>
    </row>
    <row r="177" spans="1:11" x14ac:dyDescent="0.2">
      <c r="A177">
        <v>77.774000000000001</v>
      </c>
      <c r="B177">
        <v>21041.405846000001</v>
      </c>
      <c r="C177">
        <v>116.667</v>
      </c>
      <c r="E177">
        <f t="shared" si="8"/>
        <v>77774</v>
      </c>
      <c r="G177">
        <f t="shared" si="9"/>
        <v>23333.4</v>
      </c>
      <c r="I177" s="1">
        <v>7.29</v>
      </c>
      <c r="J177">
        <f t="shared" si="10"/>
        <v>33.399194154</v>
      </c>
      <c r="K177">
        <f t="shared" si="11"/>
        <v>33.399194154</v>
      </c>
    </row>
    <row r="178" spans="1:11" x14ac:dyDescent="0.2">
      <c r="A178">
        <v>103.801</v>
      </c>
      <c r="B178">
        <v>21041.405846000001</v>
      </c>
      <c r="C178">
        <v>305.55599999999998</v>
      </c>
      <c r="E178">
        <f t="shared" si="8"/>
        <v>103801</v>
      </c>
      <c r="G178">
        <f t="shared" si="9"/>
        <v>61111.199999999997</v>
      </c>
      <c r="I178" s="1">
        <v>7.33</v>
      </c>
      <c r="J178">
        <f t="shared" si="10"/>
        <v>21.648394153999995</v>
      </c>
      <c r="K178">
        <f t="shared" si="11"/>
        <v>21.648394153999995</v>
      </c>
    </row>
    <row r="179" spans="1:11" x14ac:dyDescent="0.2">
      <c r="A179">
        <v>115.58799999999999</v>
      </c>
      <c r="B179">
        <v>71014.744730000006</v>
      </c>
      <c r="C179">
        <v>661.11099999999999</v>
      </c>
      <c r="E179">
        <f t="shared" si="8"/>
        <v>115588</v>
      </c>
      <c r="G179">
        <f t="shared" si="9"/>
        <v>132222.20000000001</v>
      </c>
      <c r="I179" s="1">
        <v>7.37</v>
      </c>
      <c r="J179">
        <f t="shared" si="10"/>
        <v>-87.648944730000011</v>
      </c>
      <c r="K179">
        <f t="shared" si="11"/>
        <v>87.648944730000011</v>
      </c>
    </row>
    <row r="180" spans="1:11" x14ac:dyDescent="0.2">
      <c r="A180">
        <v>120.776</v>
      </c>
      <c r="B180">
        <v>71014.744730000006</v>
      </c>
      <c r="C180">
        <v>566.66700000000003</v>
      </c>
      <c r="E180">
        <f t="shared" si="8"/>
        <v>120776</v>
      </c>
      <c r="G180">
        <f t="shared" si="9"/>
        <v>113333.40000000001</v>
      </c>
      <c r="I180" s="1">
        <v>7.42</v>
      </c>
      <c r="J180">
        <f t="shared" si="10"/>
        <v>-63.572144730000012</v>
      </c>
      <c r="K180">
        <f t="shared" si="11"/>
        <v>63.572144730000012</v>
      </c>
    </row>
    <row r="181" spans="1:11" x14ac:dyDescent="0.2">
      <c r="A181">
        <v>126.774</v>
      </c>
      <c r="B181">
        <v>21041.405846000001</v>
      </c>
      <c r="C181">
        <v>422.22199999999998</v>
      </c>
      <c r="E181">
        <f t="shared" si="8"/>
        <v>126774</v>
      </c>
      <c r="G181">
        <f t="shared" si="9"/>
        <v>84444.4</v>
      </c>
      <c r="I181" s="1">
        <v>7.46</v>
      </c>
      <c r="J181">
        <f t="shared" si="10"/>
        <v>21.288194153999996</v>
      </c>
      <c r="K181">
        <f t="shared" si="11"/>
        <v>21.288194153999996</v>
      </c>
    </row>
    <row r="182" spans="1:11" x14ac:dyDescent="0.2">
      <c r="A182">
        <v>124.154</v>
      </c>
      <c r="B182">
        <v>21041.405846000001</v>
      </c>
      <c r="C182">
        <v>188.88900000000001</v>
      </c>
      <c r="E182">
        <f t="shared" si="8"/>
        <v>124154</v>
      </c>
      <c r="G182">
        <f t="shared" si="9"/>
        <v>37777.800000000003</v>
      </c>
      <c r="I182" s="1">
        <v>7.5</v>
      </c>
      <c r="J182">
        <f t="shared" si="10"/>
        <v>65.334794153999994</v>
      </c>
      <c r="K182">
        <f t="shared" si="11"/>
        <v>65.334794153999994</v>
      </c>
    </row>
    <row r="183" spans="1:11" x14ac:dyDescent="0.2">
      <c r="A183">
        <v>117.771</v>
      </c>
      <c r="B183">
        <v>21041.405846000001</v>
      </c>
      <c r="C183">
        <v>344.44400000000002</v>
      </c>
      <c r="E183">
        <f t="shared" si="8"/>
        <v>117771</v>
      </c>
      <c r="G183">
        <f t="shared" si="9"/>
        <v>68888.800000000003</v>
      </c>
      <c r="I183" s="1">
        <v>7.54</v>
      </c>
      <c r="J183">
        <f t="shared" si="10"/>
        <v>27.840794153999987</v>
      </c>
      <c r="K183">
        <f t="shared" si="11"/>
        <v>27.840794153999987</v>
      </c>
    </row>
    <row r="184" spans="1:11" x14ac:dyDescent="0.2">
      <c r="A184">
        <v>109.633</v>
      </c>
      <c r="B184">
        <v>21041.405846000001</v>
      </c>
      <c r="C184">
        <v>555.55600000000004</v>
      </c>
      <c r="E184">
        <f t="shared" si="8"/>
        <v>109633</v>
      </c>
      <c r="G184">
        <f t="shared" si="9"/>
        <v>111111.20000000001</v>
      </c>
      <c r="I184" s="1">
        <v>7.58</v>
      </c>
      <c r="J184">
        <f t="shared" si="10"/>
        <v>-22.519605846000019</v>
      </c>
      <c r="K184">
        <f t="shared" si="11"/>
        <v>22.519605846000019</v>
      </c>
    </row>
    <row r="185" spans="1:11" x14ac:dyDescent="0.2">
      <c r="A185">
        <v>112.42400000000001</v>
      </c>
      <c r="B185">
        <v>21041.405846000001</v>
      </c>
      <c r="C185">
        <v>77.778000000000006</v>
      </c>
      <c r="E185">
        <f t="shared" si="8"/>
        <v>112424</v>
      </c>
      <c r="G185">
        <f t="shared" si="9"/>
        <v>15555.6</v>
      </c>
      <c r="I185" s="1">
        <v>7.62</v>
      </c>
      <c r="J185">
        <f t="shared" si="10"/>
        <v>75.826994153999991</v>
      </c>
      <c r="K185">
        <f t="shared" si="11"/>
        <v>75.826994153999991</v>
      </c>
    </row>
    <row r="186" spans="1:11" x14ac:dyDescent="0.2">
      <c r="A186">
        <v>130.791</v>
      </c>
      <c r="B186">
        <v>21041.405846000001</v>
      </c>
      <c r="C186">
        <v>27.777999999999999</v>
      </c>
      <c r="E186">
        <f t="shared" si="8"/>
        <v>130791</v>
      </c>
      <c r="G186">
        <f t="shared" si="9"/>
        <v>5555.5999999999995</v>
      </c>
      <c r="I186" s="1">
        <v>7.67</v>
      </c>
      <c r="J186">
        <f t="shared" si="10"/>
        <v>104.19399415399998</v>
      </c>
      <c r="K186">
        <f t="shared" si="11"/>
        <v>104.19399415399998</v>
      </c>
    </row>
    <row r="187" spans="1:11" x14ac:dyDescent="0.2">
      <c r="A187">
        <v>144.84299999999999</v>
      </c>
      <c r="B187">
        <v>21041.405846000001</v>
      </c>
      <c r="C187">
        <v>0</v>
      </c>
      <c r="E187">
        <f t="shared" si="8"/>
        <v>144843</v>
      </c>
      <c r="G187">
        <f t="shared" si="9"/>
        <v>0</v>
      </c>
      <c r="I187" s="1">
        <v>7.71</v>
      </c>
      <c r="J187">
        <f t="shared" si="10"/>
        <v>123.80159415399999</v>
      </c>
      <c r="K187">
        <f t="shared" si="11"/>
        <v>123.80159415399999</v>
      </c>
    </row>
    <row r="188" spans="1:11" x14ac:dyDescent="0.2">
      <c r="A188">
        <v>164.85400000000001</v>
      </c>
      <c r="B188">
        <v>2630.1757309999998</v>
      </c>
      <c r="C188">
        <v>0</v>
      </c>
      <c r="E188">
        <f t="shared" si="8"/>
        <v>164854</v>
      </c>
      <c r="G188">
        <f t="shared" si="9"/>
        <v>0</v>
      </c>
      <c r="I188" s="1">
        <v>7.75</v>
      </c>
      <c r="J188">
        <f t="shared" si="10"/>
        <v>162.223824269</v>
      </c>
      <c r="K188">
        <f t="shared" si="11"/>
        <v>162.223824269</v>
      </c>
    </row>
    <row r="189" spans="1:11" x14ac:dyDescent="0.2">
      <c r="A189">
        <v>159.911</v>
      </c>
      <c r="B189">
        <v>2630.1757309999998</v>
      </c>
      <c r="C189">
        <v>0</v>
      </c>
      <c r="E189">
        <f t="shared" si="8"/>
        <v>159911</v>
      </c>
      <c r="G189">
        <f t="shared" si="9"/>
        <v>0</v>
      </c>
      <c r="I189" s="1">
        <v>7.79</v>
      </c>
      <c r="J189">
        <f t="shared" si="10"/>
        <v>157.28082426899999</v>
      </c>
      <c r="K189">
        <f t="shared" si="11"/>
        <v>157.28082426899999</v>
      </c>
    </row>
    <row r="190" spans="1:11" x14ac:dyDescent="0.2">
      <c r="A190">
        <v>147.33199999999999</v>
      </c>
      <c r="B190">
        <v>2630.1757309999998</v>
      </c>
      <c r="C190">
        <v>0</v>
      </c>
      <c r="E190">
        <f t="shared" si="8"/>
        <v>147332</v>
      </c>
      <c r="G190">
        <f t="shared" si="9"/>
        <v>0</v>
      </c>
      <c r="I190" s="1">
        <v>7.83</v>
      </c>
      <c r="J190">
        <f t="shared" si="10"/>
        <v>144.70182426900001</v>
      </c>
      <c r="K190">
        <f t="shared" si="11"/>
        <v>144.70182426900001</v>
      </c>
    </row>
    <row r="191" spans="1:11" x14ac:dyDescent="0.2">
      <c r="A191">
        <v>128.721</v>
      </c>
      <c r="B191">
        <v>2630.1757309999998</v>
      </c>
      <c r="C191">
        <v>0</v>
      </c>
      <c r="E191">
        <f t="shared" si="8"/>
        <v>128721</v>
      </c>
      <c r="G191">
        <f t="shared" si="9"/>
        <v>0</v>
      </c>
      <c r="I191" s="1">
        <v>7.87</v>
      </c>
      <c r="J191">
        <f t="shared" si="10"/>
        <v>126.09082426900001</v>
      </c>
      <c r="K191">
        <f t="shared" si="11"/>
        <v>126.09082426900001</v>
      </c>
    </row>
    <row r="192" spans="1:11" x14ac:dyDescent="0.2">
      <c r="A192">
        <v>96.863</v>
      </c>
      <c r="B192">
        <v>0</v>
      </c>
      <c r="C192">
        <v>0</v>
      </c>
      <c r="E192">
        <f t="shared" si="8"/>
        <v>96863</v>
      </c>
      <c r="G192">
        <f t="shared" si="9"/>
        <v>0</v>
      </c>
      <c r="I192" s="1">
        <v>7.92</v>
      </c>
      <c r="J192">
        <f t="shared" si="10"/>
        <v>96.863</v>
      </c>
      <c r="K192">
        <f t="shared" si="11"/>
        <v>96.863</v>
      </c>
    </row>
    <row r="193" spans="1:11" x14ac:dyDescent="0.2">
      <c r="A193">
        <v>70.406999999999996</v>
      </c>
      <c r="B193">
        <v>2630.1757309999998</v>
      </c>
      <c r="C193">
        <v>0</v>
      </c>
      <c r="E193">
        <f t="shared" si="8"/>
        <v>70407</v>
      </c>
      <c r="G193">
        <f t="shared" si="9"/>
        <v>0</v>
      </c>
      <c r="I193" s="1">
        <v>7.96</v>
      </c>
      <c r="J193">
        <f t="shared" si="10"/>
        <v>67.776824269000002</v>
      </c>
      <c r="K193">
        <f t="shared" si="11"/>
        <v>67.776824269000002</v>
      </c>
    </row>
    <row r="194" spans="1:11" x14ac:dyDescent="0.2">
      <c r="A194">
        <v>55.759</v>
      </c>
      <c r="B194">
        <v>2630.1757309999998</v>
      </c>
      <c r="C194">
        <v>0</v>
      </c>
      <c r="E194">
        <f t="shared" si="8"/>
        <v>55759</v>
      </c>
      <c r="G194">
        <f t="shared" si="9"/>
        <v>0</v>
      </c>
      <c r="I194" s="1">
        <v>8</v>
      </c>
      <c r="J194">
        <f t="shared" si="10"/>
        <v>53.128824268999999</v>
      </c>
      <c r="K194">
        <f t="shared" si="11"/>
        <v>53.128824268999999</v>
      </c>
    </row>
    <row r="195" spans="1:11" x14ac:dyDescent="0.2">
      <c r="A195">
        <v>49.997999999999998</v>
      </c>
      <c r="B195">
        <v>2630.1757309999998</v>
      </c>
      <c r="C195">
        <v>0</v>
      </c>
      <c r="E195">
        <f t="shared" ref="E195:E258" si="12">A195*1000</f>
        <v>49998</v>
      </c>
      <c r="G195">
        <f t="shared" ref="G195:G258" si="13">C195*200</f>
        <v>0</v>
      </c>
      <c r="I195" s="1">
        <v>8.0399999999999991</v>
      </c>
      <c r="J195">
        <f t="shared" ref="J195:J258" si="14">(E195-B195-G195)/1000</f>
        <v>47.367824268999996</v>
      </c>
      <c r="K195">
        <f t="shared" ref="K195:K258" si="15">ABS(J195)</f>
        <v>47.367824268999996</v>
      </c>
    </row>
    <row r="196" spans="1:11" x14ac:dyDescent="0.2">
      <c r="A196">
        <v>47.075000000000003</v>
      </c>
      <c r="B196">
        <v>21041.405846000001</v>
      </c>
      <c r="C196">
        <v>0</v>
      </c>
      <c r="E196">
        <f t="shared" si="12"/>
        <v>47075</v>
      </c>
      <c r="G196">
        <f t="shared" si="13"/>
        <v>0</v>
      </c>
      <c r="I196" s="1">
        <v>8.08</v>
      </c>
      <c r="J196">
        <f t="shared" si="14"/>
        <v>26.033594153999999</v>
      </c>
      <c r="K196">
        <f t="shared" si="15"/>
        <v>26.033594153999999</v>
      </c>
    </row>
    <row r="197" spans="1:11" x14ac:dyDescent="0.2">
      <c r="A197">
        <v>46.326999999999998</v>
      </c>
      <c r="B197">
        <v>21041.405846000001</v>
      </c>
      <c r="C197">
        <v>0</v>
      </c>
      <c r="E197">
        <f t="shared" si="12"/>
        <v>46327</v>
      </c>
      <c r="G197">
        <f t="shared" si="13"/>
        <v>0</v>
      </c>
      <c r="I197" s="1">
        <v>8.1199999999999992</v>
      </c>
      <c r="J197">
        <f t="shared" si="14"/>
        <v>25.285594153999998</v>
      </c>
      <c r="K197">
        <f t="shared" si="15"/>
        <v>25.285594153999998</v>
      </c>
    </row>
    <row r="198" spans="1:11" x14ac:dyDescent="0.2">
      <c r="A198">
        <v>51.454000000000001</v>
      </c>
      <c r="B198">
        <v>71014.744730000006</v>
      </c>
      <c r="C198">
        <v>0</v>
      </c>
      <c r="E198">
        <f t="shared" si="12"/>
        <v>51454</v>
      </c>
      <c r="G198">
        <f t="shared" si="13"/>
        <v>0</v>
      </c>
      <c r="I198" s="1">
        <v>8.17</v>
      </c>
      <c r="J198">
        <f t="shared" si="14"/>
        <v>-19.560744730000007</v>
      </c>
      <c r="K198">
        <f t="shared" si="15"/>
        <v>19.560744730000007</v>
      </c>
    </row>
    <row r="199" spans="1:11" x14ac:dyDescent="0.2">
      <c r="A199">
        <v>68.599999999999994</v>
      </c>
      <c r="B199">
        <v>21041.405846000001</v>
      </c>
      <c r="C199">
        <v>0</v>
      </c>
      <c r="E199">
        <f t="shared" si="12"/>
        <v>68600</v>
      </c>
      <c r="G199">
        <f t="shared" si="13"/>
        <v>0</v>
      </c>
      <c r="I199" s="1">
        <v>8.2100000000000009</v>
      </c>
      <c r="J199">
        <f t="shared" si="14"/>
        <v>47.558594153999998</v>
      </c>
      <c r="K199">
        <f t="shared" si="15"/>
        <v>47.558594153999998</v>
      </c>
    </row>
    <row r="200" spans="1:11" x14ac:dyDescent="0.2">
      <c r="A200">
        <v>93.253</v>
      </c>
      <c r="B200">
        <v>21041.405846000001</v>
      </c>
      <c r="C200">
        <v>27.777999999999999</v>
      </c>
      <c r="E200">
        <f t="shared" si="12"/>
        <v>93253</v>
      </c>
      <c r="G200">
        <f t="shared" si="13"/>
        <v>5555.5999999999995</v>
      </c>
      <c r="I200" s="1">
        <v>8.25</v>
      </c>
      <c r="J200">
        <f t="shared" si="14"/>
        <v>66.655994153999984</v>
      </c>
      <c r="K200">
        <f t="shared" si="15"/>
        <v>66.655994153999984</v>
      </c>
    </row>
    <row r="201" spans="1:11" x14ac:dyDescent="0.2">
      <c r="A201">
        <v>103.316</v>
      </c>
      <c r="B201">
        <v>2630.1757309999998</v>
      </c>
      <c r="C201">
        <v>72.221999999999994</v>
      </c>
      <c r="E201">
        <f t="shared" si="12"/>
        <v>103316</v>
      </c>
      <c r="G201">
        <f t="shared" si="13"/>
        <v>14444.4</v>
      </c>
      <c r="I201" s="1">
        <v>8.2899999999999991</v>
      </c>
      <c r="J201">
        <f t="shared" si="14"/>
        <v>86.241424269000007</v>
      </c>
      <c r="K201">
        <f t="shared" si="15"/>
        <v>86.241424269000007</v>
      </c>
    </row>
    <row r="202" spans="1:11" x14ac:dyDescent="0.2">
      <c r="A202">
        <v>115.657</v>
      </c>
      <c r="B202">
        <v>2630.1757309999998</v>
      </c>
      <c r="C202">
        <v>105.556</v>
      </c>
      <c r="E202">
        <f t="shared" si="12"/>
        <v>115657</v>
      </c>
      <c r="G202">
        <f t="shared" si="13"/>
        <v>21111.200000000001</v>
      </c>
      <c r="I202" s="1">
        <v>8.33</v>
      </c>
      <c r="J202">
        <f t="shared" si="14"/>
        <v>91.915624269000006</v>
      </c>
      <c r="K202">
        <f t="shared" si="15"/>
        <v>91.915624269000006</v>
      </c>
    </row>
    <row r="203" spans="1:11" x14ac:dyDescent="0.2">
      <c r="A203">
        <v>116.244</v>
      </c>
      <c r="B203">
        <v>2630.1757309999998</v>
      </c>
      <c r="C203">
        <v>138.88900000000001</v>
      </c>
      <c r="E203">
        <f t="shared" si="12"/>
        <v>116244</v>
      </c>
      <c r="G203">
        <f t="shared" si="13"/>
        <v>27777.800000000003</v>
      </c>
      <c r="I203" s="1">
        <v>8.3699999999999992</v>
      </c>
      <c r="J203">
        <f t="shared" si="14"/>
        <v>85.836024269000006</v>
      </c>
      <c r="K203">
        <f t="shared" si="15"/>
        <v>85.836024269000006</v>
      </c>
    </row>
    <row r="204" spans="1:11" x14ac:dyDescent="0.2">
      <c r="A204">
        <v>116.672</v>
      </c>
      <c r="B204">
        <v>21041.405846000001</v>
      </c>
      <c r="C204">
        <v>133.333</v>
      </c>
      <c r="E204">
        <f t="shared" si="12"/>
        <v>116672</v>
      </c>
      <c r="G204">
        <f t="shared" si="13"/>
        <v>26666.6</v>
      </c>
      <c r="I204" s="1">
        <v>8.42</v>
      </c>
      <c r="J204">
        <f t="shared" si="14"/>
        <v>68.963994153999991</v>
      </c>
      <c r="K204">
        <f t="shared" si="15"/>
        <v>68.963994153999991</v>
      </c>
    </row>
    <row r="205" spans="1:11" x14ac:dyDescent="0.2">
      <c r="A205">
        <v>109.913</v>
      </c>
      <c r="B205">
        <v>21041.405846000001</v>
      </c>
      <c r="C205">
        <v>38.889000000000003</v>
      </c>
      <c r="E205">
        <f t="shared" si="12"/>
        <v>109913</v>
      </c>
      <c r="G205">
        <f t="shared" si="13"/>
        <v>7777.8</v>
      </c>
      <c r="I205" s="1">
        <v>8.4600000000000009</v>
      </c>
      <c r="J205">
        <f t="shared" si="14"/>
        <v>81.093794153999994</v>
      </c>
      <c r="K205">
        <f t="shared" si="15"/>
        <v>81.093794153999994</v>
      </c>
    </row>
    <row r="206" spans="1:11" x14ac:dyDescent="0.2">
      <c r="A206">
        <v>105.92700000000001</v>
      </c>
      <c r="B206">
        <v>21041.405846000001</v>
      </c>
      <c r="C206">
        <v>61.110999999999997</v>
      </c>
      <c r="E206">
        <f t="shared" si="12"/>
        <v>105927</v>
      </c>
      <c r="G206">
        <f t="shared" si="13"/>
        <v>12222.199999999999</v>
      </c>
      <c r="I206" s="1">
        <v>8.5</v>
      </c>
      <c r="J206">
        <f t="shared" si="14"/>
        <v>72.663394153999988</v>
      </c>
      <c r="K206">
        <f t="shared" si="15"/>
        <v>72.663394153999988</v>
      </c>
    </row>
    <row r="207" spans="1:11" x14ac:dyDescent="0.2">
      <c r="A207">
        <v>103.44199999999999</v>
      </c>
      <c r="B207">
        <v>21041.405846000001</v>
      </c>
      <c r="C207">
        <v>27.777999999999999</v>
      </c>
      <c r="E207">
        <f t="shared" si="12"/>
        <v>103442</v>
      </c>
      <c r="G207">
        <f t="shared" si="13"/>
        <v>5555.5999999999995</v>
      </c>
      <c r="I207" s="1">
        <v>8.5399999999999991</v>
      </c>
      <c r="J207">
        <f t="shared" si="14"/>
        <v>76.844994153999991</v>
      </c>
      <c r="K207">
        <f t="shared" si="15"/>
        <v>76.844994153999991</v>
      </c>
    </row>
    <row r="208" spans="1:11" x14ac:dyDescent="0.2">
      <c r="A208">
        <v>103.075</v>
      </c>
      <c r="B208">
        <v>71014.744730000006</v>
      </c>
      <c r="C208">
        <v>100</v>
      </c>
      <c r="E208">
        <f t="shared" si="12"/>
        <v>103075</v>
      </c>
      <c r="G208">
        <f t="shared" si="13"/>
        <v>20000</v>
      </c>
      <c r="I208" s="1">
        <v>8.58</v>
      </c>
      <c r="J208">
        <f t="shared" si="14"/>
        <v>12.060255269999994</v>
      </c>
      <c r="K208">
        <f t="shared" si="15"/>
        <v>12.060255269999994</v>
      </c>
    </row>
    <row r="209" spans="1:11" x14ac:dyDescent="0.2">
      <c r="A209">
        <v>113.334</v>
      </c>
      <c r="B209">
        <v>71014.744730000006</v>
      </c>
      <c r="C209">
        <v>44.444000000000003</v>
      </c>
      <c r="E209">
        <f t="shared" si="12"/>
        <v>113334</v>
      </c>
      <c r="G209">
        <f t="shared" si="13"/>
        <v>8888.8000000000011</v>
      </c>
      <c r="I209" s="1">
        <v>8.6199999999999992</v>
      </c>
      <c r="J209">
        <f t="shared" si="14"/>
        <v>33.430455269999989</v>
      </c>
      <c r="K209">
        <f t="shared" si="15"/>
        <v>33.430455269999989</v>
      </c>
    </row>
    <row r="210" spans="1:11" x14ac:dyDescent="0.2">
      <c r="A210">
        <v>132.309</v>
      </c>
      <c r="B210">
        <v>21041.405846000001</v>
      </c>
      <c r="C210">
        <v>16.667000000000002</v>
      </c>
      <c r="E210">
        <f t="shared" si="12"/>
        <v>132309</v>
      </c>
      <c r="G210">
        <f t="shared" si="13"/>
        <v>3333.4000000000005</v>
      </c>
      <c r="I210" s="1">
        <v>8.67</v>
      </c>
      <c r="J210">
        <f t="shared" si="14"/>
        <v>107.934194154</v>
      </c>
      <c r="K210">
        <f t="shared" si="15"/>
        <v>107.934194154</v>
      </c>
    </row>
    <row r="211" spans="1:11" x14ac:dyDescent="0.2">
      <c r="A211">
        <v>144.85599999999999</v>
      </c>
      <c r="B211">
        <v>21041.405846000001</v>
      </c>
      <c r="C211">
        <v>0</v>
      </c>
      <c r="E211">
        <f t="shared" si="12"/>
        <v>144856</v>
      </c>
      <c r="G211">
        <f t="shared" si="13"/>
        <v>0</v>
      </c>
      <c r="I211" s="1">
        <v>8.7100000000000009</v>
      </c>
      <c r="J211">
        <f t="shared" si="14"/>
        <v>123.81459415399999</v>
      </c>
      <c r="K211">
        <f t="shared" si="15"/>
        <v>123.81459415399999</v>
      </c>
    </row>
    <row r="212" spans="1:11" x14ac:dyDescent="0.2">
      <c r="A212">
        <v>161.17500000000001</v>
      </c>
      <c r="B212">
        <v>21041.405846000001</v>
      </c>
      <c r="C212">
        <v>0</v>
      </c>
      <c r="E212">
        <f t="shared" si="12"/>
        <v>161175</v>
      </c>
      <c r="G212">
        <f t="shared" si="13"/>
        <v>0</v>
      </c>
      <c r="I212" s="1">
        <v>8.75</v>
      </c>
      <c r="J212">
        <f t="shared" si="14"/>
        <v>140.13359415399998</v>
      </c>
      <c r="K212">
        <f t="shared" si="15"/>
        <v>140.13359415399998</v>
      </c>
    </row>
    <row r="213" spans="1:11" x14ac:dyDescent="0.2">
      <c r="A213">
        <v>162.31700000000001</v>
      </c>
      <c r="B213">
        <v>21041.405846000001</v>
      </c>
      <c r="C213">
        <v>0</v>
      </c>
      <c r="E213">
        <f t="shared" si="12"/>
        <v>162317</v>
      </c>
      <c r="G213">
        <f t="shared" si="13"/>
        <v>0</v>
      </c>
      <c r="I213" s="1">
        <v>8.7899999999999991</v>
      </c>
      <c r="J213">
        <f t="shared" si="14"/>
        <v>141.275594154</v>
      </c>
      <c r="K213">
        <f t="shared" si="15"/>
        <v>141.275594154</v>
      </c>
    </row>
    <row r="214" spans="1:11" x14ac:dyDescent="0.2">
      <c r="A214">
        <v>147.44200000000001</v>
      </c>
      <c r="B214">
        <v>71014.744730000006</v>
      </c>
      <c r="C214">
        <v>0</v>
      </c>
      <c r="E214">
        <f t="shared" si="12"/>
        <v>147442</v>
      </c>
      <c r="G214">
        <f t="shared" si="13"/>
        <v>0</v>
      </c>
      <c r="I214" s="1">
        <v>8.83</v>
      </c>
      <c r="J214">
        <f t="shared" si="14"/>
        <v>76.427255269999989</v>
      </c>
      <c r="K214">
        <f t="shared" si="15"/>
        <v>76.427255269999989</v>
      </c>
    </row>
    <row r="215" spans="1:11" x14ac:dyDescent="0.2">
      <c r="A215">
        <v>128.23099999999999</v>
      </c>
      <c r="B215">
        <v>71014.744730000006</v>
      </c>
      <c r="C215">
        <v>0</v>
      </c>
      <c r="E215">
        <f t="shared" si="12"/>
        <v>128231</v>
      </c>
      <c r="G215">
        <f t="shared" si="13"/>
        <v>0</v>
      </c>
      <c r="I215" s="1">
        <v>8.8699999999999992</v>
      </c>
      <c r="J215">
        <f t="shared" si="14"/>
        <v>57.216255269999991</v>
      </c>
      <c r="K215">
        <f t="shared" si="15"/>
        <v>57.216255269999991</v>
      </c>
    </row>
    <row r="216" spans="1:11" x14ac:dyDescent="0.2">
      <c r="A216">
        <v>104.15600000000001</v>
      </c>
      <c r="B216">
        <v>71014.744730000006</v>
      </c>
      <c r="C216">
        <v>0</v>
      </c>
      <c r="E216">
        <f t="shared" si="12"/>
        <v>104156</v>
      </c>
      <c r="G216">
        <f t="shared" si="13"/>
        <v>0</v>
      </c>
      <c r="I216" s="1">
        <v>8.92</v>
      </c>
      <c r="J216">
        <f t="shared" si="14"/>
        <v>33.141255269999995</v>
      </c>
      <c r="K216">
        <f t="shared" si="15"/>
        <v>33.141255269999995</v>
      </c>
    </row>
    <row r="217" spans="1:11" x14ac:dyDescent="0.2">
      <c r="A217">
        <v>77.039000000000001</v>
      </c>
      <c r="B217">
        <v>71014.744730000006</v>
      </c>
      <c r="C217">
        <v>0</v>
      </c>
      <c r="E217">
        <f t="shared" si="12"/>
        <v>77039</v>
      </c>
      <c r="G217">
        <f t="shared" si="13"/>
        <v>0</v>
      </c>
      <c r="I217" s="1">
        <v>8.9600000000000009</v>
      </c>
      <c r="J217">
        <f t="shared" si="14"/>
        <v>6.0242552699999941</v>
      </c>
      <c r="K217">
        <f t="shared" si="15"/>
        <v>6.0242552699999941</v>
      </c>
    </row>
    <row r="218" spans="1:11" x14ac:dyDescent="0.2">
      <c r="A218">
        <v>58.94</v>
      </c>
      <c r="B218">
        <v>71014.744730000006</v>
      </c>
      <c r="C218">
        <v>0</v>
      </c>
      <c r="E218">
        <f t="shared" si="12"/>
        <v>58940</v>
      </c>
      <c r="G218">
        <f t="shared" si="13"/>
        <v>0</v>
      </c>
      <c r="I218" s="1">
        <v>9</v>
      </c>
      <c r="J218">
        <f t="shared" si="14"/>
        <v>-12.074744730000006</v>
      </c>
      <c r="K218">
        <f t="shared" si="15"/>
        <v>12.074744730000006</v>
      </c>
    </row>
    <row r="219" spans="1:11" x14ac:dyDescent="0.2">
      <c r="A219">
        <v>51.091000000000001</v>
      </c>
      <c r="B219">
        <v>71014.744730000006</v>
      </c>
      <c r="C219">
        <v>0</v>
      </c>
      <c r="E219">
        <f t="shared" si="12"/>
        <v>51091</v>
      </c>
      <c r="G219">
        <f t="shared" si="13"/>
        <v>0</v>
      </c>
      <c r="I219" s="1">
        <v>9.0399999999999991</v>
      </c>
      <c r="J219">
        <f t="shared" si="14"/>
        <v>-19.923744730000006</v>
      </c>
      <c r="K219">
        <f t="shared" si="15"/>
        <v>19.923744730000006</v>
      </c>
    </row>
    <row r="220" spans="1:11" x14ac:dyDescent="0.2">
      <c r="A220">
        <v>48.067999999999998</v>
      </c>
      <c r="B220">
        <v>71014.744730000006</v>
      </c>
      <c r="C220">
        <v>0</v>
      </c>
      <c r="E220">
        <f t="shared" si="12"/>
        <v>48068</v>
      </c>
      <c r="G220">
        <f t="shared" si="13"/>
        <v>0</v>
      </c>
      <c r="I220" s="1">
        <v>9.08</v>
      </c>
      <c r="J220">
        <f t="shared" si="14"/>
        <v>-22.946744730000006</v>
      </c>
      <c r="K220">
        <f t="shared" si="15"/>
        <v>22.946744730000006</v>
      </c>
    </row>
    <row r="221" spans="1:11" x14ac:dyDescent="0.2">
      <c r="A221">
        <v>47.512999999999998</v>
      </c>
      <c r="B221">
        <v>71014.744730000006</v>
      </c>
      <c r="C221">
        <v>0</v>
      </c>
      <c r="E221">
        <f t="shared" si="12"/>
        <v>47513</v>
      </c>
      <c r="G221">
        <f t="shared" si="13"/>
        <v>0</v>
      </c>
      <c r="I221" s="1">
        <v>9.1199999999999992</v>
      </c>
      <c r="J221">
        <f t="shared" si="14"/>
        <v>-23.501744730000006</v>
      </c>
      <c r="K221">
        <f t="shared" si="15"/>
        <v>23.501744730000006</v>
      </c>
    </row>
    <row r="222" spans="1:11" x14ac:dyDescent="0.2">
      <c r="A222">
        <v>51.822000000000003</v>
      </c>
      <c r="B222">
        <v>71014.744730000006</v>
      </c>
      <c r="C222">
        <v>0</v>
      </c>
      <c r="E222">
        <f t="shared" si="12"/>
        <v>51822</v>
      </c>
      <c r="G222">
        <f t="shared" si="13"/>
        <v>0</v>
      </c>
      <c r="I222" s="1">
        <v>9.17</v>
      </c>
      <c r="J222">
        <f t="shared" si="14"/>
        <v>-19.192744730000005</v>
      </c>
      <c r="K222">
        <f t="shared" si="15"/>
        <v>19.192744730000005</v>
      </c>
    </row>
    <row r="223" spans="1:11" x14ac:dyDescent="0.2">
      <c r="A223">
        <v>66.600999999999999</v>
      </c>
      <c r="B223">
        <v>71014.744730000006</v>
      </c>
      <c r="C223">
        <v>0</v>
      </c>
      <c r="E223">
        <f t="shared" si="12"/>
        <v>66601</v>
      </c>
      <c r="G223">
        <f t="shared" si="13"/>
        <v>0</v>
      </c>
      <c r="I223" s="1">
        <v>9.2100000000000009</v>
      </c>
      <c r="J223">
        <f t="shared" si="14"/>
        <v>-4.4137447300000057</v>
      </c>
      <c r="K223">
        <f t="shared" si="15"/>
        <v>4.4137447300000057</v>
      </c>
    </row>
    <row r="224" spans="1:11" x14ac:dyDescent="0.2">
      <c r="A224">
        <v>90.471000000000004</v>
      </c>
      <c r="B224">
        <v>71014.744730000006</v>
      </c>
      <c r="C224">
        <v>100</v>
      </c>
      <c r="E224">
        <f t="shared" si="12"/>
        <v>90471</v>
      </c>
      <c r="G224">
        <f t="shared" si="13"/>
        <v>20000</v>
      </c>
      <c r="I224" s="1">
        <v>9.25</v>
      </c>
      <c r="J224">
        <f t="shared" si="14"/>
        <v>-0.54374473000000578</v>
      </c>
      <c r="K224">
        <f t="shared" si="15"/>
        <v>0.54374473000000578</v>
      </c>
    </row>
    <row r="225" spans="1:11" x14ac:dyDescent="0.2">
      <c r="A225">
        <v>99.290999999999997</v>
      </c>
      <c r="B225">
        <v>71014.744730000006</v>
      </c>
      <c r="C225">
        <v>233.333</v>
      </c>
      <c r="E225">
        <f t="shared" si="12"/>
        <v>99291</v>
      </c>
      <c r="G225">
        <f t="shared" si="13"/>
        <v>46666.6</v>
      </c>
      <c r="I225" s="1">
        <v>9.2899999999999991</v>
      </c>
      <c r="J225">
        <f t="shared" si="14"/>
        <v>-18.390344730000006</v>
      </c>
      <c r="K225">
        <f t="shared" si="15"/>
        <v>18.390344730000006</v>
      </c>
    </row>
    <row r="226" spans="1:11" x14ac:dyDescent="0.2">
      <c r="A226">
        <v>101.999</v>
      </c>
      <c r="B226">
        <v>71014.744730000006</v>
      </c>
      <c r="C226">
        <v>205.55600000000001</v>
      </c>
      <c r="E226">
        <f t="shared" si="12"/>
        <v>101999</v>
      </c>
      <c r="G226">
        <f t="shared" si="13"/>
        <v>41111.200000000004</v>
      </c>
      <c r="I226" s="1">
        <v>9.33</v>
      </c>
      <c r="J226">
        <f t="shared" si="14"/>
        <v>-10.126944730000011</v>
      </c>
      <c r="K226">
        <f t="shared" si="15"/>
        <v>10.126944730000011</v>
      </c>
    </row>
    <row r="227" spans="1:11" x14ac:dyDescent="0.2">
      <c r="A227">
        <v>100.428</v>
      </c>
      <c r="B227">
        <v>328771.96634400001</v>
      </c>
      <c r="C227">
        <v>311.11099999999999</v>
      </c>
      <c r="E227">
        <f t="shared" si="12"/>
        <v>100428</v>
      </c>
      <c r="G227">
        <f t="shared" si="13"/>
        <v>62222.2</v>
      </c>
      <c r="I227" s="1">
        <v>9.3699999999999992</v>
      </c>
      <c r="J227">
        <f t="shared" si="14"/>
        <v>-290.56616634400001</v>
      </c>
      <c r="K227">
        <f t="shared" si="15"/>
        <v>290.56616634400001</v>
      </c>
    </row>
    <row r="228" spans="1:11" x14ac:dyDescent="0.2">
      <c r="A228">
        <v>99.438999999999993</v>
      </c>
      <c r="B228">
        <v>328771.96634400001</v>
      </c>
      <c r="C228">
        <v>227.77799999999999</v>
      </c>
      <c r="E228">
        <f t="shared" si="12"/>
        <v>99439</v>
      </c>
      <c r="G228">
        <f t="shared" si="13"/>
        <v>45555.6</v>
      </c>
      <c r="I228" s="1">
        <v>9.42</v>
      </c>
      <c r="J228">
        <f t="shared" si="14"/>
        <v>-274.88856634399997</v>
      </c>
      <c r="K228">
        <f t="shared" si="15"/>
        <v>274.88856634399997</v>
      </c>
    </row>
    <row r="229" spans="1:11" x14ac:dyDescent="0.2">
      <c r="A229">
        <v>98.948999999999998</v>
      </c>
      <c r="B229">
        <v>328771.96634400001</v>
      </c>
      <c r="C229">
        <v>261.11099999999999</v>
      </c>
      <c r="E229">
        <f t="shared" si="12"/>
        <v>98949</v>
      </c>
      <c r="G229">
        <f t="shared" si="13"/>
        <v>52222.2</v>
      </c>
      <c r="I229" s="1">
        <v>9.4600000000000009</v>
      </c>
      <c r="J229">
        <f t="shared" si="14"/>
        <v>-282.04516634400005</v>
      </c>
      <c r="K229">
        <f t="shared" si="15"/>
        <v>282.04516634400005</v>
      </c>
    </row>
    <row r="230" spans="1:11" x14ac:dyDescent="0.2">
      <c r="A230">
        <v>99.881</v>
      </c>
      <c r="B230">
        <v>328771.96634400001</v>
      </c>
      <c r="C230">
        <v>211.11099999999999</v>
      </c>
      <c r="E230">
        <f t="shared" si="12"/>
        <v>99881</v>
      </c>
      <c r="G230">
        <f t="shared" si="13"/>
        <v>42222.2</v>
      </c>
      <c r="I230" s="1">
        <v>9.5</v>
      </c>
      <c r="J230">
        <f t="shared" si="14"/>
        <v>-271.11316634400004</v>
      </c>
      <c r="K230">
        <f t="shared" si="15"/>
        <v>271.11316634400004</v>
      </c>
    </row>
    <row r="231" spans="1:11" x14ac:dyDescent="0.2">
      <c r="A231">
        <v>102.02500000000001</v>
      </c>
      <c r="B231">
        <v>328771.96634400001</v>
      </c>
      <c r="C231">
        <v>272.22199999999998</v>
      </c>
      <c r="E231">
        <f t="shared" si="12"/>
        <v>102025</v>
      </c>
      <c r="G231">
        <f t="shared" si="13"/>
        <v>54444.399999999994</v>
      </c>
      <c r="I231" s="1">
        <v>9.5399999999999991</v>
      </c>
      <c r="J231">
        <f t="shared" si="14"/>
        <v>-281.19136634399996</v>
      </c>
      <c r="K231">
        <f t="shared" si="15"/>
        <v>281.19136634399996</v>
      </c>
    </row>
    <row r="232" spans="1:11" x14ac:dyDescent="0.2">
      <c r="A232">
        <v>97.44</v>
      </c>
      <c r="B232">
        <v>168331.24676800001</v>
      </c>
      <c r="C232">
        <v>105.556</v>
      </c>
      <c r="E232">
        <f t="shared" si="12"/>
        <v>97440</v>
      </c>
      <c r="G232">
        <f t="shared" si="13"/>
        <v>21111.200000000001</v>
      </c>
      <c r="I232" s="1">
        <v>9.58</v>
      </c>
      <c r="J232">
        <f t="shared" si="14"/>
        <v>-92.002446768000013</v>
      </c>
      <c r="K232">
        <f t="shared" si="15"/>
        <v>92.002446768000013</v>
      </c>
    </row>
    <row r="233" spans="1:11" x14ac:dyDescent="0.2">
      <c r="A233">
        <v>105.976</v>
      </c>
      <c r="B233">
        <v>168331.24676800001</v>
      </c>
      <c r="C233">
        <v>61.110999999999997</v>
      </c>
      <c r="E233">
        <f t="shared" si="12"/>
        <v>105976</v>
      </c>
      <c r="G233">
        <f t="shared" si="13"/>
        <v>12222.199999999999</v>
      </c>
      <c r="I233" s="1">
        <v>9.6199999999999992</v>
      </c>
      <c r="J233">
        <f t="shared" si="14"/>
        <v>-74.577446768000016</v>
      </c>
      <c r="K233">
        <f t="shared" si="15"/>
        <v>74.577446768000016</v>
      </c>
    </row>
    <row r="234" spans="1:11" x14ac:dyDescent="0.2">
      <c r="A234">
        <v>124.902</v>
      </c>
      <c r="B234">
        <v>71014.744730000006</v>
      </c>
      <c r="C234">
        <v>11.111000000000001</v>
      </c>
      <c r="E234">
        <f t="shared" si="12"/>
        <v>124902</v>
      </c>
      <c r="G234">
        <f t="shared" si="13"/>
        <v>2222.2000000000003</v>
      </c>
      <c r="I234" s="1">
        <v>9.67</v>
      </c>
      <c r="J234">
        <f t="shared" si="14"/>
        <v>51.665055269999996</v>
      </c>
      <c r="K234">
        <f t="shared" si="15"/>
        <v>51.665055269999996</v>
      </c>
    </row>
    <row r="235" spans="1:11" x14ac:dyDescent="0.2">
      <c r="A235">
        <v>137.54599999999999</v>
      </c>
      <c r="B235">
        <v>71014.744730000006</v>
      </c>
      <c r="C235">
        <v>0</v>
      </c>
      <c r="E235">
        <f t="shared" si="12"/>
        <v>137546</v>
      </c>
      <c r="G235">
        <f t="shared" si="13"/>
        <v>0</v>
      </c>
      <c r="I235" s="1">
        <v>9.7100000000000009</v>
      </c>
      <c r="J235">
        <f t="shared" si="14"/>
        <v>66.531255269999988</v>
      </c>
      <c r="K235">
        <f t="shared" si="15"/>
        <v>66.531255269999988</v>
      </c>
    </row>
    <row r="236" spans="1:11" x14ac:dyDescent="0.2">
      <c r="A236">
        <v>157.614</v>
      </c>
      <c r="B236">
        <v>328771.96634400001</v>
      </c>
      <c r="C236">
        <v>0</v>
      </c>
      <c r="E236">
        <f t="shared" si="12"/>
        <v>157614</v>
      </c>
      <c r="G236">
        <f t="shared" si="13"/>
        <v>0</v>
      </c>
      <c r="I236" s="1">
        <v>9.75</v>
      </c>
      <c r="J236">
        <f t="shared" si="14"/>
        <v>-171.15796634400002</v>
      </c>
      <c r="K236">
        <f t="shared" si="15"/>
        <v>171.15796634400002</v>
      </c>
    </row>
    <row r="237" spans="1:11" x14ac:dyDescent="0.2">
      <c r="A237">
        <v>157.17599999999999</v>
      </c>
      <c r="B237">
        <v>328771.96634400001</v>
      </c>
      <c r="C237">
        <v>0</v>
      </c>
      <c r="E237">
        <f t="shared" si="12"/>
        <v>157176</v>
      </c>
      <c r="G237">
        <f t="shared" si="13"/>
        <v>0</v>
      </c>
      <c r="I237" s="1">
        <v>9.7899999999999991</v>
      </c>
      <c r="J237">
        <f t="shared" si="14"/>
        <v>-171.595966344</v>
      </c>
      <c r="K237">
        <f t="shared" si="15"/>
        <v>171.595966344</v>
      </c>
    </row>
    <row r="238" spans="1:11" x14ac:dyDescent="0.2">
      <c r="A238">
        <v>145.83199999999999</v>
      </c>
      <c r="B238">
        <v>328771.96634400001</v>
      </c>
      <c r="C238">
        <v>0</v>
      </c>
      <c r="E238">
        <f t="shared" si="12"/>
        <v>145832</v>
      </c>
      <c r="G238">
        <f t="shared" si="13"/>
        <v>0</v>
      </c>
      <c r="I238" s="1">
        <v>9.83</v>
      </c>
      <c r="J238">
        <f t="shared" si="14"/>
        <v>-182.93996634400003</v>
      </c>
      <c r="K238">
        <f t="shared" si="15"/>
        <v>182.93996634400003</v>
      </c>
    </row>
    <row r="239" spans="1:11" x14ac:dyDescent="0.2">
      <c r="A239">
        <v>127.054</v>
      </c>
      <c r="B239">
        <v>328771.96634400001</v>
      </c>
      <c r="C239">
        <v>0</v>
      </c>
      <c r="E239">
        <f t="shared" si="12"/>
        <v>127054</v>
      </c>
      <c r="G239">
        <f t="shared" si="13"/>
        <v>0</v>
      </c>
      <c r="I239" s="1">
        <v>9.8699999999999992</v>
      </c>
      <c r="J239">
        <f t="shared" si="14"/>
        <v>-201.71796634400002</v>
      </c>
      <c r="K239">
        <f t="shared" si="15"/>
        <v>201.71796634400002</v>
      </c>
    </row>
    <row r="240" spans="1:11" x14ac:dyDescent="0.2">
      <c r="A240">
        <v>105.595</v>
      </c>
      <c r="B240">
        <v>328771.96634400001</v>
      </c>
      <c r="C240">
        <v>0</v>
      </c>
      <c r="E240">
        <f t="shared" si="12"/>
        <v>105595</v>
      </c>
      <c r="G240">
        <f t="shared" si="13"/>
        <v>0</v>
      </c>
      <c r="I240" s="1">
        <v>9.92</v>
      </c>
      <c r="J240">
        <f t="shared" si="14"/>
        <v>-223.17696634400002</v>
      </c>
      <c r="K240">
        <f t="shared" si="15"/>
        <v>223.17696634400002</v>
      </c>
    </row>
    <row r="241" spans="1:11" x14ac:dyDescent="0.2">
      <c r="A241">
        <v>76.912999999999997</v>
      </c>
      <c r="B241">
        <v>568117.95784299995</v>
      </c>
      <c r="C241">
        <v>0</v>
      </c>
      <c r="E241">
        <f t="shared" si="12"/>
        <v>76913</v>
      </c>
      <c r="G241">
        <f t="shared" si="13"/>
        <v>0</v>
      </c>
      <c r="I241" s="1">
        <v>9.9600000000000009</v>
      </c>
      <c r="J241">
        <f t="shared" si="14"/>
        <v>-491.20495784299993</v>
      </c>
      <c r="K241">
        <f t="shared" si="15"/>
        <v>491.20495784299993</v>
      </c>
    </row>
    <row r="242" spans="1:11" x14ac:dyDescent="0.2">
      <c r="A242">
        <v>59.329000000000001</v>
      </c>
      <c r="B242">
        <v>568117.95784299995</v>
      </c>
      <c r="C242">
        <v>0</v>
      </c>
      <c r="E242">
        <f t="shared" si="12"/>
        <v>59329</v>
      </c>
      <c r="G242">
        <f t="shared" si="13"/>
        <v>0</v>
      </c>
      <c r="I242" s="1">
        <v>10</v>
      </c>
      <c r="J242">
        <f t="shared" si="14"/>
        <v>-508.78895784299993</v>
      </c>
      <c r="K242">
        <f t="shared" si="15"/>
        <v>508.78895784299993</v>
      </c>
    </row>
    <row r="243" spans="1:11" x14ac:dyDescent="0.2">
      <c r="A243">
        <v>52.325000000000003</v>
      </c>
      <c r="B243">
        <v>568117.95784299995</v>
      </c>
      <c r="C243">
        <v>0</v>
      </c>
      <c r="E243">
        <f t="shared" si="12"/>
        <v>52325</v>
      </c>
      <c r="G243">
        <f t="shared" si="13"/>
        <v>0</v>
      </c>
      <c r="I243" s="1">
        <v>10.039999999999999</v>
      </c>
      <c r="J243">
        <f t="shared" si="14"/>
        <v>-515.79295784299995</v>
      </c>
      <c r="K243">
        <f t="shared" si="15"/>
        <v>515.79295784299995</v>
      </c>
    </row>
    <row r="244" spans="1:11" x14ac:dyDescent="0.2">
      <c r="A244">
        <v>48.685000000000002</v>
      </c>
      <c r="B244">
        <v>568117.95784299995</v>
      </c>
      <c r="C244">
        <v>0</v>
      </c>
      <c r="E244">
        <f t="shared" si="12"/>
        <v>48685</v>
      </c>
      <c r="G244">
        <f t="shared" si="13"/>
        <v>0</v>
      </c>
      <c r="I244" s="1">
        <v>10.08</v>
      </c>
      <c r="J244">
        <f t="shared" si="14"/>
        <v>-519.43295784299994</v>
      </c>
      <c r="K244">
        <f t="shared" si="15"/>
        <v>519.43295784299994</v>
      </c>
    </row>
    <row r="245" spans="1:11" x14ac:dyDescent="0.2">
      <c r="A245">
        <v>47.963000000000001</v>
      </c>
      <c r="B245">
        <v>568117.95784299995</v>
      </c>
      <c r="C245">
        <v>0</v>
      </c>
      <c r="E245">
        <f t="shared" si="12"/>
        <v>47963</v>
      </c>
      <c r="G245">
        <f t="shared" si="13"/>
        <v>0</v>
      </c>
      <c r="I245" s="1">
        <v>10.119999999999999</v>
      </c>
      <c r="J245">
        <f t="shared" si="14"/>
        <v>-520.15495784299992</v>
      </c>
      <c r="K245">
        <f t="shared" si="15"/>
        <v>520.15495784299992</v>
      </c>
    </row>
    <row r="246" spans="1:11" x14ac:dyDescent="0.2">
      <c r="A246">
        <v>50.692999999999998</v>
      </c>
      <c r="B246">
        <v>568117.95784299995</v>
      </c>
      <c r="C246">
        <v>0</v>
      </c>
      <c r="E246">
        <f t="shared" si="12"/>
        <v>50693</v>
      </c>
      <c r="G246">
        <f t="shared" si="13"/>
        <v>0</v>
      </c>
      <c r="I246" s="1">
        <v>10.17</v>
      </c>
      <c r="J246">
        <f t="shared" si="14"/>
        <v>-517.4249578429999</v>
      </c>
      <c r="K246">
        <f t="shared" si="15"/>
        <v>517.4249578429999</v>
      </c>
    </row>
    <row r="247" spans="1:11" x14ac:dyDescent="0.2">
      <c r="A247">
        <v>65.650999999999996</v>
      </c>
      <c r="B247">
        <v>568117.95784299995</v>
      </c>
      <c r="C247">
        <v>0</v>
      </c>
      <c r="E247">
        <f t="shared" si="12"/>
        <v>65651</v>
      </c>
      <c r="G247">
        <f t="shared" si="13"/>
        <v>0</v>
      </c>
      <c r="I247" s="1">
        <v>10.210000000000001</v>
      </c>
      <c r="J247">
        <f t="shared" si="14"/>
        <v>-502.46695784299993</v>
      </c>
      <c r="K247">
        <f t="shared" si="15"/>
        <v>502.46695784299993</v>
      </c>
    </row>
    <row r="248" spans="1:11" x14ac:dyDescent="0.2">
      <c r="A248">
        <v>91.302000000000007</v>
      </c>
      <c r="B248">
        <v>568117.95784299995</v>
      </c>
      <c r="C248">
        <v>5.556</v>
      </c>
      <c r="E248">
        <f t="shared" si="12"/>
        <v>91302</v>
      </c>
      <c r="G248">
        <f t="shared" si="13"/>
        <v>1111.2</v>
      </c>
      <c r="I248" s="1">
        <v>10.25</v>
      </c>
      <c r="J248">
        <f t="shared" si="14"/>
        <v>-477.92715784299997</v>
      </c>
      <c r="K248">
        <f t="shared" si="15"/>
        <v>477.92715784299997</v>
      </c>
    </row>
    <row r="249" spans="1:11" x14ac:dyDescent="0.2">
      <c r="A249">
        <v>103.206</v>
      </c>
      <c r="B249">
        <v>328771.96634400001</v>
      </c>
      <c r="C249">
        <v>100</v>
      </c>
      <c r="E249">
        <f t="shared" si="12"/>
        <v>103206</v>
      </c>
      <c r="G249">
        <f t="shared" si="13"/>
        <v>20000</v>
      </c>
      <c r="I249" s="1">
        <v>10.29</v>
      </c>
      <c r="J249">
        <f t="shared" si="14"/>
        <v>-245.565966344</v>
      </c>
      <c r="K249">
        <f t="shared" si="15"/>
        <v>245.565966344</v>
      </c>
    </row>
    <row r="250" spans="1:11" x14ac:dyDescent="0.2">
      <c r="A250">
        <v>105.82299999999999</v>
      </c>
      <c r="B250">
        <v>328771.96634400001</v>
      </c>
      <c r="C250">
        <v>222.22200000000001</v>
      </c>
      <c r="E250">
        <f t="shared" si="12"/>
        <v>105823</v>
      </c>
      <c r="G250">
        <f t="shared" si="13"/>
        <v>44444.4</v>
      </c>
      <c r="I250" s="1">
        <v>10.33</v>
      </c>
      <c r="J250">
        <f t="shared" si="14"/>
        <v>-267.39336634400001</v>
      </c>
      <c r="K250">
        <f t="shared" si="15"/>
        <v>267.39336634400001</v>
      </c>
    </row>
    <row r="251" spans="1:11" x14ac:dyDescent="0.2">
      <c r="A251">
        <v>105.687</v>
      </c>
      <c r="B251">
        <v>568117.95784299995</v>
      </c>
      <c r="C251">
        <v>388.88900000000001</v>
      </c>
      <c r="E251">
        <f t="shared" si="12"/>
        <v>105687</v>
      </c>
      <c r="G251">
        <f t="shared" si="13"/>
        <v>77777.8</v>
      </c>
      <c r="I251" s="1">
        <v>10.37</v>
      </c>
      <c r="J251">
        <f t="shared" si="14"/>
        <v>-540.20875784299994</v>
      </c>
      <c r="K251">
        <f t="shared" si="15"/>
        <v>540.20875784299994</v>
      </c>
    </row>
    <row r="252" spans="1:11" x14ac:dyDescent="0.2">
      <c r="A252">
        <v>104.283</v>
      </c>
      <c r="B252">
        <v>779311.32763099996</v>
      </c>
      <c r="C252">
        <v>372.22199999999998</v>
      </c>
      <c r="E252">
        <f t="shared" si="12"/>
        <v>104283</v>
      </c>
      <c r="G252">
        <f t="shared" si="13"/>
        <v>74444.399999999994</v>
      </c>
      <c r="I252" s="1">
        <v>10.42</v>
      </c>
      <c r="J252">
        <f t="shared" si="14"/>
        <v>-749.472727631</v>
      </c>
      <c r="K252">
        <f t="shared" si="15"/>
        <v>749.472727631</v>
      </c>
    </row>
    <row r="253" spans="1:11" x14ac:dyDescent="0.2">
      <c r="A253">
        <v>104.501</v>
      </c>
      <c r="B253">
        <v>779311.32763099996</v>
      </c>
      <c r="C253">
        <v>422.22199999999998</v>
      </c>
      <c r="E253">
        <f t="shared" si="12"/>
        <v>104501</v>
      </c>
      <c r="G253">
        <f t="shared" si="13"/>
        <v>84444.4</v>
      </c>
      <c r="I253" s="1">
        <v>10.46</v>
      </c>
      <c r="J253">
        <f t="shared" si="14"/>
        <v>-759.25472763100004</v>
      </c>
      <c r="K253">
        <f t="shared" si="15"/>
        <v>759.25472763100004</v>
      </c>
    </row>
    <row r="254" spans="1:11" x14ac:dyDescent="0.2">
      <c r="A254">
        <v>106.181</v>
      </c>
      <c r="B254">
        <v>568117.95784299995</v>
      </c>
      <c r="C254">
        <v>366.66699999999997</v>
      </c>
      <c r="E254">
        <f t="shared" si="12"/>
        <v>106181</v>
      </c>
      <c r="G254">
        <f t="shared" si="13"/>
        <v>73333.399999999994</v>
      </c>
      <c r="I254" s="1">
        <v>10.5</v>
      </c>
      <c r="J254">
        <f t="shared" si="14"/>
        <v>-535.27035784299994</v>
      </c>
      <c r="K254">
        <f t="shared" si="15"/>
        <v>535.27035784299994</v>
      </c>
    </row>
    <row r="255" spans="1:11" x14ac:dyDescent="0.2">
      <c r="A255">
        <v>101.06699999999999</v>
      </c>
      <c r="B255">
        <v>568117.95784299995</v>
      </c>
      <c r="C255">
        <v>205.55600000000001</v>
      </c>
      <c r="E255">
        <f t="shared" si="12"/>
        <v>101067</v>
      </c>
      <c r="G255">
        <f t="shared" si="13"/>
        <v>41111.200000000004</v>
      </c>
      <c r="I255" s="1">
        <v>10.54</v>
      </c>
      <c r="J255">
        <f t="shared" si="14"/>
        <v>-508.16215784299999</v>
      </c>
      <c r="K255">
        <f t="shared" si="15"/>
        <v>508.16215784299999</v>
      </c>
    </row>
    <row r="256" spans="1:11" x14ac:dyDescent="0.2">
      <c r="A256">
        <v>102.34</v>
      </c>
      <c r="B256">
        <v>328771.96634400001</v>
      </c>
      <c r="C256">
        <v>100</v>
      </c>
      <c r="E256">
        <f t="shared" si="12"/>
        <v>102340</v>
      </c>
      <c r="G256">
        <f t="shared" si="13"/>
        <v>20000</v>
      </c>
      <c r="I256" s="1">
        <v>10.58</v>
      </c>
      <c r="J256">
        <f t="shared" si="14"/>
        <v>-246.43196634400002</v>
      </c>
      <c r="K256">
        <f t="shared" si="15"/>
        <v>246.43196634400002</v>
      </c>
    </row>
    <row r="257" spans="1:11" x14ac:dyDescent="0.2">
      <c r="A257">
        <v>112.613</v>
      </c>
      <c r="B257">
        <v>568117.95784299995</v>
      </c>
      <c r="C257">
        <v>94.444000000000003</v>
      </c>
      <c r="E257">
        <f t="shared" si="12"/>
        <v>112613</v>
      </c>
      <c r="G257">
        <f t="shared" si="13"/>
        <v>18888.8</v>
      </c>
      <c r="I257" s="1">
        <v>10.62</v>
      </c>
      <c r="J257">
        <f t="shared" si="14"/>
        <v>-474.39375784299995</v>
      </c>
      <c r="K257">
        <f t="shared" si="15"/>
        <v>474.39375784299995</v>
      </c>
    </row>
    <row r="258" spans="1:11" x14ac:dyDescent="0.2">
      <c r="A258">
        <v>131.24600000000001</v>
      </c>
      <c r="B258">
        <v>568117.95784299995</v>
      </c>
      <c r="C258">
        <v>16.667000000000002</v>
      </c>
      <c r="E258">
        <f t="shared" si="12"/>
        <v>131246</v>
      </c>
      <c r="G258">
        <f t="shared" si="13"/>
        <v>3333.4000000000005</v>
      </c>
      <c r="I258" s="1">
        <v>10.67</v>
      </c>
      <c r="J258">
        <f t="shared" si="14"/>
        <v>-440.205357843</v>
      </c>
      <c r="K258">
        <f t="shared" si="15"/>
        <v>440.205357843</v>
      </c>
    </row>
    <row r="259" spans="1:11" x14ac:dyDescent="0.2">
      <c r="A259">
        <v>147.21899999999999</v>
      </c>
      <c r="B259">
        <v>568117.95784299995</v>
      </c>
      <c r="C259">
        <v>0</v>
      </c>
      <c r="E259">
        <f t="shared" ref="E259:E322" si="16">A259*1000</f>
        <v>147219</v>
      </c>
      <c r="G259">
        <f t="shared" ref="G259:G322" si="17">C259*200</f>
        <v>0</v>
      </c>
      <c r="I259" s="1">
        <v>10.71</v>
      </c>
      <c r="J259">
        <f t="shared" ref="J259:J322" si="18">(E259-B259-G259)/1000</f>
        <v>-420.89895784299995</v>
      </c>
      <c r="K259">
        <f t="shared" ref="K259:K322" si="19">ABS(J259)</f>
        <v>420.89895784299995</v>
      </c>
    </row>
    <row r="260" spans="1:11" x14ac:dyDescent="0.2">
      <c r="A260">
        <v>165.21299999999999</v>
      </c>
      <c r="B260">
        <v>328771.96634400001</v>
      </c>
      <c r="C260">
        <v>0</v>
      </c>
      <c r="E260">
        <f t="shared" si="16"/>
        <v>165213</v>
      </c>
      <c r="G260">
        <f t="shared" si="17"/>
        <v>0</v>
      </c>
      <c r="I260" s="1">
        <v>10.75</v>
      </c>
      <c r="J260">
        <f t="shared" si="18"/>
        <v>-163.55896634400003</v>
      </c>
      <c r="K260">
        <f t="shared" si="19"/>
        <v>163.55896634400003</v>
      </c>
    </row>
    <row r="261" spans="1:11" x14ac:dyDescent="0.2">
      <c r="A261">
        <v>160.88200000000001</v>
      </c>
      <c r="B261">
        <v>568117.95784299995</v>
      </c>
      <c r="C261">
        <v>0</v>
      </c>
      <c r="E261">
        <f t="shared" si="16"/>
        <v>160882</v>
      </c>
      <c r="G261">
        <f t="shared" si="17"/>
        <v>0</v>
      </c>
      <c r="I261" s="1">
        <v>10.79</v>
      </c>
      <c r="J261">
        <f t="shared" si="18"/>
        <v>-407.23595784299994</v>
      </c>
      <c r="K261">
        <f t="shared" si="19"/>
        <v>407.23595784299994</v>
      </c>
    </row>
    <row r="262" spans="1:11" x14ac:dyDescent="0.2">
      <c r="A262">
        <v>145.34200000000001</v>
      </c>
      <c r="B262">
        <v>779311.32763099996</v>
      </c>
      <c r="C262">
        <v>0</v>
      </c>
      <c r="E262">
        <f t="shared" si="16"/>
        <v>145342</v>
      </c>
      <c r="G262">
        <f t="shared" si="17"/>
        <v>0</v>
      </c>
      <c r="I262" s="1">
        <v>10.83</v>
      </c>
      <c r="J262">
        <f t="shared" si="18"/>
        <v>-633.96932763099994</v>
      </c>
      <c r="K262">
        <f t="shared" si="19"/>
        <v>633.96932763099994</v>
      </c>
    </row>
    <row r="263" spans="1:11" x14ac:dyDescent="0.2">
      <c r="A263">
        <v>128.721</v>
      </c>
      <c r="B263">
        <v>568117.95784299995</v>
      </c>
      <c r="C263">
        <v>0</v>
      </c>
      <c r="E263">
        <f t="shared" si="16"/>
        <v>128721</v>
      </c>
      <c r="G263">
        <f t="shared" si="17"/>
        <v>0</v>
      </c>
      <c r="I263" s="1">
        <v>10.87</v>
      </c>
      <c r="J263">
        <f t="shared" si="18"/>
        <v>-439.39695784299994</v>
      </c>
      <c r="K263">
        <f t="shared" si="19"/>
        <v>439.39695784299994</v>
      </c>
    </row>
    <row r="264" spans="1:11" x14ac:dyDescent="0.2">
      <c r="A264">
        <v>105.223</v>
      </c>
      <c r="B264">
        <v>779311.32763099996</v>
      </c>
      <c r="C264">
        <v>0</v>
      </c>
      <c r="E264">
        <f t="shared" si="16"/>
        <v>105223</v>
      </c>
      <c r="G264">
        <f t="shared" si="17"/>
        <v>0</v>
      </c>
      <c r="I264" s="1">
        <v>10.92</v>
      </c>
      <c r="J264">
        <f t="shared" si="18"/>
        <v>-674.08832763099997</v>
      </c>
      <c r="K264">
        <f t="shared" si="19"/>
        <v>674.08832763099997</v>
      </c>
    </row>
    <row r="265" spans="1:11" x14ac:dyDescent="0.2">
      <c r="A265">
        <v>76.912000000000006</v>
      </c>
      <c r="B265">
        <v>779311.32763099996</v>
      </c>
      <c r="C265">
        <v>0</v>
      </c>
      <c r="E265">
        <f t="shared" si="16"/>
        <v>76912</v>
      </c>
      <c r="G265">
        <f t="shared" si="17"/>
        <v>0</v>
      </c>
      <c r="I265" s="1">
        <v>10.96</v>
      </c>
      <c r="J265">
        <f t="shared" si="18"/>
        <v>-702.39932763100001</v>
      </c>
      <c r="K265">
        <f t="shared" si="19"/>
        <v>702.39932763100001</v>
      </c>
    </row>
    <row r="266" spans="1:11" x14ac:dyDescent="0.2">
      <c r="A266">
        <v>58.905000000000001</v>
      </c>
      <c r="B266">
        <v>568117.95784299995</v>
      </c>
      <c r="C266">
        <v>0</v>
      </c>
      <c r="E266">
        <f t="shared" si="16"/>
        <v>58905</v>
      </c>
      <c r="G266">
        <f t="shared" si="17"/>
        <v>0</v>
      </c>
      <c r="I266" s="1">
        <v>11</v>
      </c>
      <c r="J266">
        <f t="shared" si="18"/>
        <v>-509.21295784299997</v>
      </c>
      <c r="K266">
        <f t="shared" si="19"/>
        <v>509.21295784299997</v>
      </c>
    </row>
    <row r="267" spans="1:11" x14ac:dyDescent="0.2">
      <c r="A267">
        <v>52.325000000000003</v>
      </c>
      <c r="B267">
        <v>328771.96634400001</v>
      </c>
      <c r="C267">
        <v>0</v>
      </c>
      <c r="E267">
        <f t="shared" si="16"/>
        <v>52325</v>
      </c>
      <c r="G267">
        <f t="shared" si="17"/>
        <v>0</v>
      </c>
      <c r="I267" s="1">
        <v>11.04</v>
      </c>
      <c r="J267">
        <f t="shared" si="18"/>
        <v>-276.44696634400003</v>
      </c>
      <c r="K267">
        <f t="shared" si="19"/>
        <v>276.44696634400003</v>
      </c>
    </row>
    <row r="268" spans="1:11" x14ac:dyDescent="0.2">
      <c r="A268">
        <v>49.668999999999997</v>
      </c>
      <c r="B268">
        <v>168331.24676800001</v>
      </c>
      <c r="C268">
        <v>0</v>
      </c>
      <c r="E268">
        <f t="shared" si="16"/>
        <v>49669</v>
      </c>
      <c r="G268">
        <f t="shared" si="17"/>
        <v>0</v>
      </c>
      <c r="I268" s="1">
        <v>11.08</v>
      </c>
      <c r="J268">
        <f t="shared" si="18"/>
        <v>-118.66224676800002</v>
      </c>
      <c r="K268">
        <f t="shared" si="19"/>
        <v>118.66224676800002</v>
      </c>
    </row>
    <row r="269" spans="1:11" x14ac:dyDescent="0.2">
      <c r="A269">
        <v>49.219000000000001</v>
      </c>
      <c r="B269">
        <v>168331.24676800001</v>
      </c>
      <c r="C269">
        <v>0</v>
      </c>
      <c r="E269">
        <f t="shared" si="16"/>
        <v>49219</v>
      </c>
      <c r="G269">
        <f t="shared" si="17"/>
        <v>0</v>
      </c>
      <c r="I269" s="1">
        <v>11.12</v>
      </c>
      <c r="J269">
        <f t="shared" si="18"/>
        <v>-119.11224676800001</v>
      </c>
      <c r="K269">
        <f t="shared" si="19"/>
        <v>119.11224676800001</v>
      </c>
    </row>
    <row r="270" spans="1:11" x14ac:dyDescent="0.2">
      <c r="A270">
        <v>52.548000000000002</v>
      </c>
      <c r="B270">
        <v>168331.24676800001</v>
      </c>
      <c r="C270">
        <v>0</v>
      </c>
      <c r="E270">
        <f t="shared" si="16"/>
        <v>52548</v>
      </c>
      <c r="G270">
        <f t="shared" si="17"/>
        <v>0</v>
      </c>
      <c r="I270" s="1">
        <v>11.17</v>
      </c>
      <c r="J270">
        <f t="shared" si="18"/>
        <v>-115.78324676800001</v>
      </c>
      <c r="K270">
        <f t="shared" si="19"/>
        <v>115.78324676800001</v>
      </c>
    </row>
    <row r="271" spans="1:11" x14ac:dyDescent="0.2">
      <c r="A271">
        <v>67.808000000000007</v>
      </c>
      <c r="B271">
        <v>71014.744730000006</v>
      </c>
      <c r="C271">
        <v>0</v>
      </c>
      <c r="E271">
        <f t="shared" si="16"/>
        <v>67808</v>
      </c>
      <c r="G271">
        <f t="shared" si="17"/>
        <v>0</v>
      </c>
      <c r="I271" s="1">
        <v>11.21</v>
      </c>
      <c r="J271">
        <f t="shared" si="18"/>
        <v>-3.2067447300000058</v>
      </c>
      <c r="K271">
        <f t="shared" si="19"/>
        <v>3.2067447300000058</v>
      </c>
    </row>
    <row r="272" spans="1:11" x14ac:dyDescent="0.2">
      <c r="A272">
        <v>93.090999999999994</v>
      </c>
      <c r="B272">
        <v>71014.744730000006</v>
      </c>
      <c r="C272">
        <v>33.332999999999998</v>
      </c>
      <c r="E272">
        <f t="shared" si="16"/>
        <v>93091</v>
      </c>
      <c r="G272">
        <f t="shared" si="17"/>
        <v>6666.5999999999995</v>
      </c>
      <c r="I272" s="1">
        <v>11.25</v>
      </c>
      <c r="J272">
        <f t="shared" si="18"/>
        <v>15.409655269999996</v>
      </c>
      <c r="K272">
        <f t="shared" si="19"/>
        <v>15.409655269999996</v>
      </c>
    </row>
    <row r="273" spans="1:11" x14ac:dyDescent="0.2">
      <c r="A273">
        <v>100.363</v>
      </c>
      <c r="B273">
        <v>71014.744730000006</v>
      </c>
      <c r="C273">
        <v>177.77799999999999</v>
      </c>
      <c r="E273">
        <f t="shared" si="16"/>
        <v>100363</v>
      </c>
      <c r="G273">
        <f t="shared" si="17"/>
        <v>35555.599999999999</v>
      </c>
      <c r="I273" s="1">
        <v>11.29</v>
      </c>
      <c r="J273">
        <f t="shared" si="18"/>
        <v>-6.2073447300000044</v>
      </c>
      <c r="K273">
        <f t="shared" si="19"/>
        <v>6.2073447300000044</v>
      </c>
    </row>
    <row r="274" spans="1:11" x14ac:dyDescent="0.2">
      <c r="A274">
        <v>106.973</v>
      </c>
      <c r="B274">
        <v>168331.24676800001</v>
      </c>
      <c r="C274">
        <v>511.11099999999999</v>
      </c>
      <c r="E274">
        <f t="shared" si="16"/>
        <v>106973</v>
      </c>
      <c r="G274">
        <f t="shared" si="17"/>
        <v>102222.2</v>
      </c>
      <c r="I274" s="1">
        <v>11.33</v>
      </c>
      <c r="J274">
        <f t="shared" si="18"/>
        <v>-163.58044676800003</v>
      </c>
      <c r="K274">
        <f t="shared" si="19"/>
        <v>163.58044676800003</v>
      </c>
    </row>
    <row r="275" spans="1:11" x14ac:dyDescent="0.2">
      <c r="A275">
        <v>106.011</v>
      </c>
      <c r="B275">
        <v>328771.96634400001</v>
      </c>
      <c r="C275">
        <v>400</v>
      </c>
      <c r="E275">
        <f t="shared" si="16"/>
        <v>106011</v>
      </c>
      <c r="G275">
        <f t="shared" si="17"/>
        <v>80000</v>
      </c>
      <c r="I275" s="1">
        <v>11.37</v>
      </c>
      <c r="J275">
        <f t="shared" si="18"/>
        <v>-302.760966344</v>
      </c>
      <c r="K275">
        <f t="shared" si="19"/>
        <v>302.760966344</v>
      </c>
    </row>
    <row r="276" spans="1:11" x14ac:dyDescent="0.2">
      <c r="A276">
        <v>105.857</v>
      </c>
      <c r="B276">
        <v>328771.96634400001</v>
      </c>
      <c r="C276">
        <v>755.55600000000004</v>
      </c>
      <c r="E276">
        <f t="shared" si="16"/>
        <v>105857</v>
      </c>
      <c r="G276">
        <f t="shared" si="17"/>
        <v>151111.20000000001</v>
      </c>
      <c r="I276" s="1">
        <v>11.42</v>
      </c>
      <c r="J276">
        <f t="shared" si="18"/>
        <v>-374.02616634400005</v>
      </c>
      <c r="K276">
        <f t="shared" si="19"/>
        <v>374.02616634400005</v>
      </c>
    </row>
    <row r="277" spans="1:11" x14ac:dyDescent="0.2">
      <c r="A277">
        <v>109.283</v>
      </c>
      <c r="B277">
        <v>328771.96634400001</v>
      </c>
      <c r="C277">
        <v>755.55600000000004</v>
      </c>
      <c r="E277">
        <f t="shared" si="16"/>
        <v>109283</v>
      </c>
      <c r="G277">
        <f t="shared" si="17"/>
        <v>151111.20000000001</v>
      </c>
      <c r="I277" s="1">
        <v>11.46</v>
      </c>
      <c r="J277">
        <f t="shared" si="18"/>
        <v>-370.600166344</v>
      </c>
      <c r="K277">
        <f t="shared" si="19"/>
        <v>370.600166344</v>
      </c>
    </row>
    <row r="278" spans="1:11" x14ac:dyDescent="0.2">
      <c r="A278">
        <v>111.934</v>
      </c>
      <c r="B278">
        <v>328771.96634400001</v>
      </c>
      <c r="C278">
        <v>666.66700000000003</v>
      </c>
      <c r="E278">
        <f t="shared" si="16"/>
        <v>111934</v>
      </c>
      <c r="G278">
        <f t="shared" si="17"/>
        <v>133333.4</v>
      </c>
      <c r="I278" s="1">
        <v>11.5</v>
      </c>
      <c r="J278">
        <f t="shared" si="18"/>
        <v>-350.17136634399998</v>
      </c>
      <c r="K278">
        <f t="shared" si="19"/>
        <v>350.17136634399998</v>
      </c>
    </row>
    <row r="279" spans="1:11" x14ac:dyDescent="0.2">
      <c r="A279">
        <v>105.914</v>
      </c>
      <c r="B279">
        <v>328771.96634400001</v>
      </c>
      <c r="C279">
        <v>561.11099999999999</v>
      </c>
      <c r="E279">
        <f t="shared" si="16"/>
        <v>105914</v>
      </c>
      <c r="G279">
        <f t="shared" si="17"/>
        <v>112222.2</v>
      </c>
      <c r="I279" s="1">
        <v>11.54</v>
      </c>
      <c r="J279">
        <f t="shared" si="18"/>
        <v>-335.08016634400002</v>
      </c>
      <c r="K279">
        <f t="shared" si="19"/>
        <v>335.08016634400002</v>
      </c>
    </row>
    <row r="280" spans="1:11" x14ac:dyDescent="0.2">
      <c r="A280">
        <v>102.852</v>
      </c>
      <c r="B280">
        <v>328771.96634400001</v>
      </c>
      <c r="C280">
        <v>372.22199999999998</v>
      </c>
      <c r="E280">
        <f t="shared" si="16"/>
        <v>102852</v>
      </c>
      <c r="G280">
        <f t="shared" si="17"/>
        <v>74444.399999999994</v>
      </c>
      <c r="I280" s="1">
        <v>11.58</v>
      </c>
      <c r="J280">
        <f t="shared" si="18"/>
        <v>-300.36436634399996</v>
      </c>
      <c r="K280">
        <f t="shared" si="19"/>
        <v>300.36436634399996</v>
      </c>
    </row>
    <row r="281" spans="1:11" x14ac:dyDescent="0.2">
      <c r="A281">
        <v>109.764</v>
      </c>
      <c r="B281">
        <v>168331.24676800001</v>
      </c>
      <c r="C281">
        <v>211.11099999999999</v>
      </c>
      <c r="E281">
        <f t="shared" si="16"/>
        <v>109764</v>
      </c>
      <c r="G281">
        <f t="shared" si="17"/>
        <v>42222.2</v>
      </c>
      <c r="I281" s="1">
        <v>11.62</v>
      </c>
      <c r="J281">
        <f t="shared" si="18"/>
        <v>-100.789446768</v>
      </c>
      <c r="K281">
        <f t="shared" si="19"/>
        <v>100.789446768</v>
      </c>
    </row>
    <row r="282" spans="1:11" x14ac:dyDescent="0.2">
      <c r="A282">
        <v>127.41800000000001</v>
      </c>
      <c r="B282">
        <v>71014.744730000006</v>
      </c>
      <c r="C282">
        <v>50</v>
      </c>
      <c r="E282">
        <f t="shared" si="16"/>
        <v>127418</v>
      </c>
      <c r="G282">
        <f t="shared" si="17"/>
        <v>10000</v>
      </c>
      <c r="I282" s="1">
        <v>11.67</v>
      </c>
      <c r="J282">
        <f t="shared" si="18"/>
        <v>46.403255269999995</v>
      </c>
      <c r="K282">
        <f t="shared" si="19"/>
        <v>46.403255269999995</v>
      </c>
    </row>
    <row r="283" spans="1:11" x14ac:dyDescent="0.2">
      <c r="A283">
        <v>139.74199999999999</v>
      </c>
      <c r="B283">
        <v>21041.405846000001</v>
      </c>
      <c r="C283">
        <v>0</v>
      </c>
      <c r="E283">
        <f t="shared" si="16"/>
        <v>139742</v>
      </c>
      <c r="G283">
        <f t="shared" si="17"/>
        <v>0</v>
      </c>
      <c r="I283" s="1">
        <v>11.71</v>
      </c>
      <c r="J283">
        <f t="shared" si="18"/>
        <v>118.70059415399999</v>
      </c>
      <c r="K283">
        <f t="shared" si="19"/>
        <v>118.70059415399999</v>
      </c>
    </row>
    <row r="284" spans="1:11" x14ac:dyDescent="0.2">
      <c r="A284">
        <v>161.00399999999999</v>
      </c>
      <c r="B284">
        <v>21041.405846000001</v>
      </c>
      <c r="C284">
        <v>0</v>
      </c>
      <c r="E284">
        <f t="shared" si="16"/>
        <v>161004</v>
      </c>
      <c r="G284">
        <f t="shared" si="17"/>
        <v>0</v>
      </c>
      <c r="I284" s="1">
        <v>11.75</v>
      </c>
      <c r="J284">
        <f t="shared" si="18"/>
        <v>139.96259415399999</v>
      </c>
      <c r="K284">
        <f t="shared" si="19"/>
        <v>139.96259415399999</v>
      </c>
    </row>
    <row r="285" spans="1:11" x14ac:dyDescent="0.2">
      <c r="A285">
        <v>156.94</v>
      </c>
      <c r="B285">
        <v>21041.405846000001</v>
      </c>
      <c r="C285">
        <v>0</v>
      </c>
      <c r="E285">
        <f t="shared" si="16"/>
        <v>156940</v>
      </c>
      <c r="G285">
        <f t="shared" si="17"/>
        <v>0</v>
      </c>
      <c r="I285" s="1">
        <v>11.79</v>
      </c>
      <c r="J285">
        <f t="shared" si="18"/>
        <v>135.89859415399999</v>
      </c>
      <c r="K285">
        <f t="shared" si="19"/>
        <v>135.89859415399999</v>
      </c>
    </row>
    <row r="286" spans="1:11" x14ac:dyDescent="0.2">
      <c r="A286">
        <v>143.863</v>
      </c>
      <c r="B286">
        <v>21041.405846000001</v>
      </c>
      <c r="C286">
        <v>0</v>
      </c>
      <c r="E286">
        <f t="shared" si="16"/>
        <v>143863</v>
      </c>
      <c r="G286">
        <f t="shared" si="17"/>
        <v>0</v>
      </c>
      <c r="I286" s="1">
        <v>11.83</v>
      </c>
      <c r="J286">
        <f t="shared" si="18"/>
        <v>122.821594154</v>
      </c>
      <c r="K286">
        <f t="shared" si="19"/>
        <v>122.821594154</v>
      </c>
    </row>
    <row r="287" spans="1:11" x14ac:dyDescent="0.2">
      <c r="A287">
        <v>128.34899999999999</v>
      </c>
      <c r="B287">
        <v>21041.405846000001</v>
      </c>
      <c r="C287">
        <v>0</v>
      </c>
      <c r="E287">
        <f t="shared" si="16"/>
        <v>128348.99999999999</v>
      </c>
      <c r="G287">
        <f t="shared" si="17"/>
        <v>0</v>
      </c>
      <c r="I287" s="1">
        <v>11.87</v>
      </c>
      <c r="J287">
        <f t="shared" si="18"/>
        <v>107.30759415399999</v>
      </c>
      <c r="K287">
        <f t="shared" si="19"/>
        <v>107.30759415399999</v>
      </c>
    </row>
    <row r="288" spans="1:11" x14ac:dyDescent="0.2">
      <c r="A288">
        <v>105.93600000000001</v>
      </c>
      <c r="B288">
        <v>71014.744730000006</v>
      </c>
      <c r="C288">
        <v>0</v>
      </c>
      <c r="E288">
        <f t="shared" si="16"/>
        <v>105936</v>
      </c>
      <c r="G288">
        <f t="shared" si="17"/>
        <v>0</v>
      </c>
      <c r="I288" s="1">
        <v>11.92</v>
      </c>
      <c r="J288">
        <f t="shared" si="18"/>
        <v>34.921255269999996</v>
      </c>
      <c r="K288">
        <f t="shared" si="19"/>
        <v>34.921255269999996</v>
      </c>
    </row>
    <row r="289" spans="1:11" x14ac:dyDescent="0.2">
      <c r="A289">
        <v>78.531000000000006</v>
      </c>
      <c r="B289">
        <v>71014.744730000006</v>
      </c>
      <c r="C289">
        <v>0</v>
      </c>
      <c r="E289">
        <f t="shared" si="16"/>
        <v>78531</v>
      </c>
      <c r="G289">
        <f t="shared" si="17"/>
        <v>0</v>
      </c>
      <c r="I289" s="1">
        <v>11.96</v>
      </c>
      <c r="J289">
        <f t="shared" si="18"/>
        <v>7.516255269999994</v>
      </c>
      <c r="K289">
        <f t="shared" si="19"/>
        <v>7.516255269999994</v>
      </c>
    </row>
    <row r="290" spans="1:11" x14ac:dyDescent="0.2">
      <c r="A290">
        <v>59.796999999999997</v>
      </c>
      <c r="B290">
        <v>71014.744730000006</v>
      </c>
      <c r="C290">
        <v>0</v>
      </c>
      <c r="E290">
        <f t="shared" si="16"/>
        <v>59797</v>
      </c>
      <c r="G290">
        <f t="shared" si="17"/>
        <v>0</v>
      </c>
      <c r="I290" s="1">
        <v>12</v>
      </c>
      <c r="J290">
        <f t="shared" si="18"/>
        <v>-11.217744730000005</v>
      </c>
      <c r="K290">
        <f t="shared" si="19"/>
        <v>11.217744730000005</v>
      </c>
    </row>
    <row r="291" spans="1:11" x14ac:dyDescent="0.2">
      <c r="A291">
        <v>51.838999999999999</v>
      </c>
      <c r="B291">
        <v>71014.744730000006</v>
      </c>
      <c r="C291">
        <v>0</v>
      </c>
      <c r="E291">
        <f t="shared" si="16"/>
        <v>51839</v>
      </c>
      <c r="G291">
        <f t="shared" si="17"/>
        <v>0</v>
      </c>
      <c r="I291" s="1">
        <v>12.04</v>
      </c>
      <c r="J291">
        <f t="shared" si="18"/>
        <v>-19.175744730000005</v>
      </c>
      <c r="K291">
        <f t="shared" si="19"/>
        <v>19.175744730000005</v>
      </c>
    </row>
    <row r="292" spans="1:11" x14ac:dyDescent="0.2">
      <c r="A292">
        <v>48.168999999999997</v>
      </c>
      <c r="B292">
        <v>71014.744730000006</v>
      </c>
      <c r="C292">
        <v>0</v>
      </c>
      <c r="E292">
        <f t="shared" si="16"/>
        <v>48169</v>
      </c>
      <c r="G292">
        <f t="shared" si="17"/>
        <v>0</v>
      </c>
      <c r="I292" s="1">
        <v>12.08</v>
      </c>
      <c r="J292">
        <f t="shared" si="18"/>
        <v>-22.845744730000007</v>
      </c>
      <c r="K292">
        <f t="shared" si="19"/>
        <v>22.845744730000007</v>
      </c>
    </row>
    <row r="293" spans="1:11" x14ac:dyDescent="0.2">
      <c r="A293">
        <v>48.024000000000001</v>
      </c>
      <c r="B293">
        <v>71014.744730000006</v>
      </c>
      <c r="C293">
        <v>0</v>
      </c>
      <c r="E293">
        <f t="shared" si="16"/>
        <v>48024</v>
      </c>
      <c r="G293">
        <f t="shared" si="17"/>
        <v>0</v>
      </c>
      <c r="I293" s="1">
        <v>12.12</v>
      </c>
      <c r="J293">
        <f t="shared" si="18"/>
        <v>-22.990744730000007</v>
      </c>
      <c r="K293">
        <f t="shared" si="19"/>
        <v>22.990744730000007</v>
      </c>
    </row>
    <row r="294" spans="1:11" x14ac:dyDescent="0.2">
      <c r="A294">
        <v>51.17</v>
      </c>
      <c r="B294">
        <v>71014.744730000006</v>
      </c>
      <c r="C294">
        <v>0</v>
      </c>
      <c r="E294">
        <f t="shared" si="16"/>
        <v>51170</v>
      </c>
      <c r="G294">
        <f t="shared" si="17"/>
        <v>0</v>
      </c>
      <c r="I294" s="1">
        <v>12.17</v>
      </c>
      <c r="J294">
        <f t="shared" si="18"/>
        <v>-19.844744730000006</v>
      </c>
      <c r="K294">
        <f t="shared" si="19"/>
        <v>19.844744730000006</v>
      </c>
    </row>
    <row r="295" spans="1:11" x14ac:dyDescent="0.2">
      <c r="A295">
        <v>65.739000000000004</v>
      </c>
      <c r="B295">
        <v>71014.744730000006</v>
      </c>
      <c r="C295">
        <v>0</v>
      </c>
      <c r="E295">
        <f t="shared" si="16"/>
        <v>65739</v>
      </c>
      <c r="G295">
        <f t="shared" si="17"/>
        <v>0</v>
      </c>
      <c r="I295" s="1">
        <v>12.21</v>
      </c>
      <c r="J295">
        <f t="shared" si="18"/>
        <v>-5.2757447300000058</v>
      </c>
      <c r="K295">
        <f t="shared" si="19"/>
        <v>5.2757447300000058</v>
      </c>
    </row>
    <row r="296" spans="1:11" x14ac:dyDescent="0.2">
      <c r="A296">
        <v>91.521000000000001</v>
      </c>
      <c r="B296">
        <v>71014.744730000006</v>
      </c>
      <c r="C296">
        <v>22.222000000000001</v>
      </c>
      <c r="E296">
        <f t="shared" si="16"/>
        <v>91521</v>
      </c>
      <c r="G296">
        <f t="shared" si="17"/>
        <v>4444.4000000000005</v>
      </c>
      <c r="I296" s="1">
        <v>12.25</v>
      </c>
      <c r="J296">
        <f t="shared" si="18"/>
        <v>16.061855269999992</v>
      </c>
      <c r="K296">
        <f t="shared" si="19"/>
        <v>16.061855269999992</v>
      </c>
    </row>
    <row r="297" spans="1:11" x14ac:dyDescent="0.2">
      <c r="A297">
        <v>102.979</v>
      </c>
      <c r="B297">
        <v>168331.24676800001</v>
      </c>
      <c r="C297">
        <v>172.22200000000001</v>
      </c>
      <c r="E297">
        <f t="shared" si="16"/>
        <v>102979</v>
      </c>
      <c r="G297">
        <f t="shared" si="17"/>
        <v>34444.400000000001</v>
      </c>
      <c r="I297" s="1">
        <v>12.29</v>
      </c>
      <c r="J297">
        <f t="shared" si="18"/>
        <v>-99.796646768000002</v>
      </c>
      <c r="K297">
        <f t="shared" si="19"/>
        <v>99.796646768000002</v>
      </c>
    </row>
    <row r="298" spans="1:11" x14ac:dyDescent="0.2">
      <c r="A298">
        <v>113.151</v>
      </c>
      <c r="B298">
        <v>71014.744730000006</v>
      </c>
      <c r="C298">
        <v>138.88900000000001</v>
      </c>
      <c r="E298">
        <f t="shared" si="16"/>
        <v>113151</v>
      </c>
      <c r="G298">
        <f t="shared" si="17"/>
        <v>27777.800000000003</v>
      </c>
      <c r="I298" s="1">
        <v>12.33</v>
      </c>
      <c r="J298">
        <f t="shared" si="18"/>
        <v>14.358455269999991</v>
      </c>
      <c r="K298">
        <f t="shared" si="19"/>
        <v>14.358455269999991</v>
      </c>
    </row>
    <row r="299" spans="1:11" x14ac:dyDescent="0.2">
      <c r="A299">
        <v>107.39700000000001</v>
      </c>
      <c r="B299">
        <v>71014.744730000006</v>
      </c>
      <c r="C299">
        <v>588.88900000000001</v>
      </c>
      <c r="E299">
        <f t="shared" si="16"/>
        <v>107397</v>
      </c>
      <c r="G299">
        <f t="shared" si="17"/>
        <v>117777.8</v>
      </c>
      <c r="I299" s="1">
        <v>12.37</v>
      </c>
      <c r="J299">
        <f t="shared" si="18"/>
        <v>-81.395544730000012</v>
      </c>
      <c r="K299">
        <f t="shared" si="19"/>
        <v>81.395544730000012</v>
      </c>
    </row>
    <row r="300" spans="1:11" x14ac:dyDescent="0.2">
      <c r="A300">
        <v>105.547</v>
      </c>
      <c r="B300">
        <v>328771.96634400001</v>
      </c>
      <c r="C300">
        <v>616.66700000000003</v>
      </c>
      <c r="E300">
        <f t="shared" si="16"/>
        <v>105547</v>
      </c>
      <c r="G300">
        <f t="shared" si="17"/>
        <v>123333.40000000001</v>
      </c>
      <c r="I300" s="1">
        <v>12.42</v>
      </c>
      <c r="J300">
        <f t="shared" si="18"/>
        <v>-346.55836634400004</v>
      </c>
      <c r="K300">
        <f t="shared" si="19"/>
        <v>346.55836634400004</v>
      </c>
    </row>
    <row r="301" spans="1:11" x14ac:dyDescent="0.2">
      <c r="A301">
        <v>104.908</v>
      </c>
      <c r="B301">
        <v>568117.95784299995</v>
      </c>
      <c r="C301">
        <v>411.11099999999999</v>
      </c>
      <c r="E301">
        <f t="shared" si="16"/>
        <v>104908</v>
      </c>
      <c r="G301">
        <f t="shared" si="17"/>
        <v>82222.2</v>
      </c>
      <c r="I301" s="1">
        <v>12.46</v>
      </c>
      <c r="J301">
        <f t="shared" si="18"/>
        <v>-545.43215784299991</v>
      </c>
      <c r="K301">
        <f t="shared" si="19"/>
        <v>545.43215784299991</v>
      </c>
    </row>
    <row r="302" spans="1:11" x14ac:dyDescent="0.2">
      <c r="A302">
        <v>107.328</v>
      </c>
      <c r="B302">
        <v>568117.95784299995</v>
      </c>
      <c r="C302">
        <v>361.11099999999999</v>
      </c>
      <c r="E302">
        <f t="shared" si="16"/>
        <v>107328</v>
      </c>
      <c r="G302">
        <f t="shared" si="17"/>
        <v>72222.2</v>
      </c>
      <c r="I302" s="1">
        <v>12.5</v>
      </c>
      <c r="J302">
        <f t="shared" si="18"/>
        <v>-533.01215784299995</v>
      </c>
      <c r="K302">
        <f t="shared" si="19"/>
        <v>533.01215784299995</v>
      </c>
    </row>
    <row r="303" spans="1:11" x14ac:dyDescent="0.2">
      <c r="A303">
        <v>106.054</v>
      </c>
      <c r="B303">
        <v>168331.24676800001</v>
      </c>
      <c r="C303">
        <v>155.55600000000001</v>
      </c>
      <c r="E303">
        <f t="shared" si="16"/>
        <v>106054</v>
      </c>
      <c r="G303">
        <f t="shared" si="17"/>
        <v>31111.200000000001</v>
      </c>
      <c r="I303" s="1">
        <v>12.54</v>
      </c>
      <c r="J303">
        <f t="shared" si="18"/>
        <v>-93.388446768000009</v>
      </c>
      <c r="K303">
        <f t="shared" si="19"/>
        <v>93.388446768000009</v>
      </c>
    </row>
    <row r="304" spans="1:11" x14ac:dyDescent="0.2">
      <c r="A304">
        <v>104.983</v>
      </c>
      <c r="B304">
        <v>168331.24676800001</v>
      </c>
      <c r="C304">
        <v>150</v>
      </c>
      <c r="E304">
        <f t="shared" si="16"/>
        <v>104983</v>
      </c>
      <c r="G304">
        <f t="shared" si="17"/>
        <v>30000</v>
      </c>
      <c r="I304" s="1">
        <v>12.58</v>
      </c>
      <c r="J304">
        <f t="shared" si="18"/>
        <v>-93.34824676800001</v>
      </c>
      <c r="K304">
        <f t="shared" si="19"/>
        <v>93.34824676800001</v>
      </c>
    </row>
    <row r="305" spans="1:11" x14ac:dyDescent="0.2">
      <c r="A305">
        <v>111.471</v>
      </c>
      <c r="B305">
        <v>328771.96634400001</v>
      </c>
      <c r="C305">
        <v>200</v>
      </c>
      <c r="E305">
        <f t="shared" si="16"/>
        <v>111471</v>
      </c>
      <c r="G305">
        <f t="shared" si="17"/>
        <v>40000</v>
      </c>
      <c r="I305" s="1">
        <v>12.62</v>
      </c>
      <c r="J305">
        <f t="shared" si="18"/>
        <v>-257.30096634400002</v>
      </c>
      <c r="K305">
        <f t="shared" si="19"/>
        <v>257.30096634400002</v>
      </c>
    </row>
    <row r="306" spans="1:11" x14ac:dyDescent="0.2">
      <c r="A306">
        <v>126.149</v>
      </c>
      <c r="B306">
        <v>168331.24676800001</v>
      </c>
      <c r="C306">
        <v>27.777999999999999</v>
      </c>
      <c r="E306">
        <f t="shared" si="16"/>
        <v>126149</v>
      </c>
      <c r="G306">
        <f t="shared" si="17"/>
        <v>5555.5999999999995</v>
      </c>
      <c r="I306" s="1">
        <v>12.67</v>
      </c>
      <c r="J306">
        <f t="shared" si="18"/>
        <v>-47.737846768000011</v>
      </c>
      <c r="K306">
        <f t="shared" si="19"/>
        <v>47.737846768000011</v>
      </c>
    </row>
    <row r="307" spans="1:11" x14ac:dyDescent="0.2">
      <c r="A307">
        <v>141.59700000000001</v>
      </c>
      <c r="B307">
        <v>168331.24676800001</v>
      </c>
      <c r="C307">
        <v>0</v>
      </c>
      <c r="E307">
        <f t="shared" si="16"/>
        <v>141597</v>
      </c>
      <c r="G307">
        <f t="shared" si="17"/>
        <v>0</v>
      </c>
      <c r="I307" s="1">
        <v>12.71</v>
      </c>
      <c r="J307">
        <f t="shared" si="18"/>
        <v>-26.734246768000013</v>
      </c>
      <c r="K307">
        <f t="shared" si="19"/>
        <v>26.734246768000013</v>
      </c>
    </row>
    <row r="308" spans="1:11" x14ac:dyDescent="0.2">
      <c r="A308">
        <v>161.33699999999999</v>
      </c>
      <c r="B308">
        <v>168331.24676800001</v>
      </c>
      <c r="C308">
        <v>0</v>
      </c>
      <c r="E308">
        <f t="shared" si="16"/>
        <v>161337</v>
      </c>
      <c r="G308">
        <f t="shared" si="17"/>
        <v>0</v>
      </c>
      <c r="I308" s="1">
        <v>12.75</v>
      </c>
      <c r="J308">
        <f t="shared" si="18"/>
        <v>-6.9942467680000115</v>
      </c>
      <c r="K308">
        <f t="shared" si="19"/>
        <v>6.9942467680000115</v>
      </c>
    </row>
    <row r="309" spans="1:11" x14ac:dyDescent="0.2">
      <c r="A309">
        <v>157.48699999999999</v>
      </c>
      <c r="B309">
        <v>168331.24676800001</v>
      </c>
      <c r="C309">
        <v>0</v>
      </c>
      <c r="E309">
        <f t="shared" si="16"/>
        <v>157487</v>
      </c>
      <c r="G309">
        <f t="shared" si="17"/>
        <v>0</v>
      </c>
      <c r="I309" s="1">
        <v>12.79</v>
      </c>
      <c r="J309">
        <f t="shared" si="18"/>
        <v>-10.844246768000012</v>
      </c>
      <c r="K309">
        <f t="shared" si="19"/>
        <v>10.844246768000012</v>
      </c>
    </row>
    <row r="310" spans="1:11" x14ac:dyDescent="0.2">
      <c r="A310">
        <v>141.91200000000001</v>
      </c>
      <c r="B310">
        <v>168331.24676800001</v>
      </c>
      <c r="C310">
        <v>0</v>
      </c>
      <c r="E310">
        <f t="shared" si="16"/>
        <v>141912</v>
      </c>
      <c r="G310">
        <f t="shared" si="17"/>
        <v>0</v>
      </c>
      <c r="I310" s="1">
        <v>12.83</v>
      </c>
      <c r="J310">
        <f t="shared" si="18"/>
        <v>-26.419246768000011</v>
      </c>
      <c r="K310">
        <f t="shared" si="19"/>
        <v>26.419246768000011</v>
      </c>
    </row>
    <row r="311" spans="1:11" x14ac:dyDescent="0.2">
      <c r="A311">
        <v>127.27800000000001</v>
      </c>
      <c r="B311">
        <v>71014.744730000006</v>
      </c>
      <c r="C311">
        <v>0</v>
      </c>
      <c r="E311">
        <f t="shared" si="16"/>
        <v>127278</v>
      </c>
      <c r="G311">
        <f t="shared" si="17"/>
        <v>0</v>
      </c>
      <c r="I311" s="1">
        <v>12.87</v>
      </c>
      <c r="J311">
        <f t="shared" si="18"/>
        <v>56.263255269999995</v>
      </c>
      <c r="K311">
        <f t="shared" si="19"/>
        <v>56.263255269999995</v>
      </c>
    </row>
    <row r="312" spans="1:11" x14ac:dyDescent="0.2">
      <c r="A312">
        <v>111.532</v>
      </c>
      <c r="B312">
        <v>71014.744730000006</v>
      </c>
      <c r="C312">
        <v>0</v>
      </c>
      <c r="E312">
        <f t="shared" si="16"/>
        <v>111532</v>
      </c>
      <c r="G312">
        <f t="shared" si="17"/>
        <v>0</v>
      </c>
      <c r="I312" s="1">
        <v>12.92</v>
      </c>
      <c r="J312">
        <f t="shared" si="18"/>
        <v>40.517255269999993</v>
      </c>
      <c r="K312">
        <f t="shared" si="19"/>
        <v>40.517255269999993</v>
      </c>
    </row>
    <row r="313" spans="1:11" x14ac:dyDescent="0.2">
      <c r="A313">
        <v>85.037000000000006</v>
      </c>
      <c r="B313">
        <v>168331.24676800001</v>
      </c>
      <c r="C313">
        <v>0</v>
      </c>
      <c r="E313">
        <f t="shared" si="16"/>
        <v>85037</v>
      </c>
      <c r="G313">
        <f t="shared" si="17"/>
        <v>0</v>
      </c>
      <c r="I313" s="1">
        <v>12.96</v>
      </c>
      <c r="J313">
        <f t="shared" si="18"/>
        <v>-83.294246768000008</v>
      </c>
      <c r="K313">
        <f t="shared" si="19"/>
        <v>83.294246768000008</v>
      </c>
    </row>
    <row r="314" spans="1:11" x14ac:dyDescent="0.2">
      <c r="A314">
        <v>65.537000000000006</v>
      </c>
      <c r="B314">
        <v>168331.24676800001</v>
      </c>
      <c r="C314">
        <v>0</v>
      </c>
      <c r="E314">
        <f t="shared" si="16"/>
        <v>65537</v>
      </c>
      <c r="G314">
        <f t="shared" si="17"/>
        <v>0</v>
      </c>
      <c r="I314" s="1">
        <v>13</v>
      </c>
      <c r="J314">
        <f t="shared" si="18"/>
        <v>-102.79424676800001</v>
      </c>
      <c r="K314">
        <f t="shared" si="19"/>
        <v>102.79424676800001</v>
      </c>
    </row>
    <row r="315" spans="1:11" x14ac:dyDescent="0.2">
      <c r="A315">
        <v>55.051000000000002</v>
      </c>
      <c r="B315">
        <v>71014.744730000006</v>
      </c>
      <c r="C315">
        <v>0</v>
      </c>
      <c r="E315">
        <f t="shared" si="16"/>
        <v>55051</v>
      </c>
      <c r="G315">
        <f t="shared" si="17"/>
        <v>0</v>
      </c>
      <c r="I315" s="1">
        <v>13.04</v>
      </c>
      <c r="J315">
        <f t="shared" si="18"/>
        <v>-15.963744730000005</v>
      </c>
      <c r="K315">
        <f t="shared" si="19"/>
        <v>15.963744730000005</v>
      </c>
    </row>
    <row r="316" spans="1:11" x14ac:dyDescent="0.2">
      <c r="A316">
        <v>50.351999999999997</v>
      </c>
      <c r="B316">
        <v>71014.744730000006</v>
      </c>
      <c r="C316">
        <v>0</v>
      </c>
      <c r="E316">
        <f t="shared" si="16"/>
        <v>50352</v>
      </c>
      <c r="G316">
        <f t="shared" si="17"/>
        <v>0</v>
      </c>
      <c r="I316" s="1">
        <v>13.08</v>
      </c>
      <c r="J316">
        <f t="shared" si="18"/>
        <v>-20.662744730000007</v>
      </c>
      <c r="K316">
        <f t="shared" si="19"/>
        <v>20.662744730000007</v>
      </c>
    </row>
    <row r="317" spans="1:11" x14ac:dyDescent="0.2">
      <c r="A317">
        <v>48.798999999999999</v>
      </c>
      <c r="B317">
        <v>71014.744730000006</v>
      </c>
      <c r="C317">
        <v>0</v>
      </c>
      <c r="E317">
        <f t="shared" si="16"/>
        <v>48799</v>
      </c>
      <c r="G317">
        <f t="shared" si="17"/>
        <v>0</v>
      </c>
      <c r="I317" s="1">
        <v>13.12</v>
      </c>
      <c r="J317">
        <f t="shared" si="18"/>
        <v>-22.215744730000004</v>
      </c>
      <c r="K317">
        <f t="shared" si="19"/>
        <v>22.215744730000004</v>
      </c>
    </row>
    <row r="318" spans="1:11" x14ac:dyDescent="0.2">
      <c r="A318">
        <v>50.018999999999998</v>
      </c>
      <c r="B318">
        <v>71014.744730000006</v>
      </c>
      <c r="C318">
        <v>0</v>
      </c>
      <c r="E318">
        <f t="shared" si="16"/>
        <v>50019</v>
      </c>
      <c r="G318">
        <f t="shared" si="17"/>
        <v>0</v>
      </c>
      <c r="I318" s="1">
        <v>13.17</v>
      </c>
      <c r="J318">
        <f t="shared" si="18"/>
        <v>-20.995744730000006</v>
      </c>
      <c r="K318">
        <f t="shared" si="19"/>
        <v>20.995744730000006</v>
      </c>
    </row>
    <row r="319" spans="1:11" x14ac:dyDescent="0.2">
      <c r="A319">
        <v>53.878</v>
      </c>
      <c r="B319">
        <v>168331.24676800001</v>
      </c>
      <c r="C319">
        <v>0</v>
      </c>
      <c r="E319">
        <f t="shared" si="16"/>
        <v>53878</v>
      </c>
      <c r="G319">
        <f t="shared" si="17"/>
        <v>0</v>
      </c>
      <c r="I319" s="1">
        <v>13.21</v>
      </c>
      <c r="J319">
        <f t="shared" si="18"/>
        <v>-114.45324676800001</v>
      </c>
      <c r="K319">
        <f t="shared" si="19"/>
        <v>114.45324676800001</v>
      </c>
    </row>
    <row r="320" spans="1:11" x14ac:dyDescent="0.2">
      <c r="A320">
        <v>69.545000000000002</v>
      </c>
      <c r="B320">
        <v>168331.24676800001</v>
      </c>
      <c r="C320">
        <v>50</v>
      </c>
      <c r="E320">
        <f t="shared" si="16"/>
        <v>69545</v>
      </c>
      <c r="G320">
        <f t="shared" si="17"/>
        <v>10000</v>
      </c>
      <c r="I320" s="1">
        <v>13.25</v>
      </c>
      <c r="J320">
        <f t="shared" si="18"/>
        <v>-108.78624676800001</v>
      </c>
      <c r="K320">
        <f t="shared" si="19"/>
        <v>108.78624676800001</v>
      </c>
    </row>
    <row r="321" spans="1:11" x14ac:dyDescent="0.2">
      <c r="A321">
        <v>93.808999999999997</v>
      </c>
      <c r="B321">
        <v>71014.744730000006</v>
      </c>
      <c r="C321">
        <v>200</v>
      </c>
      <c r="E321">
        <f t="shared" si="16"/>
        <v>93809</v>
      </c>
      <c r="G321">
        <f t="shared" si="17"/>
        <v>40000</v>
      </c>
      <c r="I321" s="1">
        <v>13.29</v>
      </c>
      <c r="J321">
        <f t="shared" si="18"/>
        <v>-17.205744730000006</v>
      </c>
      <c r="K321">
        <f t="shared" si="19"/>
        <v>17.205744730000006</v>
      </c>
    </row>
    <row r="322" spans="1:11" x14ac:dyDescent="0.2">
      <c r="A322">
        <v>111.55800000000001</v>
      </c>
      <c r="B322">
        <v>168331.24676800001</v>
      </c>
      <c r="C322">
        <v>550</v>
      </c>
      <c r="E322">
        <f t="shared" si="16"/>
        <v>111558</v>
      </c>
      <c r="G322">
        <f t="shared" si="17"/>
        <v>110000</v>
      </c>
      <c r="I322" s="1">
        <v>13.33</v>
      </c>
      <c r="J322">
        <f t="shared" si="18"/>
        <v>-166.77324676800001</v>
      </c>
      <c r="K322">
        <f t="shared" si="19"/>
        <v>166.77324676800001</v>
      </c>
    </row>
    <row r="323" spans="1:11" x14ac:dyDescent="0.2">
      <c r="A323">
        <v>119.31100000000001</v>
      </c>
      <c r="B323">
        <v>168331.24676800001</v>
      </c>
      <c r="C323">
        <v>744.44399999999996</v>
      </c>
      <c r="E323">
        <f t="shared" ref="E323:E386" si="20">A323*1000</f>
        <v>119311</v>
      </c>
      <c r="G323">
        <f t="shared" ref="G323:G386" si="21">C323*200</f>
        <v>148888.79999999999</v>
      </c>
      <c r="I323" s="1">
        <v>13.37</v>
      </c>
      <c r="J323">
        <f t="shared" ref="J323:J386" si="22">(E323-B323-G323)/1000</f>
        <v>-197.909046768</v>
      </c>
      <c r="K323">
        <f t="shared" ref="K323:K386" si="23">ABS(J323)</f>
        <v>197.909046768</v>
      </c>
    </row>
    <row r="324" spans="1:11" x14ac:dyDescent="0.2">
      <c r="A324">
        <v>120.575</v>
      </c>
      <c r="B324">
        <v>328771.96634400001</v>
      </c>
      <c r="C324">
        <v>877.77800000000002</v>
      </c>
      <c r="E324">
        <f t="shared" si="20"/>
        <v>120575</v>
      </c>
      <c r="G324">
        <f t="shared" si="21"/>
        <v>175555.6</v>
      </c>
      <c r="I324" s="1">
        <v>13.42</v>
      </c>
      <c r="J324">
        <f t="shared" si="22"/>
        <v>-383.75256634400006</v>
      </c>
      <c r="K324">
        <f t="shared" si="23"/>
        <v>383.75256634400006</v>
      </c>
    </row>
    <row r="325" spans="1:11" x14ac:dyDescent="0.2">
      <c r="A325">
        <v>124.268</v>
      </c>
      <c r="B325">
        <v>328771.96634400001</v>
      </c>
      <c r="C325">
        <v>866.66700000000003</v>
      </c>
      <c r="E325">
        <f t="shared" si="20"/>
        <v>124268</v>
      </c>
      <c r="G325">
        <f t="shared" si="21"/>
        <v>173333.4</v>
      </c>
      <c r="I325" s="1">
        <v>13.46</v>
      </c>
      <c r="J325">
        <f t="shared" si="22"/>
        <v>-377.83736634399997</v>
      </c>
      <c r="K325">
        <f t="shared" si="23"/>
        <v>377.83736634399997</v>
      </c>
    </row>
    <row r="326" spans="1:11" x14ac:dyDescent="0.2">
      <c r="A326">
        <v>119.367</v>
      </c>
      <c r="B326">
        <v>328771.96634400001</v>
      </c>
      <c r="C326">
        <v>805.55600000000004</v>
      </c>
      <c r="E326">
        <f t="shared" si="20"/>
        <v>119367</v>
      </c>
      <c r="G326">
        <f t="shared" si="21"/>
        <v>161111.20000000001</v>
      </c>
      <c r="I326" s="1">
        <v>13.5</v>
      </c>
      <c r="J326">
        <f t="shared" si="22"/>
        <v>-370.516166344</v>
      </c>
      <c r="K326">
        <f t="shared" si="23"/>
        <v>370.516166344</v>
      </c>
    </row>
    <row r="327" spans="1:11" x14ac:dyDescent="0.2">
      <c r="A327">
        <v>113.553</v>
      </c>
      <c r="B327">
        <v>328771.96634400001</v>
      </c>
      <c r="C327">
        <v>666.66700000000003</v>
      </c>
      <c r="E327">
        <f t="shared" si="20"/>
        <v>113553</v>
      </c>
      <c r="G327">
        <f t="shared" si="21"/>
        <v>133333.4</v>
      </c>
      <c r="I327" s="1">
        <v>13.54</v>
      </c>
      <c r="J327">
        <f t="shared" si="22"/>
        <v>-348.55236634400001</v>
      </c>
      <c r="K327">
        <f t="shared" si="23"/>
        <v>348.55236634400001</v>
      </c>
    </row>
    <row r="328" spans="1:11" x14ac:dyDescent="0.2">
      <c r="A328">
        <v>112.7</v>
      </c>
      <c r="B328">
        <v>328771.96634400001</v>
      </c>
      <c r="C328">
        <v>494.44400000000002</v>
      </c>
      <c r="E328">
        <f t="shared" si="20"/>
        <v>112700</v>
      </c>
      <c r="G328">
        <f t="shared" si="21"/>
        <v>98888.8</v>
      </c>
      <c r="I328" s="1">
        <v>13.58</v>
      </c>
      <c r="J328">
        <f t="shared" si="22"/>
        <v>-314.96076634399998</v>
      </c>
      <c r="K328">
        <f t="shared" si="23"/>
        <v>314.96076634399998</v>
      </c>
    </row>
    <row r="329" spans="1:11" x14ac:dyDescent="0.2">
      <c r="A329">
        <v>116.72499999999999</v>
      </c>
      <c r="B329">
        <v>168331.24676800001</v>
      </c>
      <c r="C329">
        <v>238.88900000000001</v>
      </c>
      <c r="E329">
        <f t="shared" si="20"/>
        <v>116725</v>
      </c>
      <c r="G329">
        <f t="shared" si="21"/>
        <v>47777.8</v>
      </c>
      <c r="I329" s="1">
        <v>13.62</v>
      </c>
      <c r="J329">
        <f t="shared" si="22"/>
        <v>-99.384046768000019</v>
      </c>
      <c r="K329">
        <f t="shared" si="23"/>
        <v>99.384046768000019</v>
      </c>
    </row>
    <row r="330" spans="1:11" x14ac:dyDescent="0.2">
      <c r="A330">
        <v>134.798</v>
      </c>
      <c r="B330">
        <v>21041.405846000001</v>
      </c>
      <c r="C330">
        <v>33.332999999999998</v>
      </c>
      <c r="E330">
        <f t="shared" si="20"/>
        <v>134798</v>
      </c>
      <c r="G330">
        <f t="shared" si="21"/>
        <v>6666.5999999999995</v>
      </c>
      <c r="I330" s="1">
        <v>13.67</v>
      </c>
      <c r="J330">
        <f t="shared" si="22"/>
        <v>107.08999415399998</v>
      </c>
      <c r="K330">
        <f t="shared" si="23"/>
        <v>107.08999415399998</v>
      </c>
    </row>
    <row r="331" spans="1:11" x14ac:dyDescent="0.2">
      <c r="A331">
        <v>145.416</v>
      </c>
      <c r="B331">
        <v>2630.1757309999998</v>
      </c>
      <c r="C331">
        <v>0</v>
      </c>
      <c r="E331">
        <f t="shared" si="20"/>
        <v>145416</v>
      </c>
      <c r="G331">
        <f t="shared" si="21"/>
        <v>0</v>
      </c>
      <c r="I331" s="1">
        <v>13.71</v>
      </c>
      <c r="J331">
        <f t="shared" si="22"/>
        <v>142.78582426900002</v>
      </c>
      <c r="K331">
        <f t="shared" si="23"/>
        <v>142.78582426900002</v>
      </c>
    </row>
    <row r="332" spans="1:11" x14ac:dyDescent="0.2">
      <c r="A332">
        <v>165.54599999999999</v>
      </c>
      <c r="B332">
        <v>2630.1757309999998</v>
      </c>
      <c r="C332">
        <v>0</v>
      </c>
      <c r="E332">
        <f t="shared" si="20"/>
        <v>165546</v>
      </c>
      <c r="G332">
        <f t="shared" si="21"/>
        <v>0</v>
      </c>
      <c r="I332" s="1">
        <v>13.75</v>
      </c>
      <c r="J332">
        <f t="shared" si="22"/>
        <v>162.91582426900001</v>
      </c>
      <c r="K332">
        <f t="shared" si="23"/>
        <v>162.91582426900001</v>
      </c>
    </row>
    <row r="333" spans="1:11" x14ac:dyDescent="0.2">
      <c r="A333">
        <v>161.363</v>
      </c>
      <c r="B333">
        <v>2630.1757309999998</v>
      </c>
      <c r="C333">
        <v>0</v>
      </c>
      <c r="E333">
        <f t="shared" si="20"/>
        <v>161363</v>
      </c>
      <c r="G333">
        <f t="shared" si="21"/>
        <v>0</v>
      </c>
      <c r="I333" s="1">
        <v>13.79</v>
      </c>
      <c r="J333">
        <f t="shared" si="22"/>
        <v>158.73282426899999</v>
      </c>
      <c r="K333">
        <f t="shared" si="23"/>
        <v>158.73282426899999</v>
      </c>
    </row>
    <row r="334" spans="1:11" x14ac:dyDescent="0.2">
      <c r="A334">
        <v>146.983</v>
      </c>
      <c r="B334">
        <v>2630.1757309999998</v>
      </c>
      <c r="C334">
        <v>0</v>
      </c>
      <c r="E334">
        <f t="shared" si="20"/>
        <v>146983</v>
      </c>
      <c r="G334">
        <f t="shared" si="21"/>
        <v>0</v>
      </c>
      <c r="I334" s="1">
        <v>13.83</v>
      </c>
      <c r="J334">
        <f t="shared" si="22"/>
        <v>144.352824269</v>
      </c>
      <c r="K334">
        <f t="shared" si="23"/>
        <v>144.352824269</v>
      </c>
    </row>
    <row r="335" spans="1:11" x14ac:dyDescent="0.2">
      <c r="A335">
        <v>129.57900000000001</v>
      </c>
      <c r="B335">
        <v>2630.1757309999998</v>
      </c>
      <c r="C335">
        <v>0</v>
      </c>
      <c r="E335">
        <f t="shared" si="20"/>
        <v>129579.00000000001</v>
      </c>
      <c r="G335">
        <f t="shared" si="21"/>
        <v>0</v>
      </c>
      <c r="I335" s="1">
        <v>13.87</v>
      </c>
      <c r="J335">
        <f t="shared" si="22"/>
        <v>126.94882426900001</v>
      </c>
      <c r="K335">
        <f t="shared" si="23"/>
        <v>126.94882426900001</v>
      </c>
    </row>
    <row r="336" spans="1:11" x14ac:dyDescent="0.2">
      <c r="A336">
        <v>107.271</v>
      </c>
      <c r="B336">
        <v>2630.1757309999998</v>
      </c>
      <c r="C336">
        <v>0</v>
      </c>
      <c r="E336">
        <f t="shared" si="20"/>
        <v>107271</v>
      </c>
      <c r="G336">
        <f t="shared" si="21"/>
        <v>0</v>
      </c>
      <c r="I336" s="1">
        <v>13.92</v>
      </c>
      <c r="J336">
        <f t="shared" si="22"/>
        <v>104.64082426900001</v>
      </c>
      <c r="K336">
        <f t="shared" si="23"/>
        <v>104.64082426900001</v>
      </c>
    </row>
    <row r="337" spans="1:11" x14ac:dyDescent="0.2">
      <c r="A337">
        <v>83.186000000000007</v>
      </c>
      <c r="B337">
        <v>2630.1757309999998</v>
      </c>
      <c r="C337">
        <v>0</v>
      </c>
      <c r="E337">
        <f t="shared" si="20"/>
        <v>83186</v>
      </c>
      <c r="G337">
        <f t="shared" si="21"/>
        <v>0</v>
      </c>
      <c r="I337" s="1">
        <v>13.96</v>
      </c>
      <c r="J337">
        <f t="shared" si="22"/>
        <v>80.555824268999999</v>
      </c>
      <c r="K337">
        <f t="shared" si="23"/>
        <v>80.555824268999999</v>
      </c>
    </row>
    <row r="338" spans="1:11" x14ac:dyDescent="0.2">
      <c r="A338">
        <v>64.676000000000002</v>
      </c>
      <c r="B338">
        <v>2630.1757309999998</v>
      </c>
      <c r="C338">
        <v>0</v>
      </c>
      <c r="E338">
        <f t="shared" si="20"/>
        <v>64676</v>
      </c>
      <c r="G338">
        <f t="shared" si="21"/>
        <v>0</v>
      </c>
      <c r="I338" s="1">
        <v>14</v>
      </c>
      <c r="J338">
        <f t="shared" si="22"/>
        <v>62.045824268999993</v>
      </c>
      <c r="K338">
        <f t="shared" si="23"/>
        <v>62.045824268999993</v>
      </c>
    </row>
    <row r="339" spans="1:11" x14ac:dyDescent="0.2">
      <c r="A339">
        <v>53.97</v>
      </c>
      <c r="B339">
        <v>2630.1757309999998</v>
      </c>
      <c r="C339">
        <v>0</v>
      </c>
      <c r="E339">
        <f t="shared" si="20"/>
        <v>53970</v>
      </c>
      <c r="G339">
        <f t="shared" si="21"/>
        <v>0</v>
      </c>
      <c r="I339" s="1">
        <v>14.04</v>
      </c>
      <c r="J339">
        <f t="shared" si="22"/>
        <v>51.339824268999998</v>
      </c>
      <c r="K339">
        <f t="shared" si="23"/>
        <v>51.339824268999998</v>
      </c>
    </row>
    <row r="340" spans="1:11" x14ac:dyDescent="0.2">
      <c r="A340">
        <v>49.021999999999998</v>
      </c>
      <c r="B340">
        <v>21041.405846000001</v>
      </c>
      <c r="C340">
        <v>0</v>
      </c>
      <c r="E340">
        <f t="shared" si="20"/>
        <v>49022</v>
      </c>
      <c r="G340">
        <f t="shared" si="21"/>
        <v>0</v>
      </c>
      <c r="I340" s="1">
        <v>14.08</v>
      </c>
      <c r="J340">
        <f t="shared" si="22"/>
        <v>27.980594153999998</v>
      </c>
      <c r="K340">
        <f t="shared" si="23"/>
        <v>27.980594153999998</v>
      </c>
    </row>
    <row r="341" spans="1:11" x14ac:dyDescent="0.2">
      <c r="A341">
        <v>46.703000000000003</v>
      </c>
      <c r="B341">
        <v>2630.1757309999998</v>
      </c>
      <c r="C341">
        <v>0</v>
      </c>
      <c r="E341">
        <f t="shared" si="20"/>
        <v>46703</v>
      </c>
      <c r="G341">
        <f t="shared" si="21"/>
        <v>0</v>
      </c>
      <c r="I341" s="1">
        <v>14.12</v>
      </c>
      <c r="J341">
        <f t="shared" si="22"/>
        <v>44.072824268999995</v>
      </c>
      <c r="K341">
        <f t="shared" si="23"/>
        <v>44.072824268999995</v>
      </c>
    </row>
    <row r="342" spans="1:11" x14ac:dyDescent="0.2">
      <c r="A342">
        <v>46.651000000000003</v>
      </c>
      <c r="B342">
        <v>21041.405846000001</v>
      </c>
      <c r="C342">
        <v>0</v>
      </c>
      <c r="E342">
        <f t="shared" si="20"/>
        <v>46651</v>
      </c>
      <c r="G342">
        <f t="shared" si="21"/>
        <v>0</v>
      </c>
      <c r="I342" s="1">
        <v>14.17</v>
      </c>
      <c r="J342">
        <f t="shared" si="22"/>
        <v>25.609594154</v>
      </c>
      <c r="K342">
        <f t="shared" si="23"/>
        <v>25.609594154</v>
      </c>
    </row>
    <row r="343" spans="1:11" x14ac:dyDescent="0.2">
      <c r="A343">
        <v>49.057000000000002</v>
      </c>
      <c r="B343">
        <v>21041.405846000001</v>
      </c>
      <c r="C343">
        <v>0</v>
      </c>
      <c r="E343">
        <f t="shared" si="20"/>
        <v>49057</v>
      </c>
      <c r="G343">
        <f t="shared" si="21"/>
        <v>0</v>
      </c>
      <c r="I343" s="1">
        <v>14.21</v>
      </c>
      <c r="J343">
        <f t="shared" si="22"/>
        <v>28.015594153999999</v>
      </c>
      <c r="K343">
        <f t="shared" si="23"/>
        <v>28.015594153999999</v>
      </c>
    </row>
    <row r="344" spans="1:11" x14ac:dyDescent="0.2">
      <c r="A344">
        <v>58.497999999999998</v>
      </c>
      <c r="B344">
        <v>71014.744730000006</v>
      </c>
      <c r="C344">
        <v>55.555999999999997</v>
      </c>
      <c r="E344">
        <f t="shared" si="20"/>
        <v>58498</v>
      </c>
      <c r="G344">
        <f t="shared" si="21"/>
        <v>11111.199999999999</v>
      </c>
      <c r="I344" s="1">
        <v>14.25</v>
      </c>
      <c r="J344">
        <f t="shared" si="22"/>
        <v>-23.627944730000003</v>
      </c>
      <c r="K344">
        <f t="shared" si="23"/>
        <v>23.627944730000003</v>
      </c>
    </row>
    <row r="345" spans="1:11" x14ac:dyDescent="0.2">
      <c r="A345">
        <v>80.286000000000001</v>
      </c>
      <c r="B345">
        <v>71014.744730000006</v>
      </c>
      <c r="C345">
        <v>266.66699999999997</v>
      </c>
      <c r="E345">
        <f t="shared" si="20"/>
        <v>80286</v>
      </c>
      <c r="G345">
        <f t="shared" si="21"/>
        <v>53333.399999999994</v>
      </c>
      <c r="I345" s="1">
        <v>14.29</v>
      </c>
      <c r="J345">
        <f t="shared" si="22"/>
        <v>-44.06214473</v>
      </c>
      <c r="K345">
        <f t="shared" si="23"/>
        <v>44.06214473</v>
      </c>
    </row>
    <row r="346" spans="1:11" x14ac:dyDescent="0.2">
      <c r="A346">
        <v>105.774</v>
      </c>
      <c r="B346">
        <v>71014.744730000006</v>
      </c>
      <c r="C346">
        <v>505.55599999999998</v>
      </c>
      <c r="E346">
        <f t="shared" si="20"/>
        <v>105774</v>
      </c>
      <c r="G346">
        <f t="shared" si="21"/>
        <v>101111.2</v>
      </c>
      <c r="I346" s="1">
        <v>14.33</v>
      </c>
      <c r="J346">
        <f t="shared" si="22"/>
        <v>-66.35194473</v>
      </c>
      <c r="K346">
        <f t="shared" si="23"/>
        <v>66.35194473</v>
      </c>
    </row>
    <row r="347" spans="1:11" x14ac:dyDescent="0.2">
      <c r="A347">
        <v>117.548</v>
      </c>
      <c r="B347">
        <v>168331.24676800001</v>
      </c>
      <c r="C347">
        <v>727.77800000000002</v>
      </c>
      <c r="E347">
        <f t="shared" si="20"/>
        <v>117548</v>
      </c>
      <c r="G347">
        <f t="shared" si="21"/>
        <v>145555.6</v>
      </c>
      <c r="I347" s="1">
        <v>14.37</v>
      </c>
      <c r="J347">
        <f t="shared" si="22"/>
        <v>-196.33884676800002</v>
      </c>
      <c r="K347">
        <f t="shared" si="23"/>
        <v>196.33884676800002</v>
      </c>
    </row>
    <row r="348" spans="1:11" x14ac:dyDescent="0.2">
      <c r="A348">
        <v>123.244</v>
      </c>
      <c r="B348">
        <v>168331.24676800001</v>
      </c>
      <c r="C348">
        <v>861.11099999999999</v>
      </c>
      <c r="E348">
        <f t="shared" si="20"/>
        <v>123244</v>
      </c>
      <c r="G348">
        <f t="shared" si="21"/>
        <v>172222.2</v>
      </c>
      <c r="I348" s="1">
        <v>14.42</v>
      </c>
      <c r="J348">
        <f t="shared" si="22"/>
        <v>-217.30944676800002</v>
      </c>
      <c r="K348">
        <f t="shared" si="23"/>
        <v>217.30944676800002</v>
      </c>
    </row>
    <row r="349" spans="1:11" x14ac:dyDescent="0.2">
      <c r="A349">
        <v>129.21100000000001</v>
      </c>
      <c r="B349">
        <v>168331.24676800001</v>
      </c>
      <c r="C349">
        <v>900</v>
      </c>
      <c r="E349">
        <f t="shared" si="20"/>
        <v>129211.00000000001</v>
      </c>
      <c r="G349">
        <f t="shared" si="21"/>
        <v>180000</v>
      </c>
      <c r="I349" s="1">
        <v>14.46</v>
      </c>
      <c r="J349">
        <f t="shared" si="22"/>
        <v>-219.12024676800002</v>
      </c>
      <c r="K349">
        <f t="shared" si="23"/>
        <v>219.12024676800002</v>
      </c>
    </row>
    <row r="350" spans="1:11" x14ac:dyDescent="0.2">
      <c r="A350">
        <v>127.711</v>
      </c>
      <c r="B350">
        <v>168331.24676800001</v>
      </c>
      <c r="C350">
        <v>838.88900000000001</v>
      </c>
      <c r="E350">
        <f t="shared" si="20"/>
        <v>127711</v>
      </c>
      <c r="G350">
        <f t="shared" si="21"/>
        <v>167777.8</v>
      </c>
      <c r="I350" s="1">
        <v>14.5</v>
      </c>
      <c r="J350">
        <f t="shared" si="22"/>
        <v>-208.398046768</v>
      </c>
      <c r="K350">
        <f t="shared" si="23"/>
        <v>208.398046768</v>
      </c>
    </row>
    <row r="351" spans="1:11" x14ac:dyDescent="0.2">
      <c r="A351">
        <v>119.608</v>
      </c>
      <c r="B351">
        <v>168331.24676800001</v>
      </c>
      <c r="C351">
        <v>694.44399999999996</v>
      </c>
      <c r="E351">
        <f t="shared" si="20"/>
        <v>119608</v>
      </c>
      <c r="G351">
        <f t="shared" si="21"/>
        <v>138888.79999999999</v>
      </c>
      <c r="I351" s="1">
        <v>14.54</v>
      </c>
      <c r="J351">
        <f t="shared" si="22"/>
        <v>-187.612046768</v>
      </c>
      <c r="K351">
        <f t="shared" si="23"/>
        <v>187.612046768</v>
      </c>
    </row>
    <row r="352" spans="1:11" x14ac:dyDescent="0.2">
      <c r="A352">
        <v>109.68600000000001</v>
      </c>
      <c r="B352">
        <v>168331.24676800001</v>
      </c>
      <c r="C352">
        <v>477.77800000000002</v>
      </c>
      <c r="E352">
        <f t="shared" si="20"/>
        <v>109686</v>
      </c>
      <c r="G352">
        <f t="shared" si="21"/>
        <v>95555.6</v>
      </c>
      <c r="I352" s="1">
        <v>14.58</v>
      </c>
      <c r="J352">
        <f t="shared" si="22"/>
        <v>-154.20084676800002</v>
      </c>
      <c r="K352">
        <f t="shared" si="23"/>
        <v>154.20084676800002</v>
      </c>
    </row>
    <row r="353" spans="1:11" x14ac:dyDescent="0.2">
      <c r="A353">
        <v>114.65600000000001</v>
      </c>
      <c r="B353">
        <v>71014.744730000006</v>
      </c>
      <c r="C353">
        <v>216.667</v>
      </c>
      <c r="E353">
        <f t="shared" si="20"/>
        <v>114656</v>
      </c>
      <c r="G353">
        <f t="shared" si="21"/>
        <v>43333.4</v>
      </c>
      <c r="I353" s="1">
        <v>14.62</v>
      </c>
      <c r="J353">
        <f t="shared" si="22"/>
        <v>0.30785526999999274</v>
      </c>
      <c r="K353">
        <f t="shared" si="23"/>
        <v>0.30785526999999274</v>
      </c>
    </row>
    <row r="354" spans="1:11" x14ac:dyDescent="0.2">
      <c r="A354">
        <v>136.023</v>
      </c>
      <c r="B354">
        <v>21041.405846000001</v>
      </c>
      <c r="C354">
        <v>33.332999999999998</v>
      </c>
      <c r="E354">
        <f t="shared" si="20"/>
        <v>136023</v>
      </c>
      <c r="G354">
        <f t="shared" si="21"/>
        <v>6666.5999999999995</v>
      </c>
      <c r="I354" s="1">
        <v>14.67</v>
      </c>
      <c r="J354">
        <f t="shared" si="22"/>
        <v>108.31499415399999</v>
      </c>
      <c r="K354">
        <f t="shared" si="23"/>
        <v>108.31499415399999</v>
      </c>
    </row>
    <row r="355" spans="1:11" x14ac:dyDescent="0.2">
      <c r="A355">
        <v>150.268</v>
      </c>
      <c r="B355">
        <v>71014.744730000006</v>
      </c>
      <c r="C355">
        <v>0</v>
      </c>
      <c r="E355">
        <f t="shared" si="20"/>
        <v>150268</v>
      </c>
      <c r="G355">
        <f t="shared" si="21"/>
        <v>0</v>
      </c>
      <c r="I355" s="1">
        <v>14.71</v>
      </c>
      <c r="J355">
        <f t="shared" si="22"/>
        <v>79.253255269999997</v>
      </c>
      <c r="K355">
        <f t="shared" si="23"/>
        <v>79.253255269999997</v>
      </c>
    </row>
    <row r="356" spans="1:11" x14ac:dyDescent="0.2">
      <c r="A356">
        <v>168.33199999999999</v>
      </c>
      <c r="B356">
        <v>21041.405846000001</v>
      </c>
      <c r="C356">
        <v>0</v>
      </c>
      <c r="E356">
        <f t="shared" si="20"/>
        <v>168332</v>
      </c>
      <c r="G356">
        <f t="shared" si="21"/>
        <v>0</v>
      </c>
      <c r="I356" s="1">
        <v>14.75</v>
      </c>
      <c r="J356">
        <f t="shared" si="22"/>
        <v>147.29059415399999</v>
      </c>
      <c r="K356">
        <f t="shared" si="23"/>
        <v>147.29059415399999</v>
      </c>
    </row>
    <row r="357" spans="1:11" x14ac:dyDescent="0.2">
      <c r="A357">
        <v>160.72399999999999</v>
      </c>
      <c r="B357">
        <v>71014.744730000006</v>
      </c>
      <c r="C357">
        <v>0</v>
      </c>
      <c r="E357">
        <f t="shared" si="20"/>
        <v>160724</v>
      </c>
      <c r="G357">
        <f t="shared" si="21"/>
        <v>0</v>
      </c>
      <c r="I357" s="1">
        <v>14.79</v>
      </c>
      <c r="J357">
        <f t="shared" si="22"/>
        <v>89.70925527</v>
      </c>
      <c r="K357">
        <f t="shared" si="23"/>
        <v>89.70925527</v>
      </c>
    </row>
    <row r="358" spans="1:11" x14ac:dyDescent="0.2">
      <c r="A358">
        <v>148.273</v>
      </c>
      <c r="B358">
        <v>71014.744730000006</v>
      </c>
      <c r="C358">
        <v>0</v>
      </c>
      <c r="E358">
        <f t="shared" si="20"/>
        <v>148273</v>
      </c>
      <c r="G358">
        <f t="shared" si="21"/>
        <v>0</v>
      </c>
      <c r="I358" s="1">
        <v>14.83</v>
      </c>
      <c r="J358">
        <f t="shared" si="22"/>
        <v>77.258255269999992</v>
      </c>
      <c r="K358">
        <f t="shared" si="23"/>
        <v>77.258255269999992</v>
      </c>
    </row>
    <row r="359" spans="1:11" x14ac:dyDescent="0.2">
      <c r="A359">
        <v>130.22200000000001</v>
      </c>
      <c r="B359">
        <v>71014.744730000006</v>
      </c>
      <c r="C359">
        <v>0</v>
      </c>
      <c r="E359">
        <f t="shared" si="20"/>
        <v>130222.00000000001</v>
      </c>
      <c r="G359">
        <f t="shared" si="21"/>
        <v>0</v>
      </c>
      <c r="I359" s="1">
        <v>14.87</v>
      </c>
      <c r="J359">
        <f t="shared" si="22"/>
        <v>59.207255270000012</v>
      </c>
      <c r="K359">
        <f t="shared" si="23"/>
        <v>59.207255270000012</v>
      </c>
    </row>
    <row r="360" spans="1:11" x14ac:dyDescent="0.2">
      <c r="A360">
        <v>98.897000000000006</v>
      </c>
      <c r="B360">
        <v>71014.744730000006</v>
      </c>
      <c r="C360">
        <v>0</v>
      </c>
      <c r="E360">
        <f t="shared" si="20"/>
        <v>98897</v>
      </c>
      <c r="G360">
        <f t="shared" si="21"/>
        <v>0</v>
      </c>
      <c r="I360" s="1">
        <v>14.92</v>
      </c>
      <c r="J360">
        <f t="shared" si="22"/>
        <v>27.882255269999995</v>
      </c>
      <c r="K360">
        <f t="shared" si="23"/>
        <v>27.882255269999995</v>
      </c>
    </row>
    <row r="361" spans="1:11" x14ac:dyDescent="0.2">
      <c r="A361">
        <v>70.346000000000004</v>
      </c>
      <c r="B361">
        <v>71014.744730000006</v>
      </c>
      <c r="C361">
        <v>0</v>
      </c>
      <c r="E361">
        <f t="shared" si="20"/>
        <v>70346</v>
      </c>
      <c r="G361">
        <f t="shared" si="21"/>
        <v>0</v>
      </c>
      <c r="I361" s="1">
        <v>14.96</v>
      </c>
      <c r="J361">
        <f t="shared" si="22"/>
        <v>-0.66874473000000578</v>
      </c>
      <c r="K361">
        <f t="shared" si="23"/>
        <v>0.66874473000000578</v>
      </c>
    </row>
    <row r="362" spans="1:11" x14ac:dyDescent="0.2">
      <c r="A362">
        <v>55.360999999999997</v>
      </c>
      <c r="B362">
        <v>21041.405846000001</v>
      </c>
      <c r="C362">
        <v>0</v>
      </c>
      <c r="E362">
        <f t="shared" si="20"/>
        <v>55361</v>
      </c>
      <c r="G362">
        <f t="shared" si="21"/>
        <v>0</v>
      </c>
      <c r="I362" s="1">
        <v>15</v>
      </c>
      <c r="J362">
        <f t="shared" si="22"/>
        <v>34.319594154000001</v>
      </c>
      <c r="K362">
        <f t="shared" si="23"/>
        <v>34.319594154000001</v>
      </c>
    </row>
    <row r="363" spans="1:11" x14ac:dyDescent="0.2">
      <c r="A363">
        <v>49.765999999999998</v>
      </c>
      <c r="B363">
        <v>71014.744730000006</v>
      </c>
      <c r="C363">
        <v>0</v>
      </c>
      <c r="E363">
        <f t="shared" si="20"/>
        <v>49766</v>
      </c>
      <c r="G363">
        <f t="shared" si="21"/>
        <v>0</v>
      </c>
      <c r="I363" s="1">
        <v>15.04</v>
      </c>
      <c r="J363">
        <f t="shared" si="22"/>
        <v>-21.248744730000006</v>
      </c>
      <c r="K363">
        <f t="shared" si="23"/>
        <v>21.248744730000006</v>
      </c>
    </row>
    <row r="364" spans="1:11" x14ac:dyDescent="0.2">
      <c r="A364">
        <v>47.402999999999999</v>
      </c>
      <c r="B364">
        <v>21041.405846000001</v>
      </c>
      <c r="C364">
        <v>0</v>
      </c>
      <c r="E364">
        <f t="shared" si="20"/>
        <v>47403</v>
      </c>
      <c r="G364">
        <f t="shared" si="21"/>
        <v>0</v>
      </c>
      <c r="I364" s="1">
        <v>15.08</v>
      </c>
      <c r="J364">
        <f t="shared" si="22"/>
        <v>26.361594153999999</v>
      </c>
      <c r="K364">
        <f t="shared" si="23"/>
        <v>26.361594153999999</v>
      </c>
    </row>
    <row r="365" spans="1:11" x14ac:dyDescent="0.2">
      <c r="A365">
        <v>47.131999999999998</v>
      </c>
      <c r="B365">
        <v>21041.405846000001</v>
      </c>
      <c r="C365">
        <v>0</v>
      </c>
      <c r="E365">
        <f t="shared" si="20"/>
        <v>47132</v>
      </c>
      <c r="G365">
        <f t="shared" si="21"/>
        <v>0</v>
      </c>
      <c r="I365" s="1">
        <v>15.12</v>
      </c>
      <c r="J365">
        <f t="shared" si="22"/>
        <v>26.090594153999998</v>
      </c>
      <c r="K365">
        <f t="shared" si="23"/>
        <v>26.090594153999998</v>
      </c>
    </row>
    <row r="366" spans="1:11" x14ac:dyDescent="0.2">
      <c r="A366">
        <v>51.515999999999998</v>
      </c>
      <c r="B366">
        <v>21041.405846000001</v>
      </c>
      <c r="C366">
        <v>0</v>
      </c>
      <c r="E366">
        <f t="shared" si="20"/>
        <v>51516</v>
      </c>
      <c r="G366">
        <f t="shared" si="21"/>
        <v>0</v>
      </c>
      <c r="I366" s="1">
        <v>15.17</v>
      </c>
      <c r="J366">
        <f t="shared" si="22"/>
        <v>30.474594153999998</v>
      </c>
      <c r="K366">
        <f t="shared" si="23"/>
        <v>30.474594153999998</v>
      </c>
    </row>
    <row r="367" spans="1:11" x14ac:dyDescent="0.2">
      <c r="A367">
        <v>69.02</v>
      </c>
      <c r="B367">
        <v>21041.405846000001</v>
      </c>
      <c r="C367">
        <v>0</v>
      </c>
      <c r="E367">
        <f t="shared" si="20"/>
        <v>69020</v>
      </c>
      <c r="G367">
        <f t="shared" si="21"/>
        <v>0</v>
      </c>
      <c r="I367" s="1">
        <v>15.21</v>
      </c>
      <c r="J367">
        <f t="shared" si="22"/>
        <v>47.978594154</v>
      </c>
      <c r="K367">
        <f t="shared" si="23"/>
        <v>47.978594154</v>
      </c>
    </row>
    <row r="368" spans="1:11" x14ac:dyDescent="0.2">
      <c r="A368">
        <v>95.191000000000003</v>
      </c>
      <c r="B368">
        <v>21041.405846000001</v>
      </c>
      <c r="C368">
        <v>44.444000000000003</v>
      </c>
      <c r="E368">
        <f t="shared" si="20"/>
        <v>95191</v>
      </c>
      <c r="G368">
        <f t="shared" si="21"/>
        <v>8888.8000000000011</v>
      </c>
      <c r="I368" s="1">
        <v>15.25</v>
      </c>
      <c r="J368">
        <f t="shared" si="22"/>
        <v>65.260794153999981</v>
      </c>
      <c r="K368">
        <f t="shared" si="23"/>
        <v>65.260794153999981</v>
      </c>
    </row>
    <row r="369" spans="1:11" x14ac:dyDescent="0.2">
      <c r="A369">
        <v>106.86799999999999</v>
      </c>
      <c r="B369">
        <v>21041.405846000001</v>
      </c>
      <c r="C369">
        <v>227.77799999999999</v>
      </c>
      <c r="E369">
        <f t="shared" si="20"/>
        <v>106868</v>
      </c>
      <c r="G369">
        <f t="shared" si="21"/>
        <v>45555.6</v>
      </c>
      <c r="I369" s="1">
        <v>15.29</v>
      </c>
      <c r="J369">
        <f t="shared" si="22"/>
        <v>40.270994153999993</v>
      </c>
      <c r="K369">
        <f t="shared" si="23"/>
        <v>40.270994153999993</v>
      </c>
    </row>
    <row r="370" spans="1:11" x14ac:dyDescent="0.2">
      <c r="A370">
        <v>117.73099999999999</v>
      </c>
      <c r="B370">
        <v>71014.744730000006</v>
      </c>
      <c r="C370">
        <v>461.11099999999999</v>
      </c>
      <c r="E370">
        <f t="shared" si="20"/>
        <v>117731</v>
      </c>
      <c r="G370">
        <f t="shared" si="21"/>
        <v>92222.2</v>
      </c>
      <c r="I370" s="1">
        <v>15.33</v>
      </c>
      <c r="J370">
        <f t="shared" si="22"/>
        <v>-45.505944730000003</v>
      </c>
      <c r="K370">
        <f t="shared" si="23"/>
        <v>45.505944730000003</v>
      </c>
    </row>
    <row r="371" spans="1:11" x14ac:dyDescent="0.2">
      <c r="A371">
        <v>116.88200000000001</v>
      </c>
      <c r="B371">
        <v>71014.744730000006</v>
      </c>
      <c r="C371">
        <v>638.88900000000001</v>
      </c>
      <c r="E371">
        <f t="shared" si="20"/>
        <v>116882</v>
      </c>
      <c r="G371">
        <f t="shared" si="21"/>
        <v>127777.8</v>
      </c>
      <c r="I371" s="1">
        <v>15.37</v>
      </c>
      <c r="J371">
        <f t="shared" si="22"/>
        <v>-81.910544730000012</v>
      </c>
      <c r="K371">
        <f t="shared" si="23"/>
        <v>81.910544730000012</v>
      </c>
    </row>
    <row r="372" spans="1:11" x14ac:dyDescent="0.2">
      <c r="A372">
        <v>116.913</v>
      </c>
      <c r="B372">
        <v>168331.24676800001</v>
      </c>
      <c r="C372">
        <v>761.11099999999999</v>
      </c>
      <c r="E372">
        <f t="shared" si="20"/>
        <v>116913</v>
      </c>
      <c r="G372">
        <f t="shared" si="21"/>
        <v>152222.20000000001</v>
      </c>
      <c r="I372" s="1">
        <v>15.42</v>
      </c>
      <c r="J372">
        <f t="shared" si="22"/>
        <v>-203.64044676800003</v>
      </c>
      <c r="K372">
        <f t="shared" si="23"/>
        <v>203.64044676800003</v>
      </c>
    </row>
    <row r="373" spans="1:11" x14ac:dyDescent="0.2">
      <c r="A373">
        <v>111.536</v>
      </c>
      <c r="B373">
        <v>168331.24676800001</v>
      </c>
      <c r="C373">
        <v>800</v>
      </c>
      <c r="E373">
        <f t="shared" si="20"/>
        <v>111536</v>
      </c>
      <c r="G373">
        <f t="shared" si="21"/>
        <v>160000</v>
      </c>
      <c r="I373" s="1">
        <v>15.46</v>
      </c>
      <c r="J373">
        <f t="shared" si="22"/>
        <v>-216.795246768</v>
      </c>
      <c r="K373">
        <f t="shared" si="23"/>
        <v>216.795246768</v>
      </c>
    </row>
    <row r="374" spans="1:11" x14ac:dyDescent="0.2">
      <c r="A374">
        <v>106.45699999999999</v>
      </c>
      <c r="B374">
        <v>168331.24676800001</v>
      </c>
      <c r="C374">
        <v>761.11099999999999</v>
      </c>
      <c r="E374">
        <f t="shared" si="20"/>
        <v>106457</v>
      </c>
      <c r="G374">
        <f t="shared" si="21"/>
        <v>152222.20000000001</v>
      </c>
      <c r="I374" s="1">
        <v>15.5</v>
      </c>
      <c r="J374">
        <f t="shared" si="22"/>
        <v>-214.09644676800002</v>
      </c>
      <c r="K374">
        <f t="shared" si="23"/>
        <v>214.09644676800002</v>
      </c>
    </row>
    <row r="375" spans="1:11" x14ac:dyDescent="0.2">
      <c r="A375">
        <v>102.71599999999999</v>
      </c>
      <c r="B375">
        <v>71014.744730000006</v>
      </c>
      <c r="C375">
        <v>616.66700000000003</v>
      </c>
      <c r="E375">
        <f t="shared" si="20"/>
        <v>102716</v>
      </c>
      <c r="G375">
        <f t="shared" si="21"/>
        <v>123333.40000000001</v>
      </c>
      <c r="I375" s="1">
        <v>15.54</v>
      </c>
      <c r="J375">
        <f t="shared" si="22"/>
        <v>-91.632144730000022</v>
      </c>
      <c r="K375">
        <f t="shared" si="23"/>
        <v>91.632144730000022</v>
      </c>
    </row>
    <row r="376" spans="1:11" x14ac:dyDescent="0.2">
      <c r="A376">
        <v>103.02200000000001</v>
      </c>
      <c r="B376">
        <v>168331.24676800001</v>
      </c>
      <c r="C376">
        <v>405.55599999999998</v>
      </c>
      <c r="E376">
        <f t="shared" si="20"/>
        <v>103022</v>
      </c>
      <c r="G376">
        <f t="shared" si="21"/>
        <v>81111.199999999997</v>
      </c>
      <c r="I376" s="1">
        <v>15.58</v>
      </c>
      <c r="J376">
        <f t="shared" si="22"/>
        <v>-146.42044676800003</v>
      </c>
      <c r="K376">
        <f t="shared" si="23"/>
        <v>146.42044676800003</v>
      </c>
    </row>
    <row r="377" spans="1:11" x14ac:dyDescent="0.2">
      <c r="A377">
        <v>113.697</v>
      </c>
      <c r="B377">
        <v>71014.744730000006</v>
      </c>
      <c r="C377">
        <v>166.667</v>
      </c>
      <c r="E377">
        <f t="shared" si="20"/>
        <v>113697</v>
      </c>
      <c r="G377">
        <f t="shared" si="21"/>
        <v>33333.4</v>
      </c>
      <c r="I377" s="1">
        <v>15.62</v>
      </c>
      <c r="J377">
        <f t="shared" si="22"/>
        <v>9.3488552699999925</v>
      </c>
      <c r="K377">
        <f t="shared" si="23"/>
        <v>9.3488552699999925</v>
      </c>
    </row>
    <row r="378" spans="1:11" x14ac:dyDescent="0.2">
      <c r="A378">
        <v>136.089</v>
      </c>
      <c r="B378">
        <v>71014.744730000006</v>
      </c>
      <c r="C378">
        <v>11.111000000000001</v>
      </c>
      <c r="E378">
        <f t="shared" si="20"/>
        <v>136089</v>
      </c>
      <c r="G378">
        <f t="shared" si="21"/>
        <v>2222.2000000000003</v>
      </c>
      <c r="I378" s="1">
        <v>15.67</v>
      </c>
      <c r="J378">
        <f t="shared" si="22"/>
        <v>62.852055269999994</v>
      </c>
      <c r="K378">
        <f t="shared" si="23"/>
        <v>62.852055269999994</v>
      </c>
    </row>
    <row r="379" spans="1:11" x14ac:dyDescent="0.2">
      <c r="A379">
        <v>151.506</v>
      </c>
      <c r="B379">
        <v>71014.744730000006</v>
      </c>
      <c r="C379">
        <v>0</v>
      </c>
      <c r="E379">
        <f t="shared" si="20"/>
        <v>151506</v>
      </c>
      <c r="G379">
        <f t="shared" si="21"/>
        <v>0</v>
      </c>
      <c r="I379" s="1">
        <v>15.71</v>
      </c>
      <c r="J379">
        <f t="shared" si="22"/>
        <v>80.491255269999996</v>
      </c>
      <c r="K379">
        <f t="shared" si="23"/>
        <v>80.491255269999996</v>
      </c>
    </row>
    <row r="380" spans="1:11" x14ac:dyDescent="0.2">
      <c r="A380">
        <v>167.96100000000001</v>
      </c>
      <c r="B380">
        <v>71014.744730000006</v>
      </c>
      <c r="C380">
        <v>0</v>
      </c>
      <c r="E380">
        <f t="shared" si="20"/>
        <v>167961</v>
      </c>
      <c r="G380">
        <f t="shared" si="21"/>
        <v>0</v>
      </c>
      <c r="I380" s="1">
        <v>15.75</v>
      </c>
      <c r="J380">
        <f t="shared" si="22"/>
        <v>96.946255269999995</v>
      </c>
      <c r="K380">
        <f t="shared" si="23"/>
        <v>96.946255269999995</v>
      </c>
    </row>
    <row r="381" spans="1:11" x14ac:dyDescent="0.2">
      <c r="A381">
        <v>164.06700000000001</v>
      </c>
      <c r="B381">
        <v>168331.24676800001</v>
      </c>
      <c r="C381">
        <v>0</v>
      </c>
      <c r="E381">
        <f t="shared" si="20"/>
        <v>164067</v>
      </c>
      <c r="G381">
        <f t="shared" si="21"/>
        <v>0</v>
      </c>
      <c r="I381" s="1">
        <v>15.79</v>
      </c>
      <c r="J381">
        <f t="shared" si="22"/>
        <v>-4.264246768000012</v>
      </c>
      <c r="K381">
        <f t="shared" si="23"/>
        <v>4.264246768000012</v>
      </c>
    </row>
    <row r="382" spans="1:11" x14ac:dyDescent="0.2">
      <c r="A382">
        <v>147.02600000000001</v>
      </c>
      <c r="B382">
        <v>71014.744730000006</v>
      </c>
      <c r="C382">
        <v>0</v>
      </c>
      <c r="E382">
        <f t="shared" si="20"/>
        <v>147026</v>
      </c>
      <c r="G382">
        <f t="shared" si="21"/>
        <v>0</v>
      </c>
      <c r="I382" s="1">
        <v>15.83</v>
      </c>
      <c r="J382">
        <f t="shared" si="22"/>
        <v>76.011255269999992</v>
      </c>
      <c r="K382">
        <f t="shared" si="23"/>
        <v>76.011255269999992</v>
      </c>
    </row>
    <row r="383" spans="1:11" x14ac:dyDescent="0.2">
      <c r="A383">
        <v>127.229</v>
      </c>
      <c r="B383">
        <v>71014.744730000006</v>
      </c>
      <c r="C383">
        <v>0</v>
      </c>
      <c r="E383">
        <f t="shared" si="20"/>
        <v>127229</v>
      </c>
      <c r="G383">
        <f t="shared" si="21"/>
        <v>0</v>
      </c>
      <c r="I383" s="1">
        <v>15.87</v>
      </c>
      <c r="J383">
        <f t="shared" si="22"/>
        <v>56.214255269999995</v>
      </c>
      <c r="K383">
        <f t="shared" si="23"/>
        <v>56.214255269999995</v>
      </c>
    </row>
    <row r="384" spans="1:11" x14ac:dyDescent="0.2">
      <c r="A384">
        <v>102.63800000000001</v>
      </c>
      <c r="B384">
        <v>71014.744730000006</v>
      </c>
      <c r="C384">
        <v>0</v>
      </c>
      <c r="E384">
        <f t="shared" si="20"/>
        <v>102638</v>
      </c>
      <c r="G384">
        <f t="shared" si="21"/>
        <v>0</v>
      </c>
      <c r="I384" s="1">
        <v>15.92</v>
      </c>
      <c r="J384">
        <f t="shared" si="22"/>
        <v>31.623255269999994</v>
      </c>
      <c r="K384">
        <f t="shared" si="23"/>
        <v>31.623255269999994</v>
      </c>
    </row>
    <row r="385" spans="1:11" x14ac:dyDescent="0.2">
      <c r="A385">
        <v>75.495000000000005</v>
      </c>
      <c r="B385">
        <v>71014.744730000006</v>
      </c>
      <c r="C385">
        <v>0</v>
      </c>
      <c r="E385">
        <f t="shared" si="20"/>
        <v>75495</v>
      </c>
      <c r="G385">
        <f t="shared" si="21"/>
        <v>0</v>
      </c>
      <c r="I385" s="1">
        <v>15.96</v>
      </c>
      <c r="J385">
        <f t="shared" si="22"/>
        <v>4.4802552699999945</v>
      </c>
      <c r="K385">
        <f t="shared" si="23"/>
        <v>4.4802552699999945</v>
      </c>
    </row>
    <row r="386" spans="1:11" x14ac:dyDescent="0.2">
      <c r="A386">
        <v>58.389000000000003</v>
      </c>
      <c r="B386">
        <v>71014.744730000006</v>
      </c>
      <c r="C386">
        <v>0</v>
      </c>
      <c r="E386">
        <f t="shared" si="20"/>
        <v>58389</v>
      </c>
      <c r="G386">
        <f t="shared" si="21"/>
        <v>0</v>
      </c>
      <c r="I386" s="1">
        <v>16</v>
      </c>
      <c r="J386">
        <f t="shared" si="22"/>
        <v>-12.625744730000006</v>
      </c>
      <c r="K386">
        <f t="shared" si="23"/>
        <v>12.625744730000006</v>
      </c>
    </row>
    <row r="387" spans="1:11" x14ac:dyDescent="0.2">
      <c r="A387">
        <v>50.784999999999997</v>
      </c>
      <c r="B387">
        <v>168331.24676800001</v>
      </c>
      <c r="C387">
        <v>0</v>
      </c>
      <c r="E387">
        <f t="shared" ref="E387:E450" si="24">A387*1000</f>
        <v>50785</v>
      </c>
      <c r="G387">
        <f t="shared" ref="G387:G450" si="25">C387*200</f>
        <v>0</v>
      </c>
      <c r="I387" s="1">
        <v>16.04</v>
      </c>
      <c r="J387">
        <f t="shared" ref="J387:J450" si="26">(E387-B387-G387)/1000</f>
        <v>-117.54624676800002</v>
      </c>
      <c r="K387">
        <f t="shared" ref="K387:K450" si="27">ABS(J387)</f>
        <v>117.54624676800002</v>
      </c>
    </row>
    <row r="388" spans="1:11" x14ac:dyDescent="0.2">
      <c r="A388">
        <v>48.011000000000003</v>
      </c>
      <c r="B388">
        <v>71014.744730000006</v>
      </c>
      <c r="C388">
        <v>0</v>
      </c>
      <c r="E388">
        <f t="shared" si="24"/>
        <v>48011</v>
      </c>
      <c r="G388">
        <f t="shared" si="25"/>
        <v>0</v>
      </c>
      <c r="I388" s="1">
        <v>16.079999999999998</v>
      </c>
      <c r="J388">
        <f t="shared" si="26"/>
        <v>-23.003744730000005</v>
      </c>
      <c r="K388">
        <f t="shared" si="27"/>
        <v>23.003744730000005</v>
      </c>
    </row>
    <row r="389" spans="1:11" x14ac:dyDescent="0.2">
      <c r="A389">
        <v>47.692</v>
      </c>
      <c r="B389">
        <v>71014.744730000006</v>
      </c>
      <c r="C389">
        <v>0</v>
      </c>
      <c r="E389">
        <f t="shared" si="24"/>
        <v>47692</v>
      </c>
      <c r="G389">
        <f t="shared" si="25"/>
        <v>0</v>
      </c>
      <c r="I389" s="1">
        <v>16.12</v>
      </c>
      <c r="J389">
        <f t="shared" si="26"/>
        <v>-23.322744730000007</v>
      </c>
      <c r="K389">
        <f t="shared" si="27"/>
        <v>23.322744730000007</v>
      </c>
    </row>
    <row r="390" spans="1:11" x14ac:dyDescent="0.2">
      <c r="A390">
        <v>51.646999999999998</v>
      </c>
      <c r="B390">
        <v>71014.744730000006</v>
      </c>
      <c r="C390">
        <v>0</v>
      </c>
      <c r="E390">
        <f t="shared" si="24"/>
        <v>51647</v>
      </c>
      <c r="G390">
        <f t="shared" si="25"/>
        <v>0</v>
      </c>
      <c r="I390" s="1">
        <v>16.170000000000002</v>
      </c>
      <c r="J390">
        <f t="shared" si="26"/>
        <v>-19.367744730000005</v>
      </c>
      <c r="K390">
        <f t="shared" si="27"/>
        <v>19.367744730000005</v>
      </c>
    </row>
    <row r="391" spans="1:11" x14ac:dyDescent="0.2">
      <c r="A391">
        <v>66.989999999999995</v>
      </c>
      <c r="B391">
        <v>71014.744730000006</v>
      </c>
      <c r="C391">
        <v>0</v>
      </c>
      <c r="E391">
        <f t="shared" si="24"/>
        <v>66990</v>
      </c>
      <c r="G391">
        <f t="shared" si="25"/>
        <v>0</v>
      </c>
      <c r="I391" s="1">
        <v>16.21</v>
      </c>
      <c r="J391">
        <f t="shared" si="26"/>
        <v>-4.0247447300000054</v>
      </c>
      <c r="K391">
        <f t="shared" si="27"/>
        <v>4.0247447300000054</v>
      </c>
    </row>
    <row r="392" spans="1:11" x14ac:dyDescent="0.2">
      <c r="A392">
        <v>89.796999999999997</v>
      </c>
      <c r="B392">
        <v>71014.744730000006</v>
      </c>
      <c r="C392">
        <v>33.332999999999998</v>
      </c>
      <c r="E392">
        <f t="shared" si="24"/>
        <v>89797</v>
      </c>
      <c r="G392">
        <f t="shared" si="25"/>
        <v>6666.5999999999995</v>
      </c>
      <c r="I392" s="1">
        <v>16.25</v>
      </c>
      <c r="J392">
        <f t="shared" si="26"/>
        <v>12.115655269999996</v>
      </c>
      <c r="K392">
        <f t="shared" si="27"/>
        <v>12.115655269999996</v>
      </c>
    </row>
    <row r="393" spans="1:11" x14ac:dyDescent="0.2">
      <c r="A393">
        <v>99.028000000000006</v>
      </c>
      <c r="B393">
        <v>71014.744730000006</v>
      </c>
      <c r="C393">
        <v>150</v>
      </c>
      <c r="E393">
        <f t="shared" si="24"/>
        <v>99028</v>
      </c>
      <c r="G393">
        <f t="shared" si="25"/>
        <v>30000</v>
      </c>
      <c r="I393" s="1">
        <v>16.29</v>
      </c>
      <c r="J393">
        <f t="shared" si="26"/>
        <v>-1.9867447300000058</v>
      </c>
      <c r="K393">
        <f t="shared" si="27"/>
        <v>1.9867447300000058</v>
      </c>
    </row>
    <row r="394" spans="1:11" x14ac:dyDescent="0.2">
      <c r="A394">
        <v>102.97</v>
      </c>
      <c r="B394">
        <v>71014.744730000006</v>
      </c>
      <c r="C394">
        <v>238.88900000000001</v>
      </c>
      <c r="E394">
        <f t="shared" si="24"/>
        <v>102970</v>
      </c>
      <c r="G394">
        <f t="shared" si="25"/>
        <v>47777.8</v>
      </c>
      <c r="I394" s="1">
        <v>16.329999999999998</v>
      </c>
      <c r="J394">
        <f t="shared" si="26"/>
        <v>-15.822544730000009</v>
      </c>
      <c r="K394">
        <f t="shared" si="27"/>
        <v>15.822544730000009</v>
      </c>
    </row>
    <row r="395" spans="1:11" x14ac:dyDescent="0.2">
      <c r="A395">
        <v>100.944</v>
      </c>
      <c r="B395">
        <v>71014.744730000006</v>
      </c>
      <c r="C395">
        <v>255.55600000000001</v>
      </c>
      <c r="E395">
        <f t="shared" si="24"/>
        <v>100944</v>
      </c>
      <c r="G395">
        <f t="shared" si="25"/>
        <v>51111.200000000004</v>
      </c>
      <c r="I395" s="1">
        <v>16.37</v>
      </c>
      <c r="J395">
        <f t="shared" si="26"/>
        <v>-21.181944730000009</v>
      </c>
      <c r="K395">
        <f t="shared" si="27"/>
        <v>21.181944730000009</v>
      </c>
    </row>
    <row r="396" spans="1:11" x14ac:dyDescent="0.2">
      <c r="A396">
        <v>100.712</v>
      </c>
      <c r="B396">
        <v>71014.744730000006</v>
      </c>
      <c r="C396">
        <v>305.55599999999998</v>
      </c>
      <c r="E396">
        <f t="shared" si="24"/>
        <v>100712</v>
      </c>
      <c r="G396">
        <f t="shared" si="25"/>
        <v>61111.199999999997</v>
      </c>
      <c r="I396" s="1">
        <v>16.420000000000002</v>
      </c>
      <c r="J396">
        <f t="shared" si="26"/>
        <v>-31.413944730000004</v>
      </c>
      <c r="K396">
        <f t="shared" si="27"/>
        <v>31.413944730000004</v>
      </c>
    </row>
    <row r="397" spans="1:11" x14ac:dyDescent="0.2">
      <c r="A397">
        <v>100.887</v>
      </c>
      <c r="B397">
        <v>71014.744730000006</v>
      </c>
      <c r="C397">
        <v>294.44400000000002</v>
      </c>
      <c r="E397">
        <f t="shared" si="24"/>
        <v>100887</v>
      </c>
      <c r="G397">
        <f t="shared" si="25"/>
        <v>58888.800000000003</v>
      </c>
      <c r="I397" s="1">
        <v>16.46</v>
      </c>
      <c r="J397">
        <f t="shared" si="26"/>
        <v>-29.01654473000001</v>
      </c>
      <c r="K397">
        <f t="shared" si="27"/>
        <v>29.01654473000001</v>
      </c>
    </row>
    <row r="398" spans="1:11" x14ac:dyDescent="0.2">
      <c r="A398">
        <v>102.161</v>
      </c>
      <c r="B398">
        <v>168331.24676800001</v>
      </c>
      <c r="C398">
        <v>261.11099999999999</v>
      </c>
      <c r="E398">
        <f t="shared" si="24"/>
        <v>102161</v>
      </c>
      <c r="G398">
        <f t="shared" si="25"/>
        <v>52222.2</v>
      </c>
      <c r="I398" s="1">
        <v>16.5</v>
      </c>
      <c r="J398">
        <f t="shared" si="26"/>
        <v>-118.39244676800001</v>
      </c>
      <c r="K398">
        <f t="shared" si="27"/>
        <v>118.39244676800001</v>
      </c>
    </row>
    <row r="399" spans="1:11" x14ac:dyDescent="0.2">
      <c r="A399">
        <v>101.968</v>
      </c>
      <c r="B399">
        <v>71014.744730000006</v>
      </c>
      <c r="C399">
        <v>244.44399999999999</v>
      </c>
      <c r="E399">
        <f t="shared" si="24"/>
        <v>101968</v>
      </c>
      <c r="G399">
        <f t="shared" si="25"/>
        <v>48888.799999999996</v>
      </c>
      <c r="I399" s="1">
        <v>16.54</v>
      </c>
      <c r="J399">
        <f t="shared" si="26"/>
        <v>-17.93554473</v>
      </c>
      <c r="K399">
        <f t="shared" si="27"/>
        <v>17.93554473</v>
      </c>
    </row>
    <row r="400" spans="1:11" x14ac:dyDescent="0.2">
      <c r="A400">
        <v>98.656000000000006</v>
      </c>
      <c r="B400">
        <v>71014.744730000006</v>
      </c>
      <c r="C400">
        <v>205.55600000000001</v>
      </c>
      <c r="E400">
        <f t="shared" si="24"/>
        <v>98656</v>
      </c>
      <c r="G400">
        <f t="shared" si="25"/>
        <v>41111.200000000004</v>
      </c>
      <c r="I400" s="1">
        <v>16.579999999999998</v>
      </c>
      <c r="J400">
        <f t="shared" si="26"/>
        <v>-13.469944730000011</v>
      </c>
      <c r="K400">
        <f t="shared" si="27"/>
        <v>13.469944730000011</v>
      </c>
    </row>
    <row r="401" spans="1:11" x14ac:dyDescent="0.2">
      <c r="A401">
        <v>107.214</v>
      </c>
      <c r="B401">
        <v>21041.405846000001</v>
      </c>
      <c r="C401">
        <v>111.111</v>
      </c>
      <c r="E401">
        <f t="shared" si="24"/>
        <v>107214</v>
      </c>
      <c r="G401">
        <f t="shared" si="25"/>
        <v>22222.2</v>
      </c>
      <c r="I401" s="1">
        <v>16.62</v>
      </c>
      <c r="J401">
        <f t="shared" si="26"/>
        <v>63.950394153999994</v>
      </c>
      <c r="K401">
        <f t="shared" si="27"/>
        <v>63.950394153999994</v>
      </c>
    </row>
    <row r="402" spans="1:11" x14ac:dyDescent="0.2">
      <c r="A402">
        <v>129.70099999999999</v>
      </c>
      <c r="B402">
        <v>21041.405846000001</v>
      </c>
      <c r="C402">
        <v>22.222000000000001</v>
      </c>
      <c r="E402">
        <f t="shared" si="24"/>
        <v>129701</v>
      </c>
      <c r="G402">
        <f t="shared" si="25"/>
        <v>4444.4000000000005</v>
      </c>
      <c r="I402" s="1">
        <v>16.670000000000002</v>
      </c>
      <c r="J402">
        <f t="shared" si="26"/>
        <v>104.215194154</v>
      </c>
      <c r="K402">
        <f t="shared" si="27"/>
        <v>104.215194154</v>
      </c>
    </row>
    <row r="403" spans="1:11" x14ac:dyDescent="0.2">
      <c r="A403">
        <v>146.83799999999999</v>
      </c>
      <c r="B403">
        <v>21041.405846000001</v>
      </c>
      <c r="C403">
        <v>0</v>
      </c>
      <c r="E403">
        <f t="shared" si="24"/>
        <v>146838</v>
      </c>
      <c r="G403">
        <f t="shared" si="25"/>
        <v>0</v>
      </c>
      <c r="I403" s="1">
        <v>16.71</v>
      </c>
      <c r="J403">
        <f t="shared" si="26"/>
        <v>125.79659415399999</v>
      </c>
      <c r="K403">
        <f t="shared" si="27"/>
        <v>125.79659415399999</v>
      </c>
    </row>
    <row r="404" spans="1:11" x14ac:dyDescent="0.2">
      <c r="A404">
        <v>166.482</v>
      </c>
      <c r="B404">
        <v>2630.1757309999998</v>
      </c>
      <c r="C404">
        <v>0</v>
      </c>
      <c r="E404">
        <f t="shared" si="24"/>
        <v>166482</v>
      </c>
      <c r="G404">
        <f t="shared" si="25"/>
        <v>0</v>
      </c>
      <c r="I404" s="1">
        <v>16.75</v>
      </c>
      <c r="J404">
        <f t="shared" si="26"/>
        <v>163.85182426899999</v>
      </c>
      <c r="K404">
        <f t="shared" si="27"/>
        <v>163.85182426899999</v>
      </c>
    </row>
    <row r="405" spans="1:11" x14ac:dyDescent="0.2">
      <c r="A405">
        <v>160.733</v>
      </c>
      <c r="B405">
        <v>2630.1757309999998</v>
      </c>
      <c r="C405">
        <v>0</v>
      </c>
      <c r="E405">
        <f t="shared" si="24"/>
        <v>160733</v>
      </c>
      <c r="G405">
        <f t="shared" si="25"/>
        <v>0</v>
      </c>
      <c r="I405" s="1">
        <v>16.79</v>
      </c>
      <c r="J405">
        <f t="shared" si="26"/>
        <v>158.102824269</v>
      </c>
      <c r="K405">
        <f t="shared" si="27"/>
        <v>158.102824269</v>
      </c>
    </row>
    <row r="406" spans="1:11" x14ac:dyDescent="0.2">
      <c r="A406">
        <v>146.66800000000001</v>
      </c>
      <c r="B406">
        <v>2630.1757309999998</v>
      </c>
      <c r="C406">
        <v>0</v>
      </c>
      <c r="E406">
        <f t="shared" si="24"/>
        <v>146668</v>
      </c>
      <c r="G406">
        <f t="shared" si="25"/>
        <v>0</v>
      </c>
      <c r="I406" s="1">
        <v>16.829999999999998</v>
      </c>
      <c r="J406">
        <f t="shared" si="26"/>
        <v>144.037824269</v>
      </c>
      <c r="K406">
        <f t="shared" si="27"/>
        <v>144.037824269</v>
      </c>
    </row>
    <row r="407" spans="1:11" x14ac:dyDescent="0.2">
      <c r="A407">
        <v>127.54900000000001</v>
      </c>
      <c r="B407">
        <v>2630.1757309999998</v>
      </c>
      <c r="C407">
        <v>0</v>
      </c>
      <c r="E407">
        <f t="shared" si="24"/>
        <v>127549</v>
      </c>
      <c r="G407">
        <f t="shared" si="25"/>
        <v>0</v>
      </c>
      <c r="I407" s="1">
        <v>16.87</v>
      </c>
      <c r="J407">
        <f t="shared" si="26"/>
        <v>124.918824269</v>
      </c>
      <c r="K407">
        <f t="shared" si="27"/>
        <v>124.918824269</v>
      </c>
    </row>
    <row r="408" spans="1:11" x14ac:dyDescent="0.2">
      <c r="A408">
        <v>104.422</v>
      </c>
      <c r="B408">
        <v>2630.1757309999998</v>
      </c>
      <c r="C408">
        <v>0</v>
      </c>
      <c r="E408">
        <f t="shared" si="24"/>
        <v>104422</v>
      </c>
      <c r="G408">
        <f t="shared" si="25"/>
        <v>0</v>
      </c>
      <c r="I408" s="1">
        <v>16.920000000000002</v>
      </c>
      <c r="J408">
        <f t="shared" si="26"/>
        <v>101.791824269</v>
      </c>
      <c r="K408">
        <f t="shared" si="27"/>
        <v>101.791824269</v>
      </c>
    </row>
    <row r="409" spans="1:11" x14ac:dyDescent="0.2">
      <c r="A409">
        <v>75.302999999999997</v>
      </c>
      <c r="B409">
        <v>2630.1757309999998</v>
      </c>
      <c r="C409">
        <v>0</v>
      </c>
      <c r="E409">
        <f t="shared" si="24"/>
        <v>75303</v>
      </c>
      <c r="G409">
        <f t="shared" si="25"/>
        <v>0</v>
      </c>
      <c r="I409" s="1">
        <v>16.96</v>
      </c>
      <c r="J409">
        <f t="shared" si="26"/>
        <v>72.672824269000003</v>
      </c>
      <c r="K409">
        <f t="shared" si="27"/>
        <v>72.672824269000003</v>
      </c>
    </row>
    <row r="410" spans="1:11" x14ac:dyDescent="0.2">
      <c r="A410">
        <v>58.042999999999999</v>
      </c>
      <c r="B410">
        <v>2630.1757309999998</v>
      </c>
      <c r="C410">
        <v>0</v>
      </c>
      <c r="E410">
        <f t="shared" si="24"/>
        <v>58043</v>
      </c>
      <c r="G410">
        <f t="shared" si="25"/>
        <v>0</v>
      </c>
      <c r="I410" s="1">
        <v>17</v>
      </c>
      <c r="J410">
        <f t="shared" si="26"/>
        <v>55.412824268999998</v>
      </c>
      <c r="K410">
        <f t="shared" si="27"/>
        <v>55.412824268999998</v>
      </c>
    </row>
    <row r="411" spans="1:11" x14ac:dyDescent="0.2">
      <c r="A411">
        <v>52.302999999999997</v>
      </c>
      <c r="B411">
        <v>2630.1757309999998</v>
      </c>
      <c r="C411">
        <v>0</v>
      </c>
      <c r="E411">
        <f t="shared" si="24"/>
        <v>52303</v>
      </c>
      <c r="G411">
        <f t="shared" si="25"/>
        <v>0</v>
      </c>
      <c r="I411" s="1">
        <v>17.04</v>
      </c>
      <c r="J411">
        <f t="shared" si="26"/>
        <v>49.672824268999996</v>
      </c>
      <c r="K411">
        <f t="shared" si="27"/>
        <v>49.672824268999996</v>
      </c>
    </row>
    <row r="412" spans="1:11" x14ac:dyDescent="0.2">
      <c r="A412">
        <v>49.003999999999998</v>
      </c>
      <c r="B412">
        <v>21041.405846000001</v>
      </c>
      <c r="C412">
        <v>0</v>
      </c>
      <c r="E412">
        <f t="shared" si="24"/>
        <v>49004</v>
      </c>
      <c r="G412">
        <f t="shared" si="25"/>
        <v>0</v>
      </c>
      <c r="I412" s="1">
        <v>17.079999999999998</v>
      </c>
      <c r="J412">
        <f t="shared" si="26"/>
        <v>27.962594153999998</v>
      </c>
      <c r="K412">
        <f t="shared" si="27"/>
        <v>27.962594153999998</v>
      </c>
    </row>
    <row r="413" spans="1:11" x14ac:dyDescent="0.2">
      <c r="A413">
        <v>48.304000000000002</v>
      </c>
      <c r="B413">
        <v>21041.405846000001</v>
      </c>
      <c r="C413">
        <v>0</v>
      </c>
      <c r="E413">
        <f t="shared" si="24"/>
        <v>48304</v>
      </c>
      <c r="G413">
        <f t="shared" si="25"/>
        <v>0</v>
      </c>
      <c r="I413" s="1">
        <v>17.12</v>
      </c>
      <c r="J413">
        <f t="shared" si="26"/>
        <v>27.262594153999999</v>
      </c>
      <c r="K413">
        <f t="shared" si="27"/>
        <v>27.262594153999999</v>
      </c>
    </row>
    <row r="414" spans="1:11" x14ac:dyDescent="0.2">
      <c r="A414">
        <v>52.023000000000003</v>
      </c>
      <c r="B414">
        <v>21041.405846000001</v>
      </c>
      <c r="C414">
        <v>0</v>
      </c>
      <c r="E414">
        <f t="shared" si="24"/>
        <v>52023</v>
      </c>
      <c r="G414">
        <f t="shared" si="25"/>
        <v>0</v>
      </c>
      <c r="I414" s="1">
        <v>17.170000000000002</v>
      </c>
      <c r="J414">
        <f t="shared" si="26"/>
        <v>30.981594154</v>
      </c>
      <c r="K414">
        <f t="shared" si="27"/>
        <v>30.981594154</v>
      </c>
    </row>
    <row r="415" spans="1:11" x14ac:dyDescent="0.2">
      <c r="A415">
        <v>66.491</v>
      </c>
      <c r="B415">
        <v>21041.405846000001</v>
      </c>
      <c r="C415">
        <v>0</v>
      </c>
      <c r="E415">
        <f t="shared" si="24"/>
        <v>66491</v>
      </c>
      <c r="G415">
        <f t="shared" si="25"/>
        <v>0</v>
      </c>
      <c r="I415" s="1">
        <v>17.21</v>
      </c>
      <c r="J415">
        <f t="shared" si="26"/>
        <v>45.449594153999996</v>
      </c>
      <c r="K415">
        <f t="shared" si="27"/>
        <v>45.449594153999996</v>
      </c>
    </row>
    <row r="416" spans="1:11" x14ac:dyDescent="0.2">
      <c r="A416">
        <v>92.701999999999998</v>
      </c>
      <c r="B416">
        <v>21041.405846000001</v>
      </c>
      <c r="C416">
        <v>44.444000000000003</v>
      </c>
      <c r="E416">
        <f t="shared" si="24"/>
        <v>92702</v>
      </c>
      <c r="G416">
        <f t="shared" si="25"/>
        <v>8888.8000000000011</v>
      </c>
      <c r="I416" s="1">
        <v>17.25</v>
      </c>
      <c r="J416">
        <f t="shared" si="26"/>
        <v>62.771794153999991</v>
      </c>
      <c r="K416">
        <f t="shared" si="27"/>
        <v>62.771794153999991</v>
      </c>
    </row>
    <row r="417" spans="1:11" x14ac:dyDescent="0.2">
      <c r="A417">
        <v>105.73099999999999</v>
      </c>
      <c r="B417">
        <v>21041.405846000001</v>
      </c>
      <c r="C417">
        <v>211.11099999999999</v>
      </c>
      <c r="E417">
        <f t="shared" si="24"/>
        <v>105731</v>
      </c>
      <c r="G417">
        <f t="shared" si="25"/>
        <v>42222.2</v>
      </c>
      <c r="I417" s="1">
        <v>17.29</v>
      </c>
      <c r="J417">
        <f t="shared" si="26"/>
        <v>42.467394153999997</v>
      </c>
      <c r="K417">
        <f t="shared" si="27"/>
        <v>42.467394153999997</v>
      </c>
    </row>
    <row r="418" spans="1:11" x14ac:dyDescent="0.2">
      <c r="A418">
        <v>108.21599999999999</v>
      </c>
      <c r="B418">
        <v>21041.405846000001</v>
      </c>
      <c r="C418">
        <v>383.33300000000003</v>
      </c>
      <c r="E418">
        <f t="shared" si="24"/>
        <v>108216</v>
      </c>
      <c r="G418">
        <f t="shared" si="25"/>
        <v>76666.600000000006</v>
      </c>
      <c r="I418" s="1">
        <v>17.329999999999998</v>
      </c>
      <c r="J418">
        <f t="shared" si="26"/>
        <v>10.507994153999986</v>
      </c>
      <c r="K418">
        <f t="shared" si="27"/>
        <v>10.507994153999986</v>
      </c>
    </row>
    <row r="419" spans="1:11" x14ac:dyDescent="0.2">
      <c r="A419">
        <v>106.82</v>
      </c>
      <c r="B419">
        <v>21041.405846000001</v>
      </c>
      <c r="C419">
        <v>544.44399999999996</v>
      </c>
      <c r="E419">
        <f t="shared" si="24"/>
        <v>106820</v>
      </c>
      <c r="G419">
        <f t="shared" si="25"/>
        <v>108888.79999999999</v>
      </c>
      <c r="I419" s="1">
        <v>17.37</v>
      </c>
      <c r="J419">
        <f t="shared" si="26"/>
        <v>-23.110205845999996</v>
      </c>
      <c r="K419">
        <f t="shared" si="27"/>
        <v>23.110205845999996</v>
      </c>
    </row>
    <row r="420" spans="1:11" x14ac:dyDescent="0.2">
      <c r="A420">
        <v>104.654</v>
      </c>
      <c r="B420">
        <v>21041.405846000001</v>
      </c>
      <c r="C420">
        <v>711.11099999999999</v>
      </c>
      <c r="E420">
        <f t="shared" si="24"/>
        <v>104654</v>
      </c>
      <c r="G420">
        <f t="shared" si="25"/>
        <v>142222.20000000001</v>
      </c>
      <c r="I420" s="1">
        <v>17.420000000000002</v>
      </c>
      <c r="J420">
        <f t="shared" si="26"/>
        <v>-58.609605846000022</v>
      </c>
      <c r="K420">
        <f t="shared" si="27"/>
        <v>58.609605846000022</v>
      </c>
    </row>
    <row r="421" spans="1:11" x14ac:dyDescent="0.2">
      <c r="A421">
        <v>106.733</v>
      </c>
      <c r="B421">
        <v>2630.1757309999998</v>
      </c>
      <c r="C421">
        <v>777.77800000000002</v>
      </c>
      <c r="E421">
        <f t="shared" si="24"/>
        <v>106733</v>
      </c>
      <c r="G421">
        <f t="shared" si="25"/>
        <v>155555.6</v>
      </c>
      <c r="I421" s="1">
        <v>17.46</v>
      </c>
      <c r="J421">
        <f t="shared" si="26"/>
        <v>-51.452775731000003</v>
      </c>
      <c r="K421">
        <f t="shared" si="27"/>
        <v>51.452775731000003</v>
      </c>
    </row>
    <row r="422" spans="1:11" x14ac:dyDescent="0.2">
      <c r="A422">
        <v>107.511</v>
      </c>
      <c r="B422">
        <v>21041.405846000001</v>
      </c>
      <c r="C422">
        <v>744.44399999999996</v>
      </c>
      <c r="E422">
        <f t="shared" si="24"/>
        <v>107511</v>
      </c>
      <c r="G422">
        <f t="shared" si="25"/>
        <v>148888.79999999999</v>
      </c>
      <c r="I422" s="1">
        <v>17.5</v>
      </c>
      <c r="J422">
        <f t="shared" si="26"/>
        <v>-62.419205845999997</v>
      </c>
      <c r="K422">
        <f t="shared" si="27"/>
        <v>62.419205845999997</v>
      </c>
    </row>
    <row r="423" spans="1:11" x14ac:dyDescent="0.2">
      <c r="A423">
        <v>102.664</v>
      </c>
      <c r="B423">
        <v>21041.405846000001</v>
      </c>
      <c r="C423">
        <v>611.11099999999999</v>
      </c>
      <c r="E423">
        <f t="shared" si="24"/>
        <v>102664</v>
      </c>
      <c r="G423">
        <f t="shared" si="25"/>
        <v>122222.2</v>
      </c>
      <c r="I423" s="1">
        <v>17.54</v>
      </c>
      <c r="J423">
        <f t="shared" si="26"/>
        <v>-40.599605846000003</v>
      </c>
      <c r="K423">
        <f t="shared" si="27"/>
        <v>40.599605846000003</v>
      </c>
    </row>
    <row r="424" spans="1:11" x14ac:dyDescent="0.2">
      <c r="A424">
        <v>104.19499999999999</v>
      </c>
      <c r="B424">
        <v>71014.744730000006</v>
      </c>
      <c r="C424">
        <v>394.44400000000002</v>
      </c>
      <c r="E424">
        <f t="shared" si="24"/>
        <v>104195</v>
      </c>
      <c r="G424">
        <f t="shared" si="25"/>
        <v>78888.800000000003</v>
      </c>
      <c r="I424" s="1">
        <v>17.579999999999998</v>
      </c>
      <c r="J424">
        <f t="shared" si="26"/>
        <v>-45.708544730000007</v>
      </c>
      <c r="K424">
        <f t="shared" si="27"/>
        <v>45.708544730000007</v>
      </c>
    </row>
    <row r="425" spans="1:11" x14ac:dyDescent="0.2">
      <c r="A425">
        <v>114.96599999999999</v>
      </c>
      <c r="B425">
        <v>21041.405846000001</v>
      </c>
      <c r="C425">
        <v>150</v>
      </c>
      <c r="E425">
        <f t="shared" si="24"/>
        <v>114966</v>
      </c>
      <c r="G425">
        <f t="shared" si="25"/>
        <v>30000</v>
      </c>
      <c r="I425" s="1">
        <v>17.62</v>
      </c>
      <c r="J425">
        <f t="shared" si="26"/>
        <v>63.92459415399999</v>
      </c>
      <c r="K425">
        <f t="shared" si="27"/>
        <v>63.92459415399999</v>
      </c>
    </row>
    <row r="426" spans="1:11" x14ac:dyDescent="0.2">
      <c r="A426">
        <v>135.02099999999999</v>
      </c>
      <c r="B426">
        <v>21041.405846000001</v>
      </c>
      <c r="C426">
        <v>22.222000000000001</v>
      </c>
      <c r="E426">
        <f t="shared" si="24"/>
        <v>135021</v>
      </c>
      <c r="G426">
        <f t="shared" si="25"/>
        <v>4444.4000000000005</v>
      </c>
      <c r="I426" s="1">
        <v>17.670000000000002</v>
      </c>
      <c r="J426">
        <f t="shared" si="26"/>
        <v>109.535194154</v>
      </c>
      <c r="K426">
        <f t="shared" si="27"/>
        <v>109.535194154</v>
      </c>
    </row>
    <row r="427" spans="1:11" x14ac:dyDescent="0.2">
      <c r="A427">
        <v>154.27099999999999</v>
      </c>
      <c r="B427">
        <v>21041.405846000001</v>
      </c>
      <c r="C427">
        <v>0</v>
      </c>
      <c r="E427">
        <f t="shared" si="24"/>
        <v>154271</v>
      </c>
      <c r="G427">
        <f t="shared" si="25"/>
        <v>0</v>
      </c>
      <c r="I427" s="1">
        <v>17.71</v>
      </c>
      <c r="J427">
        <f t="shared" si="26"/>
        <v>133.22959415399998</v>
      </c>
      <c r="K427">
        <f t="shared" si="27"/>
        <v>133.22959415399998</v>
      </c>
    </row>
    <row r="428" spans="1:11" x14ac:dyDescent="0.2">
      <c r="A428">
        <v>171.70599999999999</v>
      </c>
      <c r="B428">
        <v>2630.1757309999998</v>
      </c>
      <c r="C428">
        <v>0</v>
      </c>
      <c r="E428">
        <f t="shared" si="24"/>
        <v>171706</v>
      </c>
      <c r="G428">
        <f t="shared" si="25"/>
        <v>0</v>
      </c>
      <c r="I428" s="1">
        <v>17.75</v>
      </c>
      <c r="J428">
        <f t="shared" si="26"/>
        <v>169.07582426900001</v>
      </c>
      <c r="K428">
        <f t="shared" si="27"/>
        <v>169.07582426900001</v>
      </c>
    </row>
    <row r="429" spans="1:11" x14ac:dyDescent="0.2">
      <c r="A429">
        <v>163.511</v>
      </c>
      <c r="B429">
        <v>2630.1757309999998</v>
      </c>
      <c r="C429">
        <v>0</v>
      </c>
      <c r="E429">
        <f t="shared" si="24"/>
        <v>163511</v>
      </c>
      <c r="G429">
        <f t="shared" si="25"/>
        <v>0</v>
      </c>
      <c r="I429" s="1">
        <v>17.79</v>
      </c>
      <c r="J429">
        <f t="shared" si="26"/>
        <v>160.88082426900002</v>
      </c>
      <c r="K429">
        <f t="shared" si="27"/>
        <v>160.88082426900002</v>
      </c>
    </row>
    <row r="430" spans="1:11" x14ac:dyDescent="0.2">
      <c r="A430">
        <v>146.79</v>
      </c>
      <c r="B430">
        <v>2630.1757309999998</v>
      </c>
      <c r="C430">
        <v>0</v>
      </c>
      <c r="E430">
        <f t="shared" si="24"/>
        <v>146790</v>
      </c>
      <c r="G430">
        <f t="shared" si="25"/>
        <v>0</v>
      </c>
      <c r="I430" s="1">
        <v>17.829999999999998</v>
      </c>
      <c r="J430">
        <f t="shared" si="26"/>
        <v>144.15982426900001</v>
      </c>
      <c r="K430">
        <f t="shared" si="27"/>
        <v>144.15982426900001</v>
      </c>
    </row>
    <row r="431" spans="1:11" x14ac:dyDescent="0.2">
      <c r="A431">
        <v>128.49799999999999</v>
      </c>
      <c r="B431">
        <v>2630.1757309999998</v>
      </c>
      <c r="C431">
        <v>0</v>
      </c>
      <c r="E431">
        <f t="shared" si="24"/>
        <v>128497.99999999999</v>
      </c>
      <c r="G431">
        <f t="shared" si="25"/>
        <v>0</v>
      </c>
      <c r="I431" s="1">
        <v>17.87</v>
      </c>
      <c r="J431">
        <f t="shared" si="26"/>
        <v>125.867824269</v>
      </c>
      <c r="K431">
        <f t="shared" si="27"/>
        <v>125.867824269</v>
      </c>
    </row>
    <row r="432" spans="1:11" x14ac:dyDescent="0.2">
      <c r="A432">
        <v>103.399</v>
      </c>
      <c r="B432">
        <v>2630.1757309999998</v>
      </c>
      <c r="C432">
        <v>0</v>
      </c>
      <c r="E432">
        <f t="shared" si="24"/>
        <v>103399</v>
      </c>
      <c r="G432">
        <f t="shared" si="25"/>
        <v>0</v>
      </c>
      <c r="I432" s="1">
        <v>17.920000000000002</v>
      </c>
      <c r="J432">
        <f t="shared" si="26"/>
        <v>100.76882426900001</v>
      </c>
      <c r="K432">
        <f t="shared" si="27"/>
        <v>100.76882426900001</v>
      </c>
    </row>
    <row r="433" spans="1:11" x14ac:dyDescent="0.2">
      <c r="A433">
        <v>74.623999999999995</v>
      </c>
      <c r="B433">
        <v>21041.405846000001</v>
      </c>
      <c r="C433">
        <v>0</v>
      </c>
      <c r="E433">
        <f t="shared" si="24"/>
        <v>74624</v>
      </c>
      <c r="G433">
        <f t="shared" si="25"/>
        <v>0</v>
      </c>
      <c r="I433" s="1">
        <v>17.96</v>
      </c>
      <c r="J433">
        <f t="shared" si="26"/>
        <v>53.582594153999999</v>
      </c>
      <c r="K433">
        <f t="shared" si="27"/>
        <v>53.582594153999999</v>
      </c>
    </row>
    <row r="434" spans="1:11" x14ac:dyDescent="0.2">
      <c r="A434">
        <v>57.667000000000002</v>
      </c>
      <c r="B434">
        <v>2630.1757309999998</v>
      </c>
      <c r="C434">
        <v>0</v>
      </c>
      <c r="E434">
        <f t="shared" si="24"/>
        <v>57667</v>
      </c>
      <c r="G434">
        <f t="shared" si="25"/>
        <v>0</v>
      </c>
      <c r="I434" s="1">
        <v>18</v>
      </c>
      <c r="J434">
        <f t="shared" si="26"/>
        <v>55.036824269</v>
      </c>
      <c r="K434">
        <f t="shared" si="27"/>
        <v>55.036824269</v>
      </c>
    </row>
    <row r="435" spans="1:11" x14ac:dyDescent="0.2">
      <c r="A435">
        <v>51.061</v>
      </c>
      <c r="B435">
        <v>21041.405846000001</v>
      </c>
      <c r="C435">
        <v>0</v>
      </c>
      <c r="E435">
        <f t="shared" si="24"/>
        <v>51061</v>
      </c>
      <c r="G435">
        <f t="shared" si="25"/>
        <v>0</v>
      </c>
      <c r="I435" s="1">
        <v>18.04</v>
      </c>
      <c r="J435">
        <f t="shared" si="26"/>
        <v>30.019594154</v>
      </c>
      <c r="K435">
        <f t="shared" si="27"/>
        <v>30.019594154</v>
      </c>
    </row>
    <row r="436" spans="1:11" x14ac:dyDescent="0.2">
      <c r="A436">
        <v>48.716000000000001</v>
      </c>
      <c r="B436">
        <v>21041.405846000001</v>
      </c>
      <c r="C436">
        <v>0</v>
      </c>
      <c r="E436">
        <f t="shared" si="24"/>
        <v>48716</v>
      </c>
      <c r="G436">
        <f t="shared" si="25"/>
        <v>0</v>
      </c>
      <c r="I436" s="1">
        <v>18.079999999999998</v>
      </c>
      <c r="J436">
        <f t="shared" si="26"/>
        <v>27.674594153999998</v>
      </c>
      <c r="K436">
        <f t="shared" si="27"/>
        <v>27.674594153999998</v>
      </c>
    </row>
    <row r="437" spans="1:11" x14ac:dyDescent="0.2">
      <c r="A437">
        <v>49.122999999999998</v>
      </c>
      <c r="B437">
        <v>2630.1757309999998</v>
      </c>
      <c r="C437">
        <v>0</v>
      </c>
      <c r="E437">
        <f t="shared" si="24"/>
        <v>49123</v>
      </c>
      <c r="G437">
        <f t="shared" si="25"/>
        <v>0</v>
      </c>
      <c r="I437" s="1">
        <v>18.12</v>
      </c>
      <c r="J437">
        <f t="shared" si="26"/>
        <v>46.492824268999996</v>
      </c>
      <c r="K437">
        <f t="shared" si="27"/>
        <v>46.492824268999996</v>
      </c>
    </row>
    <row r="438" spans="1:11" x14ac:dyDescent="0.2">
      <c r="A438">
        <v>52.377000000000002</v>
      </c>
      <c r="B438">
        <v>2630.1757309999998</v>
      </c>
      <c r="C438">
        <v>0</v>
      </c>
      <c r="E438">
        <f t="shared" si="24"/>
        <v>52377</v>
      </c>
      <c r="G438">
        <f t="shared" si="25"/>
        <v>0</v>
      </c>
      <c r="I438" s="1">
        <v>18.170000000000002</v>
      </c>
      <c r="J438">
        <f t="shared" si="26"/>
        <v>49.746824268999994</v>
      </c>
      <c r="K438">
        <f t="shared" si="27"/>
        <v>49.746824268999994</v>
      </c>
    </row>
    <row r="439" spans="1:11" x14ac:dyDescent="0.2">
      <c r="A439">
        <v>67.427999999999997</v>
      </c>
      <c r="B439">
        <v>2630.1757309999998</v>
      </c>
      <c r="C439">
        <v>0</v>
      </c>
      <c r="E439">
        <f t="shared" si="24"/>
        <v>67428</v>
      </c>
      <c r="G439">
        <f t="shared" si="25"/>
        <v>0</v>
      </c>
      <c r="I439" s="1">
        <v>18.21</v>
      </c>
      <c r="J439">
        <f t="shared" si="26"/>
        <v>64.797824269000003</v>
      </c>
      <c r="K439">
        <f t="shared" si="27"/>
        <v>64.797824269000003</v>
      </c>
    </row>
    <row r="440" spans="1:11" x14ac:dyDescent="0.2">
      <c r="A440">
        <v>93.358000000000004</v>
      </c>
      <c r="B440">
        <v>21041.405846000001</v>
      </c>
      <c r="C440">
        <v>50</v>
      </c>
      <c r="E440">
        <f t="shared" si="24"/>
        <v>93358</v>
      </c>
      <c r="G440">
        <f t="shared" si="25"/>
        <v>10000</v>
      </c>
      <c r="I440" s="1">
        <v>18.25</v>
      </c>
      <c r="J440">
        <f t="shared" si="26"/>
        <v>62.316594153999993</v>
      </c>
      <c r="K440">
        <f t="shared" si="27"/>
        <v>62.316594153999993</v>
      </c>
    </row>
    <row r="441" spans="1:11" x14ac:dyDescent="0.2">
      <c r="A441">
        <v>103.56100000000001</v>
      </c>
      <c r="B441">
        <v>71014.744730000006</v>
      </c>
      <c r="C441">
        <v>144.44399999999999</v>
      </c>
      <c r="E441">
        <f t="shared" si="24"/>
        <v>103561</v>
      </c>
      <c r="G441">
        <f t="shared" si="25"/>
        <v>28888.799999999999</v>
      </c>
      <c r="I441" s="1">
        <v>18.29</v>
      </c>
      <c r="J441">
        <f t="shared" si="26"/>
        <v>3.6574552699999949</v>
      </c>
      <c r="K441">
        <f t="shared" si="27"/>
        <v>3.6574552699999949</v>
      </c>
    </row>
    <row r="442" spans="1:11" x14ac:dyDescent="0.2">
      <c r="A442">
        <v>110.797</v>
      </c>
      <c r="B442">
        <v>71014.744730000006</v>
      </c>
      <c r="C442">
        <v>422.22199999999998</v>
      </c>
      <c r="E442">
        <f t="shared" si="24"/>
        <v>110797</v>
      </c>
      <c r="G442">
        <f t="shared" si="25"/>
        <v>84444.4</v>
      </c>
      <c r="I442" s="1">
        <v>18.329999999999998</v>
      </c>
      <c r="J442">
        <f t="shared" si="26"/>
        <v>-44.662144730000001</v>
      </c>
      <c r="K442">
        <f t="shared" si="27"/>
        <v>44.662144730000001</v>
      </c>
    </row>
    <row r="443" spans="1:11" x14ac:dyDescent="0.2">
      <c r="A443">
        <v>108.06699999999999</v>
      </c>
      <c r="B443">
        <v>168331.24676800001</v>
      </c>
      <c r="C443">
        <v>616.66700000000003</v>
      </c>
      <c r="E443">
        <f t="shared" si="24"/>
        <v>108067</v>
      </c>
      <c r="G443">
        <f t="shared" si="25"/>
        <v>123333.40000000001</v>
      </c>
      <c r="I443" s="1">
        <v>18.37</v>
      </c>
      <c r="J443">
        <f t="shared" si="26"/>
        <v>-183.59764676800003</v>
      </c>
      <c r="K443">
        <f t="shared" si="27"/>
        <v>183.59764676800003</v>
      </c>
    </row>
    <row r="444" spans="1:11" x14ac:dyDescent="0.2">
      <c r="A444">
        <v>109.913</v>
      </c>
      <c r="B444">
        <v>168331.24676800001</v>
      </c>
      <c r="C444">
        <v>722.22199999999998</v>
      </c>
      <c r="E444">
        <f t="shared" si="24"/>
        <v>109913</v>
      </c>
      <c r="G444">
        <f t="shared" si="25"/>
        <v>144444.4</v>
      </c>
      <c r="I444" s="1">
        <v>18.420000000000002</v>
      </c>
      <c r="J444">
        <f t="shared" si="26"/>
        <v>-202.86264676800002</v>
      </c>
      <c r="K444">
        <f t="shared" si="27"/>
        <v>202.86264676800002</v>
      </c>
    </row>
    <row r="445" spans="1:11" x14ac:dyDescent="0.2">
      <c r="A445">
        <v>113.43899999999999</v>
      </c>
      <c r="B445">
        <v>168331.24676800001</v>
      </c>
      <c r="C445">
        <v>755.55600000000004</v>
      </c>
      <c r="E445">
        <f t="shared" si="24"/>
        <v>113439</v>
      </c>
      <c r="G445">
        <f t="shared" si="25"/>
        <v>151111.20000000001</v>
      </c>
      <c r="I445" s="1">
        <v>18.46</v>
      </c>
      <c r="J445">
        <f t="shared" si="26"/>
        <v>-206.00344676800003</v>
      </c>
      <c r="K445">
        <f t="shared" si="27"/>
        <v>206.00344676800003</v>
      </c>
    </row>
    <row r="446" spans="1:11" x14ac:dyDescent="0.2">
      <c r="A446">
        <v>113.19</v>
      </c>
      <c r="B446">
        <v>168331.24676800001</v>
      </c>
      <c r="C446">
        <v>677.77800000000002</v>
      </c>
      <c r="E446">
        <f t="shared" si="24"/>
        <v>113190</v>
      </c>
      <c r="G446">
        <f t="shared" si="25"/>
        <v>135555.6</v>
      </c>
      <c r="I446" s="1">
        <v>18.5</v>
      </c>
      <c r="J446">
        <f t="shared" si="26"/>
        <v>-190.69684676800003</v>
      </c>
      <c r="K446">
        <f t="shared" si="27"/>
        <v>190.69684676800003</v>
      </c>
    </row>
    <row r="447" spans="1:11" x14ac:dyDescent="0.2">
      <c r="A447">
        <v>106.789</v>
      </c>
      <c r="B447">
        <v>168331.24676800001</v>
      </c>
      <c r="C447">
        <v>450</v>
      </c>
      <c r="E447">
        <f t="shared" si="24"/>
        <v>106789</v>
      </c>
      <c r="G447">
        <f t="shared" si="25"/>
        <v>90000</v>
      </c>
      <c r="I447" s="1">
        <v>18.54</v>
      </c>
      <c r="J447">
        <f t="shared" si="26"/>
        <v>-151.54224676800001</v>
      </c>
      <c r="K447">
        <f t="shared" si="27"/>
        <v>151.54224676800001</v>
      </c>
    </row>
    <row r="448" spans="1:11" x14ac:dyDescent="0.2">
      <c r="A448">
        <v>105.416</v>
      </c>
      <c r="B448">
        <v>71014.744730000006</v>
      </c>
      <c r="C448">
        <v>350</v>
      </c>
      <c r="E448">
        <f t="shared" si="24"/>
        <v>105416</v>
      </c>
      <c r="G448">
        <f t="shared" si="25"/>
        <v>70000</v>
      </c>
      <c r="I448" s="1">
        <v>18.579999999999998</v>
      </c>
      <c r="J448">
        <f t="shared" si="26"/>
        <v>-35.598744730000007</v>
      </c>
      <c r="K448">
        <f t="shared" si="27"/>
        <v>35.598744730000007</v>
      </c>
    </row>
    <row r="449" spans="1:11" x14ac:dyDescent="0.2">
      <c r="A449">
        <v>114.568</v>
      </c>
      <c r="B449">
        <v>168331.24676800001</v>
      </c>
      <c r="C449">
        <v>216.667</v>
      </c>
      <c r="E449">
        <f t="shared" si="24"/>
        <v>114568</v>
      </c>
      <c r="G449">
        <f t="shared" si="25"/>
        <v>43333.4</v>
      </c>
      <c r="I449" s="1">
        <v>18.62</v>
      </c>
      <c r="J449">
        <f t="shared" si="26"/>
        <v>-97.096646767999999</v>
      </c>
      <c r="K449">
        <f t="shared" si="27"/>
        <v>97.096646767999999</v>
      </c>
    </row>
    <row r="450" spans="1:11" x14ac:dyDescent="0.2">
      <c r="A450">
        <v>133.63</v>
      </c>
      <c r="B450">
        <v>168331.24676800001</v>
      </c>
      <c r="C450">
        <v>27.777999999999999</v>
      </c>
      <c r="E450">
        <f t="shared" si="24"/>
        <v>133630</v>
      </c>
      <c r="G450">
        <f t="shared" si="25"/>
        <v>5555.5999999999995</v>
      </c>
      <c r="I450" s="1">
        <v>18.670000000000002</v>
      </c>
      <c r="J450">
        <f t="shared" si="26"/>
        <v>-40.25684676800001</v>
      </c>
      <c r="K450">
        <f t="shared" si="27"/>
        <v>40.25684676800001</v>
      </c>
    </row>
    <row r="451" spans="1:11" x14ac:dyDescent="0.2">
      <c r="A451">
        <v>150.14599999999999</v>
      </c>
      <c r="B451">
        <v>71014.744730000006</v>
      </c>
      <c r="C451">
        <v>0</v>
      </c>
      <c r="E451">
        <f t="shared" ref="E451:E514" si="28">A451*1000</f>
        <v>150146</v>
      </c>
      <c r="G451">
        <f t="shared" ref="G451:G514" si="29">C451*200</f>
        <v>0</v>
      </c>
      <c r="I451" s="1">
        <v>18.71</v>
      </c>
      <c r="J451">
        <f t="shared" ref="J451:J514" si="30">(E451-B451-G451)/1000</f>
        <v>79.131255269999997</v>
      </c>
      <c r="K451">
        <f t="shared" ref="K451:K514" si="31">ABS(J451)</f>
        <v>79.131255269999997</v>
      </c>
    </row>
    <row r="452" spans="1:11" x14ac:dyDescent="0.2">
      <c r="A452">
        <v>167.46199999999999</v>
      </c>
      <c r="B452">
        <v>71014.744730000006</v>
      </c>
      <c r="C452">
        <v>0</v>
      </c>
      <c r="E452">
        <f t="shared" si="28"/>
        <v>167462</v>
      </c>
      <c r="G452">
        <f t="shared" si="29"/>
        <v>0</v>
      </c>
      <c r="I452" s="1">
        <v>18.75</v>
      </c>
      <c r="J452">
        <f t="shared" si="30"/>
        <v>96.447255269999999</v>
      </c>
      <c r="K452">
        <f t="shared" si="31"/>
        <v>96.447255269999999</v>
      </c>
    </row>
    <row r="453" spans="1:11" x14ac:dyDescent="0.2">
      <c r="A453">
        <v>160.89500000000001</v>
      </c>
      <c r="B453">
        <v>71014.744730000006</v>
      </c>
      <c r="C453">
        <v>0</v>
      </c>
      <c r="E453">
        <f t="shared" si="28"/>
        <v>160895</v>
      </c>
      <c r="G453">
        <f t="shared" si="29"/>
        <v>0</v>
      </c>
      <c r="I453" s="1">
        <v>18.79</v>
      </c>
      <c r="J453">
        <f t="shared" si="30"/>
        <v>89.880255269999992</v>
      </c>
      <c r="K453">
        <f t="shared" si="31"/>
        <v>89.880255269999992</v>
      </c>
    </row>
    <row r="454" spans="1:11" x14ac:dyDescent="0.2">
      <c r="A454">
        <v>146.16399999999999</v>
      </c>
      <c r="B454">
        <v>71014.744730000006</v>
      </c>
      <c r="C454">
        <v>0</v>
      </c>
      <c r="E454">
        <f t="shared" si="28"/>
        <v>146164</v>
      </c>
      <c r="G454">
        <f t="shared" si="29"/>
        <v>0</v>
      </c>
      <c r="I454" s="1">
        <v>18.829999999999998</v>
      </c>
      <c r="J454">
        <f t="shared" si="30"/>
        <v>75.149255269999998</v>
      </c>
      <c r="K454">
        <f t="shared" si="31"/>
        <v>75.149255269999998</v>
      </c>
    </row>
    <row r="455" spans="1:11" x14ac:dyDescent="0.2">
      <c r="A455">
        <v>130.46700000000001</v>
      </c>
      <c r="B455">
        <v>71014.744730000006</v>
      </c>
      <c r="C455">
        <v>0</v>
      </c>
      <c r="E455">
        <f t="shared" si="28"/>
        <v>130467.00000000001</v>
      </c>
      <c r="G455">
        <f t="shared" si="29"/>
        <v>0</v>
      </c>
      <c r="I455" s="1">
        <v>18.87</v>
      </c>
      <c r="J455">
        <f t="shared" si="30"/>
        <v>59.452255270000009</v>
      </c>
      <c r="K455">
        <f t="shared" si="31"/>
        <v>59.452255270000009</v>
      </c>
    </row>
    <row r="456" spans="1:11" x14ac:dyDescent="0.2">
      <c r="A456">
        <v>106.916</v>
      </c>
      <c r="B456">
        <v>71014.744730000006</v>
      </c>
      <c r="C456">
        <v>0</v>
      </c>
      <c r="E456">
        <f t="shared" si="28"/>
        <v>106916</v>
      </c>
      <c r="G456">
        <f t="shared" si="29"/>
        <v>0</v>
      </c>
      <c r="I456" s="1">
        <v>18.920000000000002</v>
      </c>
      <c r="J456">
        <f t="shared" si="30"/>
        <v>35.901255269999993</v>
      </c>
      <c r="K456">
        <f t="shared" si="31"/>
        <v>35.901255269999993</v>
      </c>
    </row>
    <row r="457" spans="1:11" x14ac:dyDescent="0.2">
      <c r="A457">
        <v>78.671000000000006</v>
      </c>
      <c r="B457">
        <v>71014.744730000006</v>
      </c>
      <c r="C457">
        <v>0</v>
      </c>
      <c r="E457">
        <f t="shared" si="28"/>
        <v>78671</v>
      </c>
      <c r="G457">
        <f t="shared" si="29"/>
        <v>0</v>
      </c>
      <c r="I457" s="1">
        <v>18.96</v>
      </c>
      <c r="J457">
        <f t="shared" si="30"/>
        <v>7.6562552699999946</v>
      </c>
      <c r="K457">
        <f t="shared" si="31"/>
        <v>7.6562552699999946</v>
      </c>
    </row>
    <row r="458" spans="1:11" x14ac:dyDescent="0.2">
      <c r="A458">
        <v>59.679000000000002</v>
      </c>
      <c r="B458">
        <v>168331.24676800001</v>
      </c>
      <c r="C458">
        <v>0</v>
      </c>
      <c r="E458">
        <f t="shared" si="28"/>
        <v>59679</v>
      </c>
      <c r="G458">
        <f t="shared" si="29"/>
        <v>0</v>
      </c>
      <c r="I458" s="1">
        <v>19</v>
      </c>
      <c r="J458">
        <f t="shared" si="30"/>
        <v>-108.65224676800001</v>
      </c>
      <c r="K458">
        <f t="shared" si="31"/>
        <v>108.65224676800001</v>
      </c>
    </row>
    <row r="459" spans="1:11" x14ac:dyDescent="0.2">
      <c r="A459">
        <v>51.991999999999997</v>
      </c>
      <c r="B459">
        <v>168331.24676800001</v>
      </c>
      <c r="C459">
        <v>0</v>
      </c>
      <c r="E459">
        <f t="shared" si="28"/>
        <v>51992</v>
      </c>
      <c r="G459">
        <f t="shared" si="29"/>
        <v>0</v>
      </c>
      <c r="I459" s="1">
        <v>19.04</v>
      </c>
      <c r="J459">
        <f t="shared" si="30"/>
        <v>-116.33924676800001</v>
      </c>
      <c r="K459">
        <f t="shared" si="31"/>
        <v>116.33924676800001</v>
      </c>
    </row>
    <row r="460" spans="1:11" x14ac:dyDescent="0.2">
      <c r="A460">
        <v>48.417999999999999</v>
      </c>
      <c r="B460">
        <v>168331.24676800001</v>
      </c>
      <c r="C460">
        <v>0</v>
      </c>
      <c r="E460">
        <f t="shared" si="28"/>
        <v>48418</v>
      </c>
      <c r="G460">
        <f t="shared" si="29"/>
        <v>0</v>
      </c>
      <c r="I460" s="1">
        <v>19.079999999999998</v>
      </c>
      <c r="J460">
        <f t="shared" si="30"/>
        <v>-119.91324676800001</v>
      </c>
      <c r="K460">
        <f t="shared" si="31"/>
        <v>119.91324676800001</v>
      </c>
    </row>
    <row r="461" spans="1:11" x14ac:dyDescent="0.2">
      <c r="A461">
        <v>48.335000000000001</v>
      </c>
      <c r="B461">
        <v>168331.24676800001</v>
      </c>
      <c r="C461">
        <v>0</v>
      </c>
      <c r="E461">
        <f t="shared" si="28"/>
        <v>48335</v>
      </c>
      <c r="G461">
        <f t="shared" si="29"/>
        <v>0</v>
      </c>
      <c r="I461" s="1">
        <v>19.12</v>
      </c>
      <c r="J461">
        <f t="shared" si="30"/>
        <v>-119.99624676800001</v>
      </c>
      <c r="K461">
        <f t="shared" si="31"/>
        <v>119.99624676800001</v>
      </c>
    </row>
    <row r="462" spans="1:11" x14ac:dyDescent="0.2">
      <c r="A462">
        <v>51.296999999999997</v>
      </c>
      <c r="B462">
        <v>168331.24676800001</v>
      </c>
      <c r="C462">
        <v>0</v>
      </c>
      <c r="E462">
        <f t="shared" si="28"/>
        <v>51297</v>
      </c>
      <c r="G462">
        <f t="shared" si="29"/>
        <v>0</v>
      </c>
      <c r="I462" s="1">
        <v>19.170000000000002</v>
      </c>
      <c r="J462">
        <f t="shared" si="30"/>
        <v>-117.03424676800002</v>
      </c>
      <c r="K462">
        <f t="shared" si="31"/>
        <v>117.03424676800002</v>
      </c>
    </row>
    <row r="463" spans="1:11" x14ac:dyDescent="0.2">
      <c r="A463">
        <v>65.611999999999995</v>
      </c>
      <c r="B463">
        <v>328771.96634400001</v>
      </c>
      <c r="C463">
        <v>0</v>
      </c>
      <c r="E463">
        <f t="shared" si="28"/>
        <v>65612</v>
      </c>
      <c r="G463">
        <f t="shared" si="29"/>
        <v>0</v>
      </c>
      <c r="I463" s="1">
        <v>19.21</v>
      </c>
      <c r="J463">
        <f t="shared" si="30"/>
        <v>-263.159966344</v>
      </c>
      <c r="K463">
        <f t="shared" si="31"/>
        <v>263.159966344</v>
      </c>
    </row>
    <row r="464" spans="1:11" x14ac:dyDescent="0.2">
      <c r="A464">
        <v>92.072000000000003</v>
      </c>
      <c r="B464">
        <v>328771.96634400001</v>
      </c>
      <c r="C464">
        <v>5.556</v>
      </c>
      <c r="E464">
        <f t="shared" si="28"/>
        <v>92072</v>
      </c>
      <c r="G464">
        <f t="shared" si="29"/>
        <v>1111.2</v>
      </c>
      <c r="I464" s="1">
        <v>19.25</v>
      </c>
      <c r="J464">
        <f t="shared" si="30"/>
        <v>-237.81116634400001</v>
      </c>
      <c r="K464">
        <f t="shared" si="31"/>
        <v>237.81116634400001</v>
      </c>
    </row>
    <row r="465" spans="1:11" x14ac:dyDescent="0.2">
      <c r="A465">
        <v>106.649</v>
      </c>
      <c r="B465">
        <v>328771.96634400001</v>
      </c>
      <c r="C465">
        <v>166.667</v>
      </c>
      <c r="E465">
        <f t="shared" si="28"/>
        <v>106649</v>
      </c>
      <c r="G465">
        <f t="shared" si="29"/>
        <v>33333.4</v>
      </c>
      <c r="I465" s="1">
        <v>19.29</v>
      </c>
      <c r="J465">
        <f t="shared" si="30"/>
        <v>-255.456366344</v>
      </c>
      <c r="K465">
        <f t="shared" si="31"/>
        <v>255.456366344</v>
      </c>
    </row>
    <row r="466" spans="1:11" x14ac:dyDescent="0.2">
      <c r="A466">
        <v>115.78</v>
      </c>
      <c r="B466">
        <v>568117.95784299995</v>
      </c>
      <c r="C466">
        <v>427.77800000000002</v>
      </c>
      <c r="E466">
        <f t="shared" si="28"/>
        <v>115780</v>
      </c>
      <c r="G466">
        <f t="shared" si="29"/>
        <v>85555.6</v>
      </c>
      <c r="I466" s="1">
        <v>19.329999999999998</v>
      </c>
      <c r="J466">
        <f t="shared" si="30"/>
        <v>-537.89355784299994</v>
      </c>
      <c r="K466">
        <f t="shared" si="31"/>
        <v>537.89355784299994</v>
      </c>
    </row>
    <row r="467" spans="1:11" x14ac:dyDescent="0.2">
      <c r="A467">
        <v>110.75700000000001</v>
      </c>
      <c r="B467">
        <v>779311.32763099996</v>
      </c>
      <c r="C467">
        <v>477.77800000000002</v>
      </c>
      <c r="E467">
        <f t="shared" si="28"/>
        <v>110757</v>
      </c>
      <c r="G467">
        <f t="shared" si="29"/>
        <v>95555.6</v>
      </c>
      <c r="I467" s="1">
        <v>19.37</v>
      </c>
      <c r="J467">
        <f t="shared" si="30"/>
        <v>-764.10992763099989</v>
      </c>
      <c r="K467">
        <f t="shared" si="31"/>
        <v>764.10992763099989</v>
      </c>
    </row>
    <row r="468" spans="1:11" x14ac:dyDescent="0.2">
      <c r="A468">
        <v>108.181</v>
      </c>
      <c r="B468">
        <v>779311.32763099996</v>
      </c>
      <c r="C468">
        <v>250</v>
      </c>
      <c r="E468">
        <f t="shared" si="28"/>
        <v>108181</v>
      </c>
      <c r="G468">
        <f t="shared" si="29"/>
        <v>50000</v>
      </c>
      <c r="I468" s="1">
        <v>19.420000000000002</v>
      </c>
      <c r="J468">
        <f t="shared" si="30"/>
        <v>-721.130327631</v>
      </c>
      <c r="K468">
        <f t="shared" si="31"/>
        <v>721.130327631</v>
      </c>
    </row>
    <row r="469" spans="1:11" x14ac:dyDescent="0.2">
      <c r="A469">
        <v>108.373</v>
      </c>
      <c r="B469">
        <v>779311.32763099996</v>
      </c>
      <c r="C469">
        <v>161.11099999999999</v>
      </c>
      <c r="E469">
        <f t="shared" si="28"/>
        <v>108373</v>
      </c>
      <c r="G469">
        <f t="shared" si="29"/>
        <v>32222.199999999997</v>
      </c>
      <c r="I469" s="1">
        <v>19.46</v>
      </c>
      <c r="J469">
        <f t="shared" si="30"/>
        <v>-703.16052763099992</v>
      </c>
      <c r="K469">
        <f t="shared" si="31"/>
        <v>703.16052763099992</v>
      </c>
    </row>
    <row r="470" spans="1:11" x14ac:dyDescent="0.2">
      <c r="A470">
        <v>108.741</v>
      </c>
      <c r="B470">
        <v>779311.32763099996</v>
      </c>
      <c r="C470">
        <v>161.11099999999999</v>
      </c>
      <c r="E470">
        <f t="shared" si="28"/>
        <v>108741</v>
      </c>
      <c r="G470">
        <f t="shared" si="29"/>
        <v>32222.199999999997</v>
      </c>
      <c r="I470" s="1">
        <v>19.5</v>
      </c>
      <c r="J470">
        <f t="shared" si="30"/>
        <v>-702.79252763099987</v>
      </c>
      <c r="K470">
        <f t="shared" si="31"/>
        <v>702.79252763099987</v>
      </c>
    </row>
    <row r="471" spans="1:11" x14ac:dyDescent="0.2">
      <c r="A471">
        <v>106.995</v>
      </c>
      <c r="B471">
        <v>779311.32763099996</v>
      </c>
      <c r="C471">
        <v>127.77800000000001</v>
      </c>
      <c r="E471">
        <f t="shared" si="28"/>
        <v>106995</v>
      </c>
      <c r="G471">
        <f t="shared" si="29"/>
        <v>25555.600000000002</v>
      </c>
      <c r="I471" s="1">
        <v>19.54</v>
      </c>
      <c r="J471">
        <f t="shared" si="30"/>
        <v>-697.87192763099995</v>
      </c>
      <c r="K471">
        <f t="shared" si="31"/>
        <v>697.87192763099995</v>
      </c>
    </row>
    <row r="472" spans="1:11" x14ac:dyDescent="0.2">
      <c r="A472">
        <v>107.533</v>
      </c>
      <c r="B472">
        <v>779311.32763099996</v>
      </c>
      <c r="C472">
        <v>38.889000000000003</v>
      </c>
      <c r="E472">
        <f t="shared" si="28"/>
        <v>107533</v>
      </c>
      <c r="G472">
        <f t="shared" si="29"/>
        <v>7777.8</v>
      </c>
      <c r="I472" s="1">
        <v>19.579999999999998</v>
      </c>
      <c r="J472">
        <f t="shared" si="30"/>
        <v>-679.55612763099998</v>
      </c>
      <c r="K472">
        <f t="shared" si="31"/>
        <v>679.55612763099998</v>
      </c>
    </row>
    <row r="473" spans="1:11" x14ac:dyDescent="0.2">
      <c r="A473">
        <v>113.851</v>
      </c>
      <c r="B473">
        <v>568117.95784299995</v>
      </c>
      <c r="C473">
        <v>16.667000000000002</v>
      </c>
      <c r="E473">
        <f t="shared" si="28"/>
        <v>113851</v>
      </c>
      <c r="G473">
        <f t="shared" si="29"/>
        <v>3333.4000000000005</v>
      </c>
      <c r="I473" s="1">
        <v>19.62</v>
      </c>
      <c r="J473">
        <f t="shared" si="30"/>
        <v>-457.60035784299998</v>
      </c>
      <c r="K473">
        <f t="shared" si="31"/>
        <v>457.60035784299998</v>
      </c>
    </row>
    <row r="474" spans="1:11" x14ac:dyDescent="0.2">
      <c r="A474">
        <v>134.21199999999999</v>
      </c>
      <c r="B474">
        <v>568117.95784299995</v>
      </c>
      <c r="C474">
        <v>0</v>
      </c>
      <c r="E474">
        <f t="shared" si="28"/>
        <v>134212</v>
      </c>
      <c r="G474">
        <f t="shared" si="29"/>
        <v>0</v>
      </c>
      <c r="I474" s="1">
        <v>19.670000000000002</v>
      </c>
      <c r="J474">
        <f t="shared" si="30"/>
        <v>-433.90595784299995</v>
      </c>
      <c r="K474">
        <f t="shared" si="31"/>
        <v>433.90595784299995</v>
      </c>
    </row>
    <row r="475" spans="1:11" x14ac:dyDescent="0.2">
      <c r="A475">
        <v>152.779</v>
      </c>
      <c r="B475">
        <v>779311.32763099996</v>
      </c>
      <c r="C475">
        <v>0</v>
      </c>
      <c r="E475">
        <f t="shared" si="28"/>
        <v>152779</v>
      </c>
      <c r="G475">
        <f t="shared" si="29"/>
        <v>0</v>
      </c>
      <c r="I475" s="1">
        <v>19.71</v>
      </c>
      <c r="J475">
        <f t="shared" si="30"/>
        <v>-626.53232763099993</v>
      </c>
      <c r="K475">
        <f t="shared" si="31"/>
        <v>626.53232763099993</v>
      </c>
    </row>
    <row r="476" spans="1:11" x14ac:dyDescent="0.2">
      <c r="A476">
        <v>168.38499999999999</v>
      </c>
      <c r="B476">
        <v>779311.32763099996</v>
      </c>
      <c r="C476">
        <v>0</v>
      </c>
      <c r="E476">
        <f t="shared" si="28"/>
        <v>168385</v>
      </c>
      <c r="G476">
        <f t="shared" si="29"/>
        <v>0</v>
      </c>
      <c r="I476" s="1">
        <v>19.75</v>
      </c>
      <c r="J476">
        <f t="shared" si="30"/>
        <v>-610.92632763099994</v>
      </c>
      <c r="K476">
        <f t="shared" si="31"/>
        <v>610.92632763099994</v>
      </c>
    </row>
    <row r="477" spans="1:11" x14ac:dyDescent="0.2">
      <c r="A477">
        <v>161.43299999999999</v>
      </c>
      <c r="B477">
        <v>568117.95784299995</v>
      </c>
      <c r="C477">
        <v>0</v>
      </c>
      <c r="E477">
        <f t="shared" si="28"/>
        <v>161433</v>
      </c>
      <c r="G477">
        <f t="shared" si="29"/>
        <v>0</v>
      </c>
      <c r="I477" s="1">
        <v>19.79</v>
      </c>
      <c r="J477">
        <f t="shared" si="30"/>
        <v>-406.68495784299995</v>
      </c>
      <c r="K477">
        <f t="shared" si="31"/>
        <v>406.68495784299995</v>
      </c>
    </row>
    <row r="478" spans="1:11" x14ac:dyDescent="0.2">
      <c r="A478">
        <v>144.13900000000001</v>
      </c>
      <c r="B478">
        <v>568117.95784299995</v>
      </c>
      <c r="C478">
        <v>0</v>
      </c>
      <c r="E478">
        <f t="shared" si="28"/>
        <v>144139</v>
      </c>
      <c r="G478">
        <f t="shared" si="29"/>
        <v>0</v>
      </c>
      <c r="I478" s="1">
        <v>19.829999999999998</v>
      </c>
      <c r="J478">
        <f t="shared" si="30"/>
        <v>-423.97895784299993</v>
      </c>
      <c r="K478">
        <f t="shared" si="31"/>
        <v>423.97895784299993</v>
      </c>
    </row>
    <row r="479" spans="1:11" x14ac:dyDescent="0.2">
      <c r="A479">
        <v>131.41200000000001</v>
      </c>
      <c r="B479">
        <v>328771.96634400001</v>
      </c>
      <c r="C479">
        <v>0</v>
      </c>
      <c r="E479">
        <f t="shared" si="28"/>
        <v>131412</v>
      </c>
      <c r="G479">
        <f t="shared" si="29"/>
        <v>0</v>
      </c>
      <c r="I479" s="1">
        <v>19.87</v>
      </c>
      <c r="J479">
        <f t="shared" si="30"/>
        <v>-197.35996634400001</v>
      </c>
      <c r="K479">
        <f t="shared" si="31"/>
        <v>197.35996634400001</v>
      </c>
    </row>
    <row r="480" spans="1:11" x14ac:dyDescent="0.2">
      <c r="A480">
        <v>114.04300000000001</v>
      </c>
      <c r="B480">
        <v>71014.744730000006</v>
      </c>
      <c r="C480">
        <v>0</v>
      </c>
      <c r="E480">
        <f t="shared" si="28"/>
        <v>114043</v>
      </c>
      <c r="G480">
        <f t="shared" si="29"/>
        <v>0</v>
      </c>
      <c r="I480" s="1">
        <v>19.920000000000002</v>
      </c>
      <c r="J480">
        <f t="shared" si="30"/>
        <v>43.028255269999995</v>
      </c>
      <c r="K480">
        <f t="shared" si="31"/>
        <v>43.028255269999995</v>
      </c>
    </row>
    <row r="481" spans="1:11" x14ac:dyDescent="0.2">
      <c r="A481">
        <v>88.466999999999999</v>
      </c>
      <c r="B481">
        <v>71014.744730000006</v>
      </c>
      <c r="C481">
        <v>0</v>
      </c>
      <c r="E481">
        <f t="shared" si="28"/>
        <v>88467</v>
      </c>
      <c r="G481">
        <f t="shared" si="29"/>
        <v>0</v>
      </c>
      <c r="I481" s="1">
        <v>19.96</v>
      </c>
      <c r="J481">
        <f t="shared" si="30"/>
        <v>17.452255269999995</v>
      </c>
      <c r="K481">
        <f t="shared" si="31"/>
        <v>17.452255269999995</v>
      </c>
    </row>
    <row r="482" spans="1:11" x14ac:dyDescent="0.2">
      <c r="A482">
        <v>67.113</v>
      </c>
      <c r="B482">
        <v>71014.744730000006</v>
      </c>
      <c r="C482">
        <v>0</v>
      </c>
      <c r="E482">
        <f t="shared" si="28"/>
        <v>67113</v>
      </c>
      <c r="G482">
        <f t="shared" si="29"/>
        <v>0</v>
      </c>
      <c r="I482" s="1">
        <v>20</v>
      </c>
      <c r="J482">
        <f t="shared" si="30"/>
        <v>-3.9017447300000057</v>
      </c>
      <c r="K482">
        <f t="shared" si="31"/>
        <v>3.9017447300000057</v>
      </c>
    </row>
    <row r="483" spans="1:11" x14ac:dyDescent="0.2">
      <c r="A483">
        <v>55.387999999999998</v>
      </c>
      <c r="B483">
        <v>168331.24676800001</v>
      </c>
      <c r="C483">
        <v>0</v>
      </c>
      <c r="E483">
        <f t="shared" si="28"/>
        <v>55388</v>
      </c>
      <c r="G483">
        <f t="shared" si="29"/>
        <v>0</v>
      </c>
      <c r="I483" s="1">
        <v>20.04</v>
      </c>
      <c r="J483">
        <f t="shared" si="30"/>
        <v>-112.94324676800001</v>
      </c>
      <c r="K483">
        <f t="shared" si="31"/>
        <v>112.94324676800001</v>
      </c>
    </row>
    <row r="484" spans="1:11" x14ac:dyDescent="0.2">
      <c r="A484">
        <v>50.543999999999997</v>
      </c>
      <c r="B484">
        <v>71014.744730000006</v>
      </c>
      <c r="C484">
        <v>0</v>
      </c>
      <c r="E484">
        <f t="shared" si="28"/>
        <v>50544</v>
      </c>
      <c r="G484">
        <f t="shared" si="29"/>
        <v>0</v>
      </c>
      <c r="I484" s="1">
        <v>20.079999999999998</v>
      </c>
      <c r="J484">
        <f t="shared" si="30"/>
        <v>-20.470744730000007</v>
      </c>
      <c r="K484">
        <f t="shared" si="31"/>
        <v>20.470744730000007</v>
      </c>
    </row>
    <row r="485" spans="1:11" x14ac:dyDescent="0.2">
      <c r="A485">
        <v>48.383000000000003</v>
      </c>
      <c r="B485">
        <v>71014.744730000006</v>
      </c>
      <c r="C485">
        <v>0</v>
      </c>
      <c r="E485">
        <f t="shared" si="28"/>
        <v>48383</v>
      </c>
      <c r="G485">
        <f t="shared" si="29"/>
        <v>0</v>
      </c>
      <c r="I485" s="1">
        <v>20.12</v>
      </c>
      <c r="J485">
        <f t="shared" si="30"/>
        <v>-22.631744730000005</v>
      </c>
      <c r="K485">
        <f t="shared" si="31"/>
        <v>22.631744730000005</v>
      </c>
    </row>
    <row r="486" spans="1:11" x14ac:dyDescent="0.2">
      <c r="A486">
        <v>49.569000000000003</v>
      </c>
      <c r="B486">
        <v>168331.24676800001</v>
      </c>
      <c r="C486">
        <v>0</v>
      </c>
      <c r="E486">
        <f t="shared" si="28"/>
        <v>49569</v>
      </c>
      <c r="G486">
        <f t="shared" si="29"/>
        <v>0</v>
      </c>
      <c r="I486" s="1">
        <v>20.170000000000002</v>
      </c>
      <c r="J486">
        <f t="shared" si="30"/>
        <v>-118.76224676800001</v>
      </c>
      <c r="K486">
        <f t="shared" si="31"/>
        <v>118.76224676800001</v>
      </c>
    </row>
    <row r="487" spans="1:11" x14ac:dyDescent="0.2">
      <c r="A487">
        <v>53.103999999999999</v>
      </c>
      <c r="B487">
        <v>168331.24676800001</v>
      </c>
      <c r="C487">
        <v>0</v>
      </c>
      <c r="E487">
        <f t="shared" si="28"/>
        <v>53104</v>
      </c>
      <c r="G487">
        <f t="shared" si="29"/>
        <v>0</v>
      </c>
      <c r="I487" s="1">
        <v>20.21</v>
      </c>
      <c r="J487">
        <f t="shared" si="30"/>
        <v>-115.22724676800001</v>
      </c>
      <c r="K487">
        <f t="shared" si="31"/>
        <v>115.22724676800001</v>
      </c>
    </row>
    <row r="488" spans="1:11" x14ac:dyDescent="0.2">
      <c r="A488">
        <v>67.655000000000001</v>
      </c>
      <c r="B488">
        <v>168331.24676800001</v>
      </c>
      <c r="C488">
        <v>0</v>
      </c>
      <c r="E488">
        <f t="shared" si="28"/>
        <v>67655</v>
      </c>
      <c r="G488">
        <f t="shared" si="29"/>
        <v>0</v>
      </c>
      <c r="I488" s="1">
        <v>20.25</v>
      </c>
      <c r="J488">
        <f t="shared" si="30"/>
        <v>-100.67624676800001</v>
      </c>
      <c r="K488">
        <f t="shared" si="31"/>
        <v>100.67624676800001</v>
      </c>
    </row>
    <row r="489" spans="1:11" x14ac:dyDescent="0.2">
      <c r="A489">
        <v>93.147999999999996</v>
      </c>
      <c r="B489">
        <v>328771.96634400001</v>
      </c>
      <c r="C489">
        <v>55.555999999999997</v>
      </c>
      <c r="E489">
        <f t="shared" si="28"/>
        <v>93148</v>
      </c>
      <c r="G489">
        <f t="shared" si="29"/>
        <v>11111.199999999999</v>
      </c>
      <c r="I489" s="1">
        <v>20.29</v>
      </c>
      <c r="J489">
        <f t="shared" si="30"/>
        <v>-246.73516634400002</v>
      </c>
      <c r="K489">
        <f t="shared" si="31"/>
        <v>246.73516634400002</v>
      </c>
    </row>
    <row r="490" spans="1:11" x14ac:dyDescent="0.2">
      <c r="A490">
        <v>111.19499999999999</v>
      </c>
      <c r="B490">
        <v>328771.96634400001</v>
      </c>
      <c r="C490">
        <v>166.667</v>
      </c>
      <c r="E490">
        <f t="shared" si="28"/>
        <v>111195</v>
      </c>
      <c r="G490">
        <f t="shared" si="29"/>
        <v>33333.4</v>
      </c>
      <c r="I490" s="1">
        <v>20.329999999999998</v>
      </c>
      <c r="J490">
        <f t="shared" si="30"/>
        <v>-250.91036634400001</v>
      </c>
      <c r="K490">
        <f t="shared" si="31"/>
        <v>250.91036634400001</v>
      </c>
    </row>
    <row r="491" spans="1:11" x14ac:dyDescent="0.2">
      <c r="A491">
        <v>122.062</v>
      </c>
      <c r="B491">
        <v>568117.95784299995</v>
      </c>
      <c r="C491">
        <v>288.88900000000001</v>
      </c>
      <c r="E491">
        <f t="shared" si="28"/>
        <v>122062</v>
      </c>
      <c r="G491">
        <f t="shared" si="29"/>
        <v>57777.8</v>
      </c>
      <c r="I491" s="1">
        <v>20.37</v>
      </c>
      <c r="J491">
        <f t="shared" si="30"/>
        <v>-503.83375784299994</v>
      </c>
      <c r="K491">
        <f t="shared" si="31"/>
        <v>503.83375784299994</v>
      </c>
    </row>
    <row r="492" spans="1:11" x14ac:dyDescent="0.2">
      <c r="A492">
        <v>125.488</v>
      </c>
      <c r="B492">
        <v>568117.95784299995</v>
      </c>
      <c r="C492">
        <v>427.77800000000002</v>
      </c>
      <c r="E492">
        <f t="shared" si="28"/>
        <v>125488</v>
      </c>
      <c r="G492">
        <f t="shared" si="29"/>
        <v>85555.6</v>
      </c>
      <c r="I492" s="1">
        <v>20.420000000000002</v>
      </c>
      <c r="J492">
        <f t="shared" si="30"/>
        <v>-528.18555784299997</v>
      </c>
      <c r="K492">
        <f t="shared" si="31"/>
        <v>528.18555784299997</v>
      </c>
    </row>
    <row r="493" spans="1:11" x14ac:dyDescent="0.2">
      <c r="A493">
        <v>127.172</v>
      </c>
      <c r="B493">
        <v>568117.95784299995</v>
      </c>
      <c r="C493">
        <v>594.44399999999996</v>
      </c>
      <c r="E493">
        <f t="shared" si="28"/>
        <v>127172</v>
      </c>
      <c r="G493">
        <f t="shared" si="29"/>
        <v>118888.79999999999</v>
      </c>
      <c r="I493" s="1">
        <v>20.46</v>
      </c>
      <c r="J493">
        <f t="shared" si="30"/>
        <v>-559.83475784299992</v>
      </c>
      <c r="K493">
        <f t="shared" si="31"/>
        <v>559.83475784299992</v>
      </c>
    </row>
    <row r="494" spans="1:11" x14ac:dyDescent="0.2">
      <c r="A494">
        <v>122.854</v>
      </c>
      <c r="B494">
        <v>779311.32763099996</v>
      </c>
      <c r="C494">
        <v>644.44399999999996</v>
      </c>
      <c r="E494">
        <f t="shared" si="28"/>
        <v>122854</v>
      </c>
      <c r="G494">
        <f t="shared" si="29"/>
        <v>128888.79999999999</v>
      </c>
      <c r="I494" s="1">
        <v>20.5</v>
      </c>
      <c r="J494">
        <f t="shared" si="30"/>
        <v>-785.34612763100006</v>
      </c>
      <c r="K494">
        <f t="shared" si="31"/>
        <v>785.34612763100006</v>
      </c>
    </row>
    <row r="495" spans="1:11" x14ac:dyDescent="0.2">
      <c r="A495">
        <v>115.373</v>
      </c>
      <c r="B495">
        <v>779311.32763099996</v>
      </c>
      <c r="C495">
        <v>572.22199999999998</v>
      </c>
      <c r="E495">
        <f t="shared" si="28"/>
        <v>115373</v>
      </c>
      <c r="G495">
        <f t="shared" si="29"/>
        <v>114444.4</v>
      </c>
      <c r="I495" s="1">
        <v>20.54</v>
      </c>
      <c r="J495">
        <f t="shared" si="30"/>
        <v>-778.38272763099997</v>
      </c>
      <c r="K495">
        <f t="shared" si="31"/>
        <v>778.38272763099997</v>
      </c>
    </row>
    <row r="496" spans="1:11" x14ac:dyDescent="0.2">
      <c r="A496">
        <v>114.188</v>
      </c>
      <c r="B496">
        <v>568117.95784299995</v>
      </c>
      <c r="C496">
        <v>355.55599999999998</v>
      </c>
      <c r="E496">
        <f t="shared" si="28"/>
        <v>114188</v>
      </c>
      <c r="G496">
        <f t="shared" si="29"/>
        <v>71111.199999999997</v>
      </c>
      <c r="I496" s="1">
        <v>20.58</v>
      </c>
      <c r="J496">
        <f t="shared" si="30"/>
        <v>-525.04115784299995</v>
      </c>
      <c r="K496">
        <f t="shared" si="31"/>
        <v>525.04115784299995</v>
      </c>
    </row>
    <row r="497" spans="1:11" x14ac:dyDescent="0.2">
      <c r="A497">
        <v>119.376</v>
      </c>
      <c r="B497">
        <v>328771.96634400001</v>
      </c>
      <c r="C497">
        <v>111.111</v>
      </c>
      <c r="E497">
        <f t="shared" si="28"/>
        <v>119376</v>
      </c>
      <c r="G497">
        <f t="shared" si="29"/>
        <v>22222.2</v>
      </c>
      <c r="I497" s="1">
        <v>20.62</v>
      </c>
      <c r="J497">
        <f t="shared" si="30"/>
        <v>-231.61816634400003</v>
      </c>
      <c r="K497">
        <f t="shared" si="31"/>
        <v>231.61816634400003</v>
      </c>
    </row>
    <row r="498" spans="1:11" x14ac:dyDescent="0.2">
      <c r="A498">
        <v>139.37899999999999</v>
      </c>
      <c r="B498">
        <v>168331.24676800001</v>
      </c>
      <c r="C498">
        <v>11.111000000000001</v>
      </c>
      <c r="E498">
        <f t="shared" si="28"/>
        <v>139379</v>
      </c>
      <c r="G498">
        <f t="shared" si="29"/>
        <v>2222.2000000000003</v>
      </c>
      <c r="I498" s="1">
        <v>20.67</v>
      </c>
      <c r="J498">
        <f t="shared" si="30"/>
        <v>-31.174446768000013</v>
      </c>
      <c r="K498">
        <f t="shared" si="31"/>
        <v>31.174446768000013</v>
      </c>
    </row>
    <row r="499" spans="1:11" x14ac:dyDescent="0.2">
      <c r="A499">
        <v>156.38399999999999</v>
      </c>
      <c r="B499">
        <v>328771.96634400001</v>
      </c>
      <c r="C499">
        <v>0</v>
      </c>
      <c r="E499">
        <f t="shared" si="28"/>
        <v>156384</v>
      </c>
      <c r="G499">
        <f t="shared" si="29"/>
        <v>0</v>
      </c>
      <c r="I499" s="1">
        <v>20.71</v>
      </c>
      <c r="J499">
        <f t="shared" si="30"/>
        <v>-172.38796634400001</v>
      </c>
      <c r="K499">
        <f t="shared" si="31"/>
        <v>172.38796634400001</v>
      </c>
    </row>
    <row r="500" spans="1:11" x14ac:dyDescent="0.2">
      <c r="A500">
        <v>168.76599999999999</v>
      </c>
      <c r="B500">
        <v>328771.96634400001</v>
      </c>
      <c r="C500">
        <v>0</v>
      </c>
      <c r="E500">
        <f t="shared" si="28"/>
        <v>168766</v>
      </c>
      <c r="G500">
        <f t="shared" si="29"/>
        <v>0</v>
      </c>
      <c r="I500" s="1">
        <v>20.75</v>
      </c>
      <c r="J500">
        <f t="shared" si="30"/>
        <v>-160.005966344</v>
      </c>
      <c r="K500">
        <f t="shared" si="31"/>
        <v>160.005966344</v>
      </c>
    </row>
    <row r="501" spans="1:11" x14ac:dyDescent="0.2">
      <c r="A501">
        <v>162.977</v>
      </c>
      <c r="B501">
        <v>328771.96634400001</v>
      </c>
      <c r="C501">
        <v>0</v>
      </c>
      <c r="E501">
        <f t="shared" si="28"/>
        <v>162977</v>
      </c>
      <c r="G501">
        <f t="shared" si="29"/>
        <v>0</v>
      </c>
      <c r="I501" s="1">
        <v>20.79</v>
      </c>
      <c r="J501">
        <f t="shared" si="30"/>
        <v>-165.79496634400002</v>
      </c>
      <c r="K501">
        <f t="shared" si="31"/>
        <v>165.79496634400002</v>
      </c>
    </row>
    <row r="502" spans="1:11" x14ac:dyDescent="0.2">
      <c r="A502">
        <v>148.09800000000001</v>
      </c>
      <c r="B502">
        <v>328771.96634400001</v>
      </c>
      <c r="C502">
        <v>0</v>
      </c>
      <c r="E502">
        <f t="shared" si="28"/>
        <v>148098</v>
      </c>
      <c r="G502">
        <f t="shared" si="29"/>
        <v>0</v>
      </c>
      <c r="I502" s="1">
        <v>20.83</v>
      </c>
      <c r="J502">
        <f t="shared" si="30"/>
        <v>-180.67396634400001</v>
      </c>
      <c r="K502">
        <f t="shared" si="31"/>
        <v>180.67396634400001</v>
      </c>
    </row>
    <row r="503" spans="1:11" x14ac:dyDescent="0.2">
      <c r="A503">
        <v>131.071</v>
      </c>
      <c r="B503">
        <v>328771.96634400001</v>
      </c>
      <c r="C503">
        <v>0</v>
      </c>
      <c r="E503">
        <f t="shared" si="28"/>
        <v>131071</v>
      </c>
      <c r="G503">
        <f t="shared" si="29"/>
        <v>0</v>
      </c>
      <c r="I503" s="1">
        <v>20.87</v>
      </c>
      <c r="J503">
        <f t="shared" si="30"/>
        <v>-197.70096634400002</v>
      </c>
      <c r="K503">
        <f t="shared" si="31"/>
        <v>197.70096634400002</v>
      </c>
    </row>
    <row r="504" spans="1:11" x14ac:dyDescent="0.2">
      <c r="A504">
        <v>110.127</v>
      </c>
      <c r="B504">
        <v>568117.95784299995</v>
      </c>
      <c r="C504">
        <v>0</v>
      </c>
      <c r="E504">
        <f t="shared" si="28"/>
        <v>110127</v>
      </c>
      <c r="G504">
        <f t="shared" si="29"/>
        <v>0</v>
      </c>
      <c r="I504" s="1">
        <v>20.92</v>
      </c>
      <c r="J504">
        <f t="shared" si="30"/>
        <v>-457.99095784299993</v>
      </c>
      <c r="K504">
        <f t="shared" si="31"/>
        <v>457.99095784299993</v>
      </c>
    </row>
    <row r="505" spans="1:11" x14ac:dyDescent="0.2">
      <c r="A505">
        <v>85.658000000000001</v>
      </c>
      <c r="B505">
        <v>568117.95784299995</v>
      </c>
      <c r="C505">
        <v>0</v>
      </c>
      <c r="E505">
        <f t="shared" si="28"/>
        <v>85658</v>
      </c>
      <c r="G505">
        <f t="shared" si="29"/>
        <v>0</v>
      </c>
      <c r="I505" s="1">
        <v>20.96</v>
      </c>
      <c r="J505">
        <f t="shared" si="30"/>
        <v>-482.45995784299993</v>
      </c>
      <c r="K505">
        <f t="shared" si="31"/>
        <v>482.45995784299993</v>
      </c>
    </row>
    <row r="506" spans="1:11" x14ac:dyDescent="0.2">
      <c r="A506">
        <v>66.272999999999996</v>
      </c>
      <c r="B506">
        <v>568117.95784299995</v>
      </c>
      <c r="C506">
        <v>0</v>
      </c>
      <c r="E506">
        <f t="shared" si="28"/>
        <v>66273</v>
      </c>
      <c r="G506">
        <f t="shared" si="29"/>
        <v>0</v>
      </c>
      <c r="I506" s="1">
        <v>21</v>
      </c>
      <c r="J506">
        <f t="shared" si="30"/>
        <v>-501.84495784299997</v>
      </c>
      <c r="K506">
        <f t="shared" si="31"/>
        <v>501.84495784299997</v>
      </c>
    </row>
    <row r="507" spans="1:11" x14ac:dyDescent="0.2">
      <c r="A507">
        <v>54.673999999999999</v>
      </c>
      <c r="B507">
        <v>568117.95784299995</v>
      </c>
      <c r="C507">
        <v>0</v>
      </c>
      <c r="E507">
        <f t="shared" si="28"/>
        <v>54674</v>
      </c>
      <c r="G507">
        <f t="shared" si="29"/>
        <v>0</v>
      </c>
      <c r="I507" s="1">
        <v>21.04</v>
      </c>
      <c r="J507">
        <f t="shared" si="30"/>
        <v>-513.44395784299991</v>
      </c>
      <c r="K507">
        <f t="shared" si="31"/>
        <v>513.44395784299991</v>
      </c>
    </row>
    <row r="508" spans="1:11" x14ac:dyDescent="0.2">
      <c r="A508">
        <v>49.21</v>
      </c>
      <c r="B508">
        <v>568117.95784299995</v>
      </c>
      <c r="C508">
        <v>0</v>
      </c>
      <c r="E508">
        <f t="shared" si="28"/>
        <v>49210</v>
      </c>
      <c r="G508">
        <f t="shared" si="29"/>
        <v>0</v>
      </c>
      <c r="I508" s="1">
        <v>21.08</v>
      </c>
      <c r="J508">
        <f t="shared" si="30"/>
        <v>-518.90795784299996</v>
      </c>
      <c r="K508">
        <f t="shared" si="31"/>
        <v>518.90795784299996</v>
      </c>
    </row>
    <row r="509" spans="1:11" x14ac:dyDescent="0.2">
      <c r="A509">
        <v>46.834000000000003</v>
      </c>
      <c r="B509">
        <v>568117.95784299995</v>
      </c>
      <c r="C509">
        <v>0</v>
      </c>
      <c r="E509">
        <f t="shared" si="28"/>
        <v>46834</v>
      </c>
      <c r="G509">
        <f t="shared" si="29"/>
        <v>0</v>
      </c>
      <c r="I509" s="1">
        <v>21.12</v>
      </c>
      <c r="J509">
        <f t="shared" si="30"/>
        <v>-521.28395784299994</v>
      </c>
      <c r="K509">
        <f t="shared" si="31"/>
        <v>521.28395784299994</v>
      </c>
    </row>
    <row r="510" spans="1:11" x14ac:dyDescent="0.2">
      <c r="A510">
        <v>46.865000000000002</v>
      </c>
      <c r="B510">
        <v>568117.95784299995</v>
      </c>
      <c r="C510">
        <v>0</v>
      </c>
      <c r="E510">
        <f t="shared" si="28"/>
        <v>46865</v>
      </c>
      <c r="G510">
        <f t="shared" si="29"/>
        <v>0</v>
      </c>
      <c r="I510" s="1">
        <v>21.17</v>
      </c>
      <c r="J510">
        <f t="shared" si="30"/>
        <v>-521.25295784299999</v>
      </c>
      <c r="K510">
        <f t="shared" si="31"/>
        <v>521.25295784299999</v>
      </c>
    </row>
    <row r="511" spans="1:11" x14ac:dyDescent="0.2">
      <c r="A511">
        <v>49.468000000000004</v>
      </c>
      <c r="B511">
        <v>568117.95784299995</v>
      </c>
      <c r="C511">
        <v>0</v>
      </c>
      <c r="E511">
        <f t="shared" si="28"/>
        <v>49468</v>
      </c>
      <c r="G511">
        <f t="shared" si="29"/>
        <v>0</v>
      </c>
      <c r="I511" s="1">
        <v>21.21</v>
      </c>
      <c r="J511">
        <f t="shared" si="30"/>
        <v>-518.64995784299992</v>
      </c>
      <c r="K511">
        <f t="shared" si="31"/>
        <v>518.64995784299992</v>
      </c>
    </row>
    <row r="512" spans="1:11" x14ac:dyDescent="0.2">
      <c r="A512">
        <v>59.378</v>
      </c>
      <c r="B512">
        <v>568117.95784299995</v>
      </c>
      <c r="C512">
        <v>5.556</v>
      </c>
      <c r="E512">
        <f t="shared" si="28"/>
        <v>59378</v>
      </c>
      <c r="G512">
        <f t="shared" si="29"/>
        <v>1111.2</v>
      </c>
      <c r="I512" s="1">
        <v>21.25</v>
      </c>
      <c r="J512">
        <f t="shared" si="30"/>
        <v>-509.85115784299995</v>
      </c>
      <c r="K512">
        <f t="shared" si="31"/>
        <v>509.85115784299995</v>
      </c>
    </row>
    <row r="513" spans="1:11" x14ac:dyDescent="0.2">
      <c r="A513">
        <v>81.638000000000005</v>
      </c>
      <c r="B513">
        <v>328771.96634400001</v>
      </c>
      <c r="C513">
        <v>50</v>
      </c>
      <c r="E513">
        <f t="shared" si="28"/>
        <v>81638</v>
      </c>
      <c r="G513">
        <f t="shared" si="29"/>
        <v>10000</v>
      </c>
      <c r="I513" s="1">
        <v>21.29</v>
      </c>
      <c r="J513">
        <f t="shared" si="30"/>
        <v>-257.13396634399999</v>
      </c>
      <c r="K513">
        <f t="shared" si="31"/>
        <v>257.13396634399999</v>
      </c>
    </row>
    <row r="514" spans="1:11" x14ac:dyDescent="0.2">
      <c r="A514">
        <v>106.251</v>
      </c>
      <c r="B514">
        <v>168331.24676800001</v>
      </c>
      <c r="C514">
        <v>150</v>
      </c>
      <c r="E514">
        <f t="shared" si="28"/>
        <v>106251</v>
      </c>
      <c r="G514">
        <f t="shared" si="29"/>
        <v>30000</v>
      </c>
      <c r="I514" s="1">
        <v>21.33</v>
      </c>
      <c r="J514">
        <f t="shared" si="30"/>
        <v>-92.080246768000009</v>
      </c>
      <c r="K514">
        <f t="shared" si="31"/>
        <v>92.080246768000009</v>
      </c>
    </row>
    <row r="515" spans="1:11" x14ac:dyDescent="0.2">
      <c r="A515">
        <v>118.256</v>
      </c>
      <c r="B515">
        <v>168331.24676800001</v>
      </c>
      <c r="C515">
        <v>377.77800000000002</v>
      </c>
      <c r="E515">
        <f t="shared" ref="E515:E578" si="32">A515*1000</f>
        <v>118256</v>
      </c>
      <c r="G515">
        <f t="shared" ref="G515:G578" si="33">C515*200</f>
        <v>75555.600000000006</v>
      </c>
      <c r="I515" s="1">
        <v>21.37</v>
      </c>
      <c r="J515">
        <f t="shared" ref="J515:J578" si="34">(E515-B515-G515)/1000</f>
        <v>-125.63084676800001</v>
      </c>
      <c r="K515">
        <f t="shared" ref="K515:K578" si="35">ABS(J515)</f>
        <v>125.63084676800001</v>
      </c>
    </row>
    <row r="516" spans="1:11" x14ac:dyDescent="0.2">
      <c r="A516">
        <v>124.324</v>
      </c>
      <c r="B516">
        <v>168331.24676800001</v>
      </c>
      <c r="C516">
        <v>416.66699999999997</v>
      </c>
      <c r="E516">
        <f t="shared" si="32"/>
        <v>124324</v>
      </c>
      <c r="G516">
        <f t="shared" si="33"/>
        <v>83333.399999999994</v>
      </c>
      <c r="I516" s="1">
        <v>21.42</v>
      </c>
      <c r="J516">
        <f t="shared" si="34"/>
        <v>-127.340646768</v>
      </c>
      <c r="K516">
        <f t="shared" si="35"/>
        <v>127.340646768</v>
      </c>
    </row>
    <row r="517" spans="1:11" x14ac:dyDescent="0.2">
      <c r="A517">
        <v>129.46100000000001</v>
      </c>
      <c r="B517">
        <v>328771.96634400001</v>
      </c>
      <c r="C517">
        <v>572.22199999999998</v>
      </c>
      <c r="E517">
        <f t="shared" si="32"/>
        <v>129461.00000000001</v>
      </c>
      <c r="G517">
        <f t="shared" si="33"/>
        <v>114444.4</v>
      </c>
      <c r="I517" s="1">
        <v>21.46</v>
      </c>
      <c r="J517">
        <f t="shared" si="34"/>
        <v>-313.75536634399998</v>
      </c>
      <c r="K517">
        <f t="shared" si="35"/>
        <v>313.75536634399998</v>
      </c>
    </row>
    <row r="518" spans="1:11" x14ac:dyDescent="0.2">
      <c r="A518">
        <v>129.16300000000001</v>
      </c>
      <c r="B518">
        <v>328771.96634400001</v>
      </c>
      <c r="C518">
        <v>433.33300000000003</v>
      </c>
      <c r="E518">
        <f t="shared" si="32"/>
        <v>129163.00000000001</v>
      </c>
      <c r="G518">
        <f t="shared" si="33"/>
        <v>86666.6</v>
      </c>
      <c r="I518" s="1">
        <v>21.5</v>
      </c>
      <c r="J518">
        <f t="shared" si="34"/>
        <v>-286.27556634400003</v>
      </c>
      <c r="K518">
        <f t="shared" si="35"/>
        <v>286.27556634400003</v>
      </c>
    </row>
    <row r="519" spans="1:11" x14ac:dyDescent="0.2">
      <c r="A519">
        <v>120.925</v>
      </c>
      <c r="B519">
        <v>168331.24676800001</v>
      </c>
      <c r="C519">
        <v>338.88900000000001</v>
      </c>
      <c r="E519">
        <f t="shared" si="32"/>
        <v>120925</v>
      </c>
      <c r="G519">
        <f t="shared" si="33"/>
        <v>67777.8</v>
      </c>
      <c r="I519" s="1">
        <v>21.54</v>
      </c>
      <c r="J519">
        <f t="shared" si="34"/>
        <v>-115.18404676800002</v>
      </c>
      <c r="K519">
        <f t="shared" si="35"/>
        <v>115.18404676800002</v>
      </c>
    </row>
    <row r="520" spans="1:11" x14ac:dyDescent="0.2">
      <c r="A520">
        <v>110.377</v>
      </c>
      <c r="B520">
        <v>328771.96634400001</v>
      </c>
      <c r="C520">
        <v>161.11099999999999</v>
      </c>
      <c r="E520">
        <f t="shared" si="32"/>
        <v>110377</v>
      </c>
      <c r="G520">
        <f t="shared" si="33"/>
        <v>32222.199999999997</v>
      </c>
      <c r="I520" s="1">
        <v>21.58</v>
      </c>
      <c r="J520">
        <f t="shared" si="34"/>
        <v>-250.61716634400003</v>
      </c>
      <c r="K520">
        <f t="shared" si="35"/>
        <v>250.61716634400003</v>
      </c>
    </row>
    <row r="521" spans="1:11" x14ac:dyDescent="0.2">
      <c r="A521">
        <v>116.34399999999999</v>
      </c>
      <c r="B521">
        <v>168331.24676800001</v>
      </c>
      <c r="C521">
        <v>55.555999999999997</v>
      </c>
      <c r="E521">
        <f t="shared" si="32"/>
        <v>116344</v>
      </c>
      <c r="G521">
        <f t="shared" si="33"/>
        <v>11111.199999999999</v>
      </c>
      <c r="I521" s="1">
        <v>21.62</v>
      </c>
      <c r="J521">
        <f t="shared" si="34"/>
        <v>-63.098446768000009</v>
      </c>
      <c r="K521">
        <f t="shared" si="35"/>
        <v>63.098446768000009</v>
      </c>
    </row>
    <row r="522" spans="1:11" x14ac:dyDescent="0.2">
      <c r="A522">
        <v>139.01599999999999</v>
      </c>
      <c r="B522">
        <v>71014.744730000006</v>
      </c>
      <c r="C522">
        <v>0</v>
      </c>
      <c r="E522">
        <f t="shared" si="32"/>
        <v>139016</v>
      </c>
      <c r="G522">
        <f t="shared" si="33"/>
        <v>0</v>
      </c>
      <c r="I522" s="1">
        <v>21.67</v>
      </c>
      <c r="J522">
        <f t="shared" si="34"/>
        <v>68.001255269999987</v>
      </c>
      <c r="K522">
        <f t="shared" si="35"/>
        <v>68.001255269999987</v>
      </c>
    </row>
    <row r="523" spans="1:11" x14ac:dyDescent="0.2">
      <c r="A523">
        <v>153.69399999999999</v>
      </c>
      <c r="B523">
        <v>168331.24676800001</v>
      </c>
      <c r="C523">
        <v>0</v>
      </c>
      <c r="E523">
        <f t="shared" si="32"/>
        <v>153694</v>
      </c>
      <c r="G523">
        <f t="shared" si="33"/>
        <v>0</v>
      </c>
      <c r="I523" s="1">
        <v>21.71</v>
      </c>
      <c r="J523">
        <f t="shared" si="34"/>
        <v>-14.637246768000011</v>
      </c>
      <c r="K523">
        <f t="shared" si="35"/>
        <v>14.637246768000011</v>
      </c>
    </row>
    <row r="524" spans="1:11" x14ac:dyDescent="0.2">
      <c r="A524">
        <v>169.22499999999999</v>
      </c>
      <c r="B524">
        <v>168331.24676800001</v>
      </c>
      <c r="C524">
        <v>0</v>
      </c>
      <c r="E524">
        <f t="shared" si="32"/>
        <v>169225</v>
      </c>
      <c r="G524">
        <f t="shared" si="33"/>
        <v>0</v>
      </c>
      <c r="I524" s="1">
        <v>21.75</v>
      </c>
      <c r="J524">
        <f t="shared" si="34"/>
        <v>0.89375323199998824</v>
      </c>
      <c r="K524">
        <f t="shared" si="35"/>
        <v>0.89375323199998824</v>
      </c>
    </row>
    <row r="525" spans="1:11" x14ac:dyDescent="0.2">
      <c r="A525">
        <v>161.03100000000001</v>
      </c>
      <c r="B525">
        <v>168331.24676800001</v>
      </c>
      <c r="C525">
        <v>0</v>
      </c>
      <c r="E525">
        <f t="shared" si="32"/>
        <v>161031</v>
      </c>
      <c r="G525">
        <f t="shared" si="33"/>
        <v>0</v>
      </c>
      <c r="I525" s="1">
        <v>21.79</v>
      </c>
      <c r="J525">
        <f t="shared" si="34"/>
        <v>-7.3002467680000116</v>
      </c>
      <c r="K525">
        <f t="shared" si="35"/>
        <v>7.3002467680000116</v>
      </c>
    </row>
    <row r="526" spans="1:11" x14ac:dyDescent="0.2">
      <c r="A526">
        <v>148.88999999999999</v>
      </c>
      <c r="B526">
        <v>168331.24676800001</v>
      </c>
      <c r="C526">
        <v>0</v>
      </c>
      <c r="E526">
        <f t="shared" si="32"/>
        <v>148890</v>
      </c>
      <c r="G526">
        <f t="shared" si="33"/>
        <v>0</v>
      </c>
      <c r="I526" s="1">
        <v>21.83</v>
      </c>
      <c r="J526">
        <f t="shared" si="34"/>
        <v>-19.441246768000013</v>
      </c>
      <c r="K526">
        <f t="shared" si="35"/>
        <v>19.441246768000013</v>
      </c>
    </row>
    <row r="527" spans="1:11" x14ac:dyDescent="0.2">
      <c r="A527">
        <v>130.58500000000001</v>
      </c>
      <c r="B527">
        <v>168331.24676800001</v>
      </c>
      <c r="C527">
        <v>0</v>
      </c>
      <c r="E527">
        <f t="shared" si="32"/>
        <v>130585.00000000001</v>
      </c>
      <c r="G527">
        <f t="shared" si="33"/>
        <v>0</v>
      </c>
      <c r="I527" s="1">
        <v>21.87</v>
      </c>
      <c r="J527">
        <f t="shared" si="34"/>
        <v>-37.746246767999999</v>
      </c>
      <c r="K527">
        <f t="shared" si="35"/>
        <v>37.746246767999999</v>
      </c>
    </row>
    <row r="528" spans="1:11" x14ac:dyDescent="0.2">
      <c r="A528">
        <v>100.262</v>
      </c>
      <c r="B528">
        <v>168331.24676800001</v>
      </c>
      <c r="C528">
        <v>0</v>
      </c>
      <c r="E528">
        <f t="shared" si="32"/>
        <v>100262</v>
      </c>
      <c r="G528">
        <f t="shared" si="33"/>
        <v>0</v>
      </c>
      <c r="I528" s="1">
        <v>21.92</v>
      </c>
      <c r="J528">
        <f t="shared" si="34"/>
        <v>-68.069246768000014</v>
      </c>
      <c r="K528">
        <f t="shared" si="35"/>
        <v>68.069246768000014</v>
      </c>
    </row>
    <row r="529" spans="1:11" x14ac:dyDescent="0.2">
      <c r="A529">
        <v>70.271000000000001</v>
      </c>
      <c r="B529">
        <v>168331.24676800001</v>
      </c>
      <c r="C529">
        <v>0</v>
      </c>
      <c r="E529">
        <f t="shared" si="32"/>
        <v>70271</v>
      </c>
      <c r="G529">
        <f t="shared" si="33"/>
        <v>0</v>
      </c>
      <c r="I529" s="1">
        <v>21.96</v>
      </c>
      <c r="J529">
        <f t="shared" si="34"/>
        <v>-98.060246768000013</v>
      </c>
      <c r="K529">
        <f t="shared" si="35"/>
        <v>98.060246768000013</v>
      </c>
    </row>
    <row r="530" spans="1:11" x14ac:dyDescent="0.2">
      <c r="A530">
        <v>55.216999999999999</v>
      </c>
      <c r="B530">
        <v>71014.744730000006</v>
      </c>
      <c r="C530">
        <v>0</v>
      </c>
      <c r="E530">
        <f t="shared" si="32"/>
        <v>55217</v>
      </c>
      <c r="G530">
        <f t="shared" si="33"/>
        <v>0</v>
      </c>
      <c r="I530" s="1">
        <v>22</v>
      </c>
      <c r="J530">
        <f t="shared" si="34"/>
        <v>-15.797744730000005</v>
      </c>
      <c r="K530">
        <f t="shared" si="35"/>
        <v>15.797744730000005</v>
      </c>
    </row>
    <row r="531" spans="1:11" x14ac:dyDescent="0.2">
      <c r="A531">
        <v>50.081000000000003</v>
      </c>
      <c r="B531">
        <v>71014.744730000006</v>
      </c>
      <c r="C531">
        <v>0</v>
      </c>
      <c r="E531">
        <f t="shared" si="32"/>
        <v>50081</v>
      </c>
      <c r="G531">
        <f t="shared" si="33"/>
        <v>0</v>
      </c>
      <c r="I531" s="1">
        <v>22.04</v>
      </c>
      <c r="J531">
        <f t="shared" si="34"/>
        <v>-20.933744730000004</v>
      </c>
      <c r="K531">
        <f t="shared" si="35"/>
        <v>20.933744730000004</v>
      </c>
    </row>
    <row r="532" spans="1:11" x14ac:dyDescent="0.2">
      <c r="A532">
        <v>47.941000000000003</v>
      </c>
      <c r="B532">
        <v>71014.744730000006</v>
      </c>
      <c r="C532">
        <v>0</v>
      </c>
      <c r="E532">
        <f t="shared" si="32"/>
        <v>47941</v>
      </c>
      <c r="G532">
        <f t="shared" si="33"/>
        <v>0</v>
      </c>
      <c r="I532" s="1">
        <v>22.08</v>
      </c>
      <c r="J532">
        <f t="shared" si="34"/>
        <v>-23.073744730000005</v>
      </c>
      <c r="K532">
        <f t="shared" si="35"/>
        <v>23.073744730000005</v>
      </c>
    </row>
    <row r="533" spans="1:11" x14ac:dyDescent="0.2">
      <c r="A533">
        <v>47.905999999999999</v>
      </c>
      <c r="B533">
        <v>168331.24676800001</v>
      </c>
      <c r="C533">
        <v>0</v>
      </c>
      <c r="E533">
        <f t="shared" si="32"/>
        <v>47906</v>
      </c>
      <c r="G533">
        <f t="shared" si="33"/>
        <v>0</v>
      </c>
      <c r="I533" s="1">
        <v>22.12</v>
      </c>
      <c r="J533">
        <f t="shared" si="34"/>
        <v>-120.42524676800001</v>
      </c>
      <c r="K533">
        <f t="shared" si="35"/>
        <v>120.42524676800001</v>
      </c>
    </row>
    <row r="534" spans="1:11" x14ac:dyDescent="0.2">
      <c r="A534">
        <v>51.511000000000003</v>
      </c>
      <c r="B534">
        <v>168331.24676800001</v>
      </c>
      <c r="C534">
        <v>0</v>
      </c>
      <c r="E534">
        <f t="shared" si="32"/>
        <v>51511</v>
      </c>
      <c r="G534">
        <f t="shared" si="33"/>
        <v>0</v>
      </c>
      <c r="I534" s="1">
        <v>22.17</v>
      </c>
      <c r="J534">
        <f t="shared" si="34"/>
        <v>-116.82024676800002</v>
      </c>
      <c r="K534">
        <f t="shared" si="35"/>
        <v>116.82024676800002</v>
      </c>
    </row>
    <row r="535" spans="1:11" x14ac:dyDescent="0.2">
      <c r="A535">
        <v>69.239000000000004</v>
      </c>
      <c r="B535">
        <v>71014.744730000006</v>
      </c>
      <c r="C535">
        <v>0</v>
      </c>
      <c r="E535">
        <f t="shared" si="32"/>
        <v>69239</v>
      </c>
      <c r="G535">
        <f t="shared" si="33"/>
        <v>0</v>
      </c>
      <c r="I535" s="1">
        <v>22.21</v>
      </c>
      <c r="J535">
        <f t="shared" si="34"/>
        <v>-1.7757447300000058</v>
      </c>
      <c r="K535">
        <f t="shared" si="35"/>
        <v>1.7757447300000058</v>
      </c>
    </row>
    <row r="536" spans="1:11" x14ac:dyDescent="0.2">
      <c r="A536">
        <v>96.141000000000005</v>
      </c>
      <c r="B536">
        <v>168331.24676800001</v>
      </c>
      <c r="C536">
        <v>11.111000000000001</v>
      </c>
      <c r="E536">
        <f t="shared" si="32"/>
        <v>96141</v>
      </c>
      <c r="G536">
        <f t="shared" si="33"/>
        <v>2222.2000000000003</v>
      </c>
      <c r="I536" s="1">
        <v>22.25</v>
      </c>
      <c r="J536">
        <f t="shared" si="34"/>
        <v>-74.412446768000009</v>
      </c>
      <c r="K536">
        <f t="shared" si="35"/>
        <v>74.412446768000009</v>
      </c>
    </row>
    <row r="537" spans="1:11" x14ac:dyDescent="0.2">
      <c r="A537">
        <v>109.07299999999999</v>
      </c>
      <c r="B537">
        <v>71014.744730000006</v>
      </c>
      <c r="C537">
        <v>111.111</v>
      </c>
      <c r="E537">
        <f t="shared" si="32"/>
        <v>109073</v>
      </c>
      <c r="G537">
        <f t="shared" si="33"/>
        <v>22222.2</v>
      </c>
      <c r="I537" s="1">
        <v>22.29</v>
      </c>
      <c r="J537">
        <f t="shared" si="34"/>
        <v>15.836055269999994</v>
      </c>
      <c r="K537">
        <f t="shared" si="35"/>
        <v>15.836055269999994</v>
      </c>
    </row>
    <row r="538" spans="1:11" x14ac:dyDescent="0.2">
      <c r="A538">
        <v>119.14400000000001</v>
      </c>
      <c r="B538">
        <v>168331.24676800001</v>
      </c>
      <c r="C538">
        <v>466.66699999999997</v>
      </c>
      <c r="E538">
        <f t="shared" si="32"/>
        <v>119144</v>
      </c>
      <c r="G538">
        <f t="shared" si="33"/>
        <v>93333.4</v>
      </c>
      <c r="I538" s="1">
        <v>22.33</v>
      </c>
      <c r="J538">
        <f t="shared" si="34"/>
        <v>-142.52064676800001</v>
      </c>
      <c r="K538">
        <f t="shared" si="35"/>
        <v>142.52064676800001</v>
      </c>
    </row>
    <row r="539" spans="1:11" x14ac:dyDescent="0.2">
      <c r="A539">
        <v>117.486</v>
      </c>
      <c r="B539">
        <v>328771.96634400001</v>
      </c>
      <c r="C539">
        <v>538.88900000000001</v>
      </c>
      <c r="E539">
        <f t="shared" si="32"/>
        <v>117486</v>
      </c>
      <c r="G539">
        <f t="shared" si="33"/>
        <v>107777.8</v>
      </c>
      <c r="I539" s="1">
        <v>22.37</v>
      </c>
      <c r="J539">
        <f t="shared" si="34"/>
        <v>-319.06376634399999</v>
      </c>
      <c r="K539">
        <f t="shared" si="35"/>
        <v>319.06376634399999</v>
      </c>
    </row>
    <row r="540" spans="1:11" x14ac:dyDescent="0.2">
      <c r="A540">
        <v>117.10599999999999</v>
      </c>
      <c r="B540">
        <v>328771.96634400001</v>
      </c>
      <c r="C540">
        <v>394.44400000000002</v>
      </c>
      <c r="E540">
        <f t="shared" si="32"/>
        <v>117106</v>
      </c>
      <c r="G540">
        <f t="shared" si="33"/>
        <v>78888.800000000003</v>
      </c>
      <c r="I540" s="1">
        <v>22.42</v>
      </c>
      <c r="J540">
        <f t="shared" si="34"/>
        <v>-290.55476634400003</v>
      </c>
      <c r="K540">
        <f t="shared" si="35"/>
        <v>290.55476634400003</v>
      </c>
    </row>
    <row r="541" spans="1:11" x14ac:dyDescent="0.2">
      <c r="A541">
        <v>113.39100000000001</v>
      </c>
      <c r="B541">
        <v>168331.24676800001</v>
      </c>
      <c r="C541">
        <v>366.66699999999997</v>
      </c>
      <c r="E541">
        <f t="shared" si="32"/>
        <v>113391</v>
      </c>
      <c r="G541">
        <f t="shared" si="33"/>
        <v>73333.399999999994</v>
      </c>
      <c r="I541" s="1">
        <v>22.46</v>
      </c>
      <c r="J541">
        <f t="shared" si="34"/>
        <v>-128.27364676799999</v>
      </c>
      <c r="K541">
        <f t="shared" si="35"/>
        <v>128.27364676799999</v>
      </c>
    </row>
    <row r="542" spans="1:11" x14ac:dyDescent="0.2">
      <c r="A542">
        <v>107.446</v>
      </c>
      <c r="B542">
        <v>328771.96634400001</v>
      </c>
      <c r="C542">
        <v>483.33300000000003</v>
      </c>
      <c r="E542">
        <f t="shared" si="32"/>
        <v>107446</v>
      </c>
      <c r="G542">
        <f t="shared" si="33"/>
        <v>96666.6</v>
      </c>
      <c r="I542" s="1">
        <v>22.5</v>
      </c>
      <c r="J542">
        <f t="shared" si="34"/>
        <v>-317.99256634400007</v>
      </c>
      <c r="K542">
        <f t="shared" si="35"/>
        <v>317.99256634400007</v>
      </c>
    </row>
    <row r="543" spans="1:11" x14ac:dyDescent="0.2">
      <c r="A543">
        <v>102.681</v>
      </c>
      <c r="B543">
        <v>168331.24676800001</v>
      </c>
      <c r="C543">
        <v>444.44400000000002</v>
      </c>
      <c r="E543">
        <f t="shared" si="32"/>
        <v>102681</v>
      </c>
      <c r="G543">
        <f t="shared" si="33"/>
        <v>88888.8</v>
      </c>
      <c r="I543" s="1">
        <v>22.54</v>
      </c>
      <c r="J543">
        <f t="shared" si="34"/>
        <v>-154.53904676799999</v>
      </c>
      <c r="K543">
        <f t="shared" si="35"/>
        <v>154.53904676799999</v>
      </c>
    </row>
    <row r="544" spans="1:11" x14ac:dyDescent="0.2">
      <c r="A544">
        <v>103.46899999999999</v>
      </c>
      <c r="B544">
        <v>71014.744730000006</v>
      </c>
      <c r="C544">
        <v>222.22200000000001</v>
      </c>
      <c r="E544">
        <f t="shared" si="32"/>
        <v>103469</v>
      </c>
      <c r="G544">
        <f t="shared" si="33"/>
        <v>44444.4</v>
      </c>
      <c r="I544" s="1">
        <v>22.58</v>
      </c>
      <c r="J544">
        <f t="shared" si="34"/>
        <v>-11.990144730000008</v>
      </c>
      <c r="K544">
        <f t="shared" si="35"/>
        <v>11.990144730000008</v>
      </c>
    </row>
    <row r="545" spans="1:11" x14ac:dyDescent="0.2">
      <c r="A545">
        <v>115.137</v>
      </c>
      <c r="B545">
        <v>21041.405846000001</v>
      </c>
      <c r="C545">
        <v>161.11099999999999</v>
      </c>
      <c r="E545">
        <f t="shared" si="32"/>
        <v>115137</v>
      </c>
      <c r="G545">
        <f t="shared" si="33"/>
        <v>32222.199999999997</v>
      </c>
      <c r="I545" s="1">
        <v>22.62</v>
      </c>
      <c r="J545">
        <f t="shared" si="34"/>
        <v>61.873394153999996</v>
      </c>
      <c r="K545">
        <f t="shared" si="35"/>
        <v>61.873394153999996</v>
      </c>
    </row>
    <row r="546" spans="1:11" x14ac:dyDescent="0.2">
      <c r="A546">
        <v>139.42699999999999</v>
      </c>
      <c r="B546">
        <v>21041.405846000001</v>
      </c>
      <c r="C546">
        <v>22.222000000000001</v>
      </c>
      <c r="E546">
        <f t="shared" si="32"/>
        <v>139427</v>
      </c>
      <c r="G546">
        <f t="shared" si="33"/>
        <v>4444.4000000000005</v>
      </c>
      <c r="I546" s="1">
        <v>22.67</v>
      </c>
      <c r="J546">
        <f t="shared" si="34"/>
        <v>113.941194154</v>
      </c>
      <c r="K546">
        <f t="shared" si="35"/>
        <v>113.941194154</v>
      </c>
    </row>
    <row r="547" spans="1:11" x14ac:dyDescent="0.2">
      <c r="A547">
        <v>156.524</v>
      </c>
      <c r="B547">
        <v>21041.405846000001</v>
      </c>
      <c r="C547">
        <v>0</v>
      </c>
      <c r="E547">
        <f t="shared" si="32"/>
        <v>156524</v>
      </c>
      <c r="G547">
        <f t="shared" si="33"/>
        <v>0</v>
      </c>
      <c r="I547" s="1">
        <v>22.71</v>
      </c>
      <c r="J547">
        <f t="shared" si="34"/>
        <v>135.482594154</v>
      </c>
      <c r="K547">
        <f t="shared" si="35"/>
        <v>135.482594154</v>
      </c>
    </row>
    <row r="548" spans="1:11" x14ac:dyDescent="0.2">
      <c r="A548">
        <v>171.601</v>
      </c>
      <c r="B548">
        <v>71014.744730000006</v>
      </c>
      <c r="C548">
        <v>0</v>
      </c>
      <c r="E548">
        <f t="shared" si="32"/>
        <v>171601</v>
      </c>
      <c r="G548">
        <f t="shared" si="33"/>
        <v>0</v>
      </c>
      <c r="I548" s="1">
        <v>22.75</v>
      </c>
      <c r="J548">
        <f t="shared" si="34"/>
        <v>100.58625527</v>
      </c>
      <c r="K548">
        <f t="shared" si="35"/>
        <v>100.58625527</v>
      </c>
    </row>
    <row r="549" spans="1:11" x14ac:dyDescent="0.2">
      <c r="A549">
        <v>164.92400000000001</v>
      </c>
      <c r="B549">
        <v>71014.744730000006</v>
      </c>
      <c r="C549">
        <v>0</v>
      </c>
      <c r="E549">
        <f t="shared" si="32"/>
        <v>164924</v>
      </c>
      <c r="G549">
        <f t="shared" si="33"/>
        <v>0</v>
      </c>
      <c r="I549" s="1">
        <v>22.79</v>
      </c>
      <c r="J549">
        <f t="shared" si="34"/>
        <v>93.909255269999989</v>
      </c>
      <c r="K549">
        <f t="shared" si="35"/>
        <v>93.909255269999989</v>
      </c>
    </row>
    <row r="550" spans="1:11" x14ac:dyDescent="0.2">
      <c r="A550">
        <v>147.87899999999999</v>
      </c>
      <c r="B550">
        <v>71014.744730000006</v>
      </c>
      <c r="C550">
        <v>0</v>
      </c>
      <c r="E550">
        <f t="shared" si="32"/>
        <v>147879</v>
      </c>
      <c r="G550">
        <f t="shared" si="33"/>
        <v>0</v>
      </c>
      <c r="I550" s="1">
        <v>22.83</v>
      </c>
      <c r="J550">
        <f t="shared" si="34"/>
        <v>76.864255270000001</v>
      </c>
      <c r="K550">
        <f t="shared" si="35"/>
        <v>76.864255270000001</v>
      </c>
    </row>
    <row r="551" spans="1:11" x14ac:dyDescent="0.2">
      <c r="A551">
        <v>127.566</v>
      </c>
      <c r="B551">
        <v>71014.744730000006</v>
      </c>
      <c r="C551">
        <v>0</v>
      </c>
      <c r="E551">
        <f t="shared" si="32"/>
        <v>127566</v>
      </c>
      <c r="G551">
        <f t="shared" si="33"/>
        <v>0</v>
      </c>
      <c r="I551" s="1">
        <v>22.87</v>
      </c>
      <c r="J551">
        <f t="shared" si="34"/>
        <v>56.551255269999992</v>
      </c>
      <c r="K551">
        <f t="shared" si="35"/>
        <v>56.551255269999992</v>
      </c>
    </row>
    <row r="552" spans="1:11" x14ac:dyDescent="0.2">
      <c r="A552">
        <v>102.191</v>
      </c>
      <c r="B552">
        <v>71014.744730000006</v>
      </c>
      <c r="C552">
        <v>0</v>
      </c>
      <c r="E552">
        <f t="shared" si="32"/>
        <v>102191</v>
      </c>
      <c r="G552">
        <f t="shared" si="33"/>
        <v>0</v>
      </c>
      <c r="I552" s="1">
        <v>22.92</v>
      </c>
      <c r="J552">
        <f t="shared" si="34"/>
        <v>31.176255269999995</v>
      </c>
      <c r="K552">
        <f t="shared" si="35"/>
        <v>31.176255269999995</v>
      </c>
    </row>
    <row r="553" spans="1:11" x14ac:dyDescent="0.2">
      <c r="A553">
        <v>74.441000000000003</v>
      </c>
      <c r="B553">
        <v>168331.24676800001</v>
      </c>
      <c r="C553">
        <v>0</v>
      </c>
      <c r="E553">
        <f t="shared" si="32"/>
        <v>74441</v>
      </c>
      <c r="G553">
        <f t="shared" si="33"/>
        <v>0</v>
      </c>
      <c r="I553" s="1">
        <v>22.96</v>
      </c>
      <c r="J553">
        <f t="shared" si="34"/>
        <v>-93.890246768000011</v>
      </c>
      <c r="K553">
        <f t="shared" si="35"/>
        <v>93.890246768000011</v>
      </c>
    </row>
    <row r="554" spans="1:11" x14ac:dyDescent="0.2">
      <c r="A554">
        <v>57.929000000000002</v>
      </c>
      <c r="B554">
        <v>168331.24676800001</v>
      </c>
      <c r="C554">
        <v>0</v>
      </c>
      <c r="E554">
        <f t="shared" si="32"/>
        <v>57929</v>
      </c>
      <c r="G554">
        <f t="shared" si="33"/>
        <v>0</v>
      </c>
      <c r="I554" s="1">
        <v>23</v>
      </c>
      <c r="J554">
        <f t="shared" si="34"/>
        <v>-110.40224676800001</v>
      </c>
      <c r="K554">
        <f t="shared" si="35"/>
        <v>110.40224676800001</v>
      </c>
    </row>
    <row r="555" spans="1:11" x14ac:dyDescent="0.2">
      <c r="A555">
        <v>50.841999999999999</v>
      </c>
      <c r="B555">
        <v>168331.24676800001</v>
      </c>
      <c r="C555">
        <v>0</v>
      </c>
      <c r="E555">
        <f t="shared" si="32"/>
        <v>50842</v>
      </c>
      <c r="G555">
        <f t="shared" si="33"/>
        <v>0</v>
      </c>
      <c r="I555" s="1">
        <v>23.04</v>
      </c>
      <c r="J555">
        <f t="shared" si="34"/>
        <v>-117.48924676800002</v>
      </c>
      <c r="K555">
        <f t="shared" si="35"/>
        <v>117.48924676800002</v>
      </c>
    </row>
    <row r="556" spans="1:11" x14ac:dyDescent="0.2">
      <c r="A556">
        <v>48.277999999999999</v>
      </c>
      <c r="B556">
        <v>71014.744730000006</v>
      </c>
      <c r="C556">
        <v>0</v>
      </c>
      <c r="E556">
        <f t="shared" si="32"/>
        <v>48278</v>
      </c>
      <c r="G556">
        <f t="shared" si="33"/>
        <v>0</v>
      </c>
      <c r="I556" s="1">
        <v>23.08</v>
      </c>
      <c r="J556">
        <f t="shared" si="34"/>
        <v>-22.736744730000005</v>
      </c>
      <c r="K556">
        <f t="shared" si="35"/>
        <v>22.736744730000005</v>
      </c>
    </row>
    <row r="557" spans="1:11" x14ac:dyDescent="0.2">
      <c r="A557">
        <v>47.863</v>
      </c>
      <c r="B557">
        <v>71014.744730000006</v>
      </c>
      <c r="C557">
        <v>0</v>
      </c>
      <c r="E557">
        <f t="shared" si="32"/>
        <v>47863</v>
      </c>
      <c r="G557">
        <f t="shared" si="33"/>
        <v>0</v>
      </c>
      <c r="I557" s="1">
        <v>23.12</v>
      </c>
      <c r="J557">
        <f t="shared" si="34"/>
        <v>-23.151744730000004</v>
      </c>
      <c r="K557">
        <f t="shared" si="35"/>
        <v>23.151744730000004</v>
      </c>
    </row>
    <row r="558" spans="1:11" x14ac:dyDescent="0.2">
      <c r="A558">
        <v>51.183</v>
      </c>
      <c r="B558">
        <v>71014.744730000006</v>
      </c>
      <c r="C558">
        <v>0</v>
      </c>
      <c r="E558">
        <f t="shared" si="32"/>
        <v>51183</v>
      </c>
      <c r="G558">
        <f t="shared" si="33"/>
        <v>0</v>
      </c>
      <c r="I558" s="1">
        <v>23.17</v>
      </c>
      <c r="J558">
        <f t="shared" si="34"/>
        <v>-19.831744730000004</v>
      </c>
      <c r="K558">
        <f t="shared" si="35"/>
        <v>19.831744730000004</v>
      </c>
    </row>
    <row r="559" spans="1:11" x14ac:dyDescent="0.2">
      <c r="A559">
        <v>67.257000000000005</v>
      </c>
      <c r="B559">
        <v>168331.24676800001</v>
      </c>
      <c r="C559">
        <v>0</v>
      </c>
      <c r="E559">
        <f t="shared" si="32"/>
        <v>67257</v>
      </c>
      <c r="G559">
        <f t="shared" si="33"/>
        <v>0</v>
      </c>
      <c r="I559" s="1">
        <v>23.21</v>
      </c>
      <c r="J559">
        <f t="shared" si="34"/>
        <v>-101.07424676800001</v>
      </c>
      <c r="K559">
        <f t="shared" si="35"/>
        <v>101.07424676800001</v>
      </c>
    </row>
    <row r="560" spans="1:11" x14ac:dyDescent="0.2">
      <c r="A560">
        <v>89.757000000000005</v>
      </c>
      <c r="B560">
        <v>168331.24676800001</v>
      </c>
      <c r="C560">
        <v>5.556</v>
      </c>
      <c r="E560">
        <f t="shared" si="32"/>
        <v>89757</v>
      </c>
      <c r="G560">
        <f t="shared" si="33"/>
        <v>1111.2</v>
      </c>
      <c r="I560" s="1">
        <v>23.25</v>
      </c>
      <c r="J560">
        <f t="shared" si="34"/>
        <v>-79.685446768000006</v>
      </c>
      <c r="K560">
        <f t="shared" si="35"/>
        <v>79.685446768000006</v>
      </c>
    </row>
    <row r="561" spans="1:11" x14ac:dyDescent="0.2">
      <c r="A561">
        <v>98.971000000000004</v>
      </c>
      <c r="B561">
        <v>71014.744730000006</v>
      </c>
      <c r="C561">
        <v>27.777999999999999</v>
      </c>
      <c r="E561">
        <f t="shared" si="32"/>
        <v>98971</v>
      </c>
      <c r="G561">
        <f t="shared" si="33"/>
        <v>5555.5999999999995</v>
      </c>
      <c r="I561" s="1">
        <v>23.29</v>
      </c>
      <c r="J561">
        <f t="shared" si="34"/>
        <v>22.400655269999994</v>
      </c>
      <c r="K561">
        <f t="shared" si="35"/>
        <v>22.400655269999994</v>
      </c>
    </row>
    <row r="562" spans="1:11" x14ac:dyDescent="0.2">
      <c r="A562">
        <v>103.521</v>
      </c>
      <c r="B562">
        <v>168331.24676800001</v>
      </c>
      <c r="C562">
        <v>88.888999999999996</v>
      </c>
      <c r="E562">
        <f t="shared" si="32"/>
        <v>103521</v>
      </c>
      <c r="G562">
        <f t="shared" si="33"/>
        <v>17777.8</v>
      </c>
      <c r="I562" s="1">
        <v>23.33</v>
      </c>
      <c r="J562">
        <f t="shared" si="34"/>
        <v>-82.588046768000012</v>
      </c>
      <c r="K562">
        <f t="shared" si="35"/>
        <v>82.588046768000012</v>
      </c>
    </row>
    <row r="563" spans="1:11" x14ac:dyDescent="0.2">
      <c r="A563">
        <v>101.05800000000001</v>
      </c>
      <c r="B563">
        <v>168331.24676800001</v>
      </c>
      <c r="C563">
        <v>94.444000000000003</v>
      </c>
      <c r="E563">
        <f t="shared" si="32"/>
        <v>101058</v>
      </c>
      <c r="G563">
        <f t="shared" si="33"/>
        <v>18888.8</v>
      </c>
      <c r="I563" s="1">
        <v>23.37</v>
      </c>
      <c r="J563">
        <f t="shared" si="34"/>
        <v>-86.16204676800001</v>
      </c>
      <c r="K563">
        <f t="shared" si="35"/>
        <v>86.16204676800001</v>
      </c>
    </row>
    <row r="564" spans="1:11" x14ac:dyDescent="0.2">
      <c r="A564">
        <v>100.634</v>
      </c>
      <c r="B564">
        <v>328771.96634400001</v>
      </c>
      <c r="C564">
        <v>105.556</v>
      </c>
      <c r="E564">
        <f t="shared" si="32"/>
        <v>100634</v>
      </c>
      <c r="G564">
        <f t="shared" si="33"/>
        <v>21111.200000000001</v>
      </c>
      <c r="I564" s="1">
        <v>23.42</v>
      </c>
      <c r="J564">
        <f t="shared" si="34"/>
        <v>-249.24916634400003</v>
      </c>
      <c r="K564">
        <f t="shared" si="35"/>
        <v>249.24916634400003</v>
      </c>
    </row>
    <row r="565" spans="1:11" x14ac:dyDescent="0.2">
      <c r="A565">
        <v>101.539</v>
      </c>
      <c r="B565">
        <v>328771.96634400001</v>
      </c>
      <c r="C565">
        <v>127.77800000000001</v>
      </c>
      <c r="E565">
        <f t="shared" si="32"/>
        <v>101539</v>
      </c>
      <c r="G565">
        <f t="shared" si="33"/>
        <v>25555.600000000002</v>
      </c>
      <c r="I565" s="1">
        <v>23.46</v>
      </c>
      <c r="J565">
        <f t="shared" si="34"/>
        <v>-252.78856634400003</v>
      </c>
      <c r="K565">
        <f t="shared" si="35"/>
        <v>252.78856634400003</v>
      </c>
    </row>
    <row r="566" spans="1:11" x14ac:dyDescent="0.2">
      <c r="A566">
        <v>103.491</v>
      </c>
      <c r="B566">
        <v>328771.96634400001</v>
      </c>
      <c r="C566">
        <v>188.88900000000001</v>
      </c>
      <c r="E566">
        <f t="shared" si="32"/>
        <v>103491</v>
      </c>
      <c r="G566">
        <f t="shared" si="33"/>
        <v>37777.800000000003</v>
      </c>
      <c r="I566" s="1">
        <v>23.5</v>
      </c>
      <c r="J566">
        <f t="shared" si="34"/>
        <v>-263.05876634399999</v>
      </c>
      <c r="K566">
        <f t="shared" si="35"/>
        <v>263.05876634399999</v>
      </c>
    </row>
    <row r="567" spans="1:11" x14ac:dyDescent="0.2">
      <c r="A567">
        <v>102.27</v>
      </c>
      <c r="B567">
        <v>328771.96634400001</v>
      </c>
      <c r="C567">
        <v>66.667000000000002</v>
      </c>
      <c r="E567">
        <f t="shared" si="32"/>
        <v>102270</v>
      </c>
      <c r="G567">
        <f t="shared" si="33"/>
        <v>13333.4</v>
      </c>
      <c r="I567" s="1">
        <v>23.54</v>
      </c>
      <c r="J567">
        <f t="shared" si="34"/>
        <v>-239.83536634400002</v>
      </c>
      <c r="K567">
        <f t="shared" si="35"/>
        <v>239.83536634400002</v>
      </c>
    </row>
    <row r="568" spans="1:11" x14ac:dyDescent="0.2">
      <c r="A568">
        <v>100.104</v>
      </c>
      <c r="B568">
        <v>568117.95784299995</v>
      </c>
      <c r="C568">
        <v>72.221999999999994</v>
      </c>
      <c r="E568">
        <f t="shared" si="32"/>
        <v>100104</v>
      </c>
      <c r="G568">
        <f t="shared" si="33"/>
        <v>14444.4</v>
      </c>
      <c r="I568" s="1">
        <v>23.58</v>
      </c>
      <c r="J568">
        <f t="shared" si="34"/>
        <v>-482.45835784299999</v>
      </c>
      <c r="K568">
        <f t="shared" si="35"/>
        <v>482.45835784299999</v>
      </c>
    </row>
    <row r="569" spans="1:11" x14ac:dyDescent="0.2">
      <c r="A569">
        <v>108.723</v>
      </c>
      <c r="B569">
        <v>568117.95784299995</v>
      </c>
      <c r="C569">
        <v>61.110999999999997</v>
      </c>
      <c r="E569">
        <f t="shared" si="32"/>
        <v>108723</v>
      </c>
      <c r="G569">
        <f t="shared" si="33"/>
        <v>12222.199999999999</v>
      </c>
      <c r="I569" s="1">
        <v>23.62</v>
      </c>
      <c r="J569">
        <f t="shared" si="34"/>
        <v>-471.61715784299997</v>
      </c>
      <c r="K569">
        <f t="shared" si="35"/>
        <v>471.61715784299997</v>
      </c>
    </row>
    <row r="570" spans="1:11" x14ac:dyDescent="0.2">
      <c r="A570">
        <v>134.73699999999999</v>
      </c>
      <c r="B570">
        <v>328771.96634400001</v>
      </c>
      <c r="C570">
        <v>5.556</v>
      </c>
      <c r="E570">
        <f t="shared" si="32"/>
        <v>134737</v>
      </c>
      <c r="G570">
        <f t="shared" si="33"/>
        <v>1111.2</v>
      </c>
      <c r="I570" s="1">
        <v>23.67</v>
      </c>
      <c r="J570">
        <f t="shared" si="34"/>
        <v>-195.14616634400002</v>
      </c>
      <c r="K570">
        <f t="shared" si="35"/>
        <v>195.14616634400002</v>
      </c>
    </row>
    <row r="571" spans="1:11" x14ac:dyDescent="0.2">
      <c r="A571">
        <v>153.934</v>
      </c>
      <c r="B571">
        <v>328771.96634400001</v>
      </c>
      <c r="C571">
        <v>0</v>
      </c>
      <c r="E571">
        <f t="shared" si="32"/>
        <v>153934</v>
      </c>
      <c r="G571">
        <f t="shared" si="33"/>
        <v>0</v>
      </c>
      <c r="I571" s="1">
        <v>23.71</v>
      </c>
      <c r="J571">
        <f t="shared" si="34"/>
        <v>-174.83796634400002</v>
      </c>
      <c r="K571">
        <f t="shared" si="35"/>
        <v>174.83796634400002</v>
      </c>
    </row>
    <row r="572" spans="1:11" x14ac:dyDescent="0.2">
      <c r="A572">
        <v>171.59200000000001</v>
      </c>
      <c r="B572">
        <v>568117.95784299995</v>
      </c>
      <c r="C572">
        <v>0</v>
      </c>
      <c r="E572">
        <f t="shared" si="32"/>
        <v>171592</v>
      </c>
      <c r="G572">
        <f t="shared" si="33"/>
        <v>0</v>
      </c>
      <c r="I572" s="1">
        <v>23.75</v>
      </c>
      <c r="J572">
        <f t="shared" si="34"/>
        <v>-396.52595784299996</v>
      </c>
      <c r="K572">
        <f t="shared" si="35"/>
        <v>396.52595784299996</v>
      </c>
    </row>
    <row r="573" spans="1:11" x14ac:dyDescent="0.2">
      <c r="A573">
        <v>163.46799999999999</v>
      </c>
      <c r="B573">
        <v>328771.96634400001</v>
      </c>
      <c r="C573">
        <v>0</v>
      </c>
      <c r="E573">
        <f t="shared" si="32"/>
        <v>163468</v>
      </c>
      <c r="G573">
        <f t="shared" si="33"/>
        <v>0</v>
      </c>
      <c r="I573" s="1">
        <v>23.79</v>
      </c>
      <c r="J573">
        <f t="shared" si="34"/>
        <v>-165.303966344</v>
      </c>
      <c r="K573">
        <f t="shared" si="35"/>
        <v>165.303966344</v>
      </c>
    </row>
    <row r="574" spans="1:11" x14ac:dyDescent="0.2">
      <c r="A574">
        <v>147.75200000000001</v>
      </c>
      <c r="B574">
        <v>568117.95784299995</v>
      </c>
      <c r="C574">
        <v>0</v>
      </c>
      <c r="E574">
        <f t="shared" si="32"/>
        <v>147752</v>
      </c>
      <c r="G574">
        <f t="shared" si="33"/>
        <v>0</v>
      </c>
      <c r="I574" s="1">
        <v>23.83</v>
      </c>
      <c r="J574">
        <f t="shared" si="34"/>
        <v>-420.36595784299993</v>
      </c>
      <c r="K574">
        <f t="shared" si="35"/>
        <v>420.36595784299993</v>
      </c>
    </row>
    <row r="575" spans="1:11" x14ac:dyDescent="0.2">
      <c r="A575">
        <v>128.55099999999999</v>
      </c>
      <c r="B575">
        <v>568117.95784299995</v>
      </c>
      <c r="C575">
        <v>0</v>
      </c>
      <c r="E575">
        <f t="shared" si="32"/>
        <v>128550.99999999999</v>
      </c>
      <c r="G575">
        <f t="shared" si="33"/>
        <v>0</v>
      </c>
      <c r="I575" s="1">
        <v>23.87</v>
      </c>
      <c r="J575">
        <f t="shared" si="34"/>
        <v>-439.56695784299995</v>
      </c>
      <c r="K575">
        <f t="shared" si="35"/>
        <v>439.56695784299995</v>
      </c>
    </row>
    <row r="576" spans="1:11" x14ac:dyDescent="0.2">
      <c r="A576">
        <v>103.93300000000001</v>
      </c>
      <c r="B576">
        <v>328771.96634400001</v>
      </c>
      <c r="C576">
        <v>0</v>
      </c>
      <c r="E576">
        <f t="shared" si="32"/>
        <v>103933</v>
      </c>
      <c r="G576">
        <f t="shared" si="33"/>
        <v>0</v>
      </c>
      <c r="I576" s="1">
        <v>23.92</v>
      </c>
      <c r="J576">
        <f t="shared" si="34"/>
        <v>-224.83896634400003</v>
      </c>
      <c r="K576">
        <f t="shared" si="35"/>
        <v>224.83896634400003</v>
      </c>
    </row>
    <row r="577" spans="1:11" x14ac:dyDescent="0.2">
      <c r="A577">
        <v>74.55</v>
      </c>
      <c r="B577">
        <v>328771.96634400001</v>
      </c>
      <c r="C577">
        <v>0</v>
      </c>
      <c r="E577">
        <f t="shared" si="32"/>
        <v>74550</v>
      </c>
      <c r="G577">
        <f t="shared" si="33"/>
        <v>0</v>
      </c>
      <c r="I577" s="1">
        <v>23.96</v>
      </c>
      <c r="J577">
        <f t="shared" si="34"/>
        <v>-254.22196634400001</v>
      </c>
      <c r="K577">
        <f t="shared" si="35"/>
        <v>254.22196634400001</v>
      </c>
    </row>
    <row r="578" spans="1:11" x14ac:dyDescent="0.2">
      <c r="A578">
        <v>57.588000000000001</v>
      </c>
      <c r="B578">
        <v>328771.96634400001</v>
      </c>
      <c r="C578">
        <v>0</v>
      </c>
      <c r="E578">
        <f t="shared" si="32"/>
        <v>57588</v>
      </c>
      <c r="G578">
        <f t="shared" si="33"/>
        <v>0</v>
      </c>
      <c r="I578" s="1">
        <v>24</v>
      </c>
      <c r="J578">
        <f t="shared" si="34"/>
        <v>-271.183966344</v>
      </c>
      <c r="K578">
        <f t="shared" si="35"/>
        <v>271.183966344</v>
      </c>
    </row>
    <row r="579" spans="1:11" x14ac:dyDescent="0.2">
      <c r="A579">
        <v>52.162999999999997</v>
      </c>
      <c r="B579">
        <v>328771.96634400001</v>
      </c>
      <c r="C579">
        <v>0</v>
      </c>
      <c r="E579">
        <f t="shared" ref="E579:E642" si="36">A579*1000</f>
        <v>52163</v>
      </c>
      <c r="G579">
        <f t="shared" ref="G579:G642" si="37">C579*200</f>
        <v>0</v>
      </c>
      <c r="I579" s="1">
        <v>24.04</v>
      </c>
      <c r="J579">
        <f t="shared" ref="J579:J642" si="38">(E579-B579-G579)/1000</f>
        <v>-276.60896634400001</v>
      </c>
      <c r="K579">
        <f t="shared" ref="K579:K642" si="39">ABS(J579)</f>
        <v>276.60896634400001</v>
      </c>
    </row>
    <row r="580" spans="1:11" x14ac:dyDescent="0.2">
      <c r="A580">
        <v>49.079000000000001</v>
      </c>
      <c r="B580">
        <v>328771.96634400001</v>
      </c>
      <c r="C580">
        <v>0</v>
      </c>
      <c r="E580">
        <f t="shared" si="36"/>
        <v>49079</v>
      </c>
      <c r="G580">
        <f t="shared" si="37"/>
        <v>0</v>
      </c>
      <c r="I580" s="1">
        <v>24.08</v>
      </c>
      <c r="J580">
        <f t="shared" si="38"/>
        <v>-279.69296634400001</v>
      </c>
      <c r="K580">
        <f t="shared" si="39"/>
        <v>279.69296634400001</v>
      </c>
    </row>
    <row r="581" spans="1:11" x14ac:dyDescent="0.2">
      <c r="A581">
        <v>48.570999999999998</v>
      </c>
      <c r="B581">
        <v>328771.96634400001</v>
      </c>
      <c r="C581">
        <v>0</v>
      </c>
      <c r="E581">
        <f t="shared" si="36"/>
        <v>48571</v>
      </c>
      <c r="G581">
        <f t="shared" si="37"/>
        <v>0</v>
      </c>
      <c r="I581" s="1">
        <v>24.12</v>
      </c>
      <c r="J581">
        <f t="shared" si="38"/>
        <v>-280.20096634399999</v>
      </c>
      <c r="K581">
        <f t="shared" si="39"/>
        <v>280.20096634399999</v>
      </c>
    </row>
    <row r="582" spans="1:11" x14ac:dyDescent="0.2">
      <c r="A582">
        <v>52.631</v>
      </c>
      <c r="B582">
        <v>328771.96634400001</v>
      </c>
      <c r="C582">
        <v>0</v>
      </c>
      <c r="E582">
        <f t="shared" si="36"/>
        <v>52631</v>
      </c>
      <c r="G582">
        <f t="shared" si="37"/>
        <v>0</v>
      </c>
      <c r="I582" s="1">
        <v>24.17</v>
      </c>
      <c r="J582">
        <f t="shared" si="38"/>
        <v>-276.14096634399999</v>
      </c>
      <c r="K582">
        <f t="shared" si="39"/>
        <v>276.14096634399999</v>
      </c>
    </row>
    <row r="583" spans="1:11" x14ac:dyDescent="0.2">
      <c r="A583">
        <v>66.897999999999996</v>
      </c>
      <c r="B583">
        <v>568117.95784299995</v>
      </c>
      <c r="C583">
        <v>0</v>
      </c>
      <c r="E583">
        <f t="shared" si="36"/>
        <v>66898</v>
      </c>
      <c r="G583">
        <f t="shared" si="37"/>
        <v>0</v>
      </c>
      <c r="I583" s="1">
        <v>24.21</v>
      </c>
      <c r="J583">
        <f t="shared" si="38"/>
        <v>-501.21995784299997</v>
      </c>
      <c r="K583">
        <f t="shared" si="39"/>
        <v>501.21995784299997</v>
      </c>
    </row>
    <row r="584" spans="1:11" x14ac:dyDescent="0.2">
      <c r="A584">
        <v>93.165999999999997</v>
      </c>
      <c r="B584">
        <v>328771.96634400001</v>
      </c>
      <c r="C584">
        <v>11.111000000000001</v>
      </c>
      <c r="E584">
        <f t="shared" si="36"/>
        <v>93166</v>
      </c>
      <c r="G584">
        <f t="shared" si="37"/>
        <v>2222.2000000000003</v>
      </c>
      <c r="I584" s="1">
        <v>24.25</v>
      </c>
      <c r="J584">
        <f t="shared" si="38"/>
        <v>-237.82816634400004</v>
      </c>
      <c r="K584">
        <f t="shared" si="39"/>
        <v>237.82816634400004</v>
      </c>
    </row>
    <row r="585" spans="1:11" x14ac:dyDescent="0.2">
      <c r="A585">
        <v>106.002</v>
      </c>
      <c r="B585">
        <v>568117.95784299995</v>
      </c>
      <c r="C585">
        <v>88.888999999999996</v>
      </c>
      <c r="E585">
        <f t="shared" si="36"/>
        <v>106002</v>
      </c>
      <c r="G585">
        <f t="shared" si="37"/>
        <v>17777.8</v>
      </c>
      <c r="I585" s="1">
        <v>24.29</v>
      </c>
      <c r="J585">
        <f t="shared" si="38"/>
        <v>-479.89375784299995</v>
      </c>
      <c r="K585">
        <f t="shared" si="39"/>
        <v>479.89375784299995</v>
      </c>
    </row>
    <row r="586" spans="1:11" x14ac:dyDescent="0.2">
      <c r="A586">
        <v>108.574</v>
      </c>
      <c r="B586">
        <v>568117.95784299995</v>
      </c>
      <c r="C586">
        <v>133.333</v>
      </c>
      <c r="E586">
        <f t="shared" si="36"/>
        <v>108574</v>
      </c>
      <c r="G586">
        <f t="shared" si="37"/>
        <v>26666.6</v>
      </c>
      <c r="I586" s="1">
        <v>24.33</v>
      </c>
      <c r="J586">
        <f t="shared" si="38"/>
        <v>-486.21055784299995</v>
      </c>
      <c r="K586">
        <f t="shared" si="39"/>
        <v>486.21055784299995</v>
      </c>
    </row>
    <row r="587" spans="1:11" x14ac:dyDescent="0.2">
      <c r="A587">
        <v>106.452</v>
      </c>
      <c r="B587">
        <v>328771.96634400001</v>
      </c>
      <c r="C587">
        <v>116.667</v>
      </c>
      <c r="E587">
        <f t="shared" si="36"/>
        <v>106452</v>
      </c>
      <c r="G587">
        <f t="shared" si="37"/>
        <v>23333.4</v>
      </c>
      <c r="I587" s="1">
        <v>24.37</v>
      </c>
      <c r="J587">
        <f t="shared" si="38"/>
        <v>-245.65336634400001</v>
      </c>
      <c r="K587">
        <f t="shared" si="39"/>
        <v>245.65336634400001</v>
      </c>
    </row>
    <row r="588" spans="1:11" x14ac:dyDescent="0.2">
      <c r="A588">
        <v>103.416</v>
      </c>
      <c r="B588">
        <v>168331.24676800001</v>
      </c>
      <c r="C588">
        <v>133.333</v>
      </c>
      <c r="E588">
        <f t="shared" si="36"/>
        <v>103416</v>
      </c>
      <c r="G588">
        <f t="shared" si="37"/>
        <v>26666.6</v>
      </c>
      <c r="I588" s="1">
        <v>24.42</v>
      </c>
      <c r="J588">
        <f t="shared" si="38"/>
        <v>-91.58184676800002</v>
      </c>
      <c r="K588">
        <f t="shared" si="39"/>
        <v>91.58184676800002</v>
      </c>
    </row>
    <row r="589" spans="1:11" x14ac:dyDescent="0.2">
      <c r="A589">
        <v>107.004</v>
      </c>
      <c r="B589">
        <v>168331.24676800001</v>
      </c>
      <c r="C589">
        <v>227.77799999999999</v>
      </c>
      <c r="E589">
        <f t="shared" si="36"/>
        <v>107004</v>
      </c>
      <c r="G589">
        <f t="shared" si="37"/>
        <v>45555.6</v>
      </c>
      <c r="I589" s="1">
        <v>24.46</v>
      </c>
      <c r="J589">
        <f t="shared" si="38"/>
        <v>-106.88284676800002</v>
      </c>
      <c r="K589">
        <f t="shared" si="39"/>
        <v>106.88284676800002</v>
      </c>
    </row>
    <row r="590" spans="1:11" x14ac:dyDescent="0.2">
      <c r="A590">
        <v>107.551</v>
      </c>
      <c r="B590">
        <v>328771.96634400001</v>
      </c>
      <c r="C590">
        <v>288.88900000000001</v>
      </c>
      <c r="E590">
        <f t="shared" si="36"/>
        <v>107551</v>
      </c>
      <c r="G590">
        <f t="shared" si="37"/>
        <v>57777.8</v>
      </c>
      <c r="I590" s="1">
        <v>24.5</v>
      </c>
      <c r="J590">
        <f t="shared" si="38"/>
        <v>-278.99876634399999</v>
      </c>
      <c r="K590">
        <f t="shared" si="39"/>
        <v>278.99876634399999</v>
      </c>
    </row>
    <row r="591" spans="1:11" x14ac:dyDescent="0.2">
      <c r="A591">
        <v>103.307</v>
      </c>
      <c r="B591">
        <v>168331.24676800001</v>
      </c>
      <c r="C591">
        <v>294.44400000000002</v>
      </c>
      <c r="E591">
        <f t="shared" si="36"/>
        <v>103307</v>
      </c>
      <c r="G591">
        <f t="shared" si="37"/>
        <v>58888.800000000003</v>
      </c>
      <c r="I591" s="1">
        <v>24.54</v>
      </c>
      <c r="J591">
        <f t="shared" si="38"/>
        <v>-123.91304676800002</v>
      </c>
      <c r="K591">
        <f t="shared" si="39"/>
        <v>123.91304676800002</v>
      </c>
    </row>
    <row r="592" spans="1:11" x14ac:dyDescent="0.2">
      <c r="A592">
        <v>104.274</v>
      </c>
      <c r="B592">
        <v>71014.744730000006</v>
      </c>
      <c r="C592">
        <v>261.11099999999999</v>
      </c>
      <c r="E592">
        <f t="shared" si="36"/>
        <v>104274</v>
      </c>
      <c r="G592">
        <f t="shared" si="37"/>
        <v>52222.2</v>
      </c>
      <c r="I592" s="1">
        <v>24.58</v>
      </c>
      <c r="J592">
        <f t="shared" si="38"/>
        <v>-18.962944730000004</v>
      </c>
      <c r="K592">
        <f t="shared" si="39"/>
        <v>18.962944730000004</v>
      </c>
    </row>
    <row r="593" spans="1:11" x14ac:dyDescent="0.2">
      <c r="A593">
        <v>114.874</v>
      </c>
      <c r="B593">
        <v>21041.405846000001</v>
      </c>
      <c r="C593">
        <v>116.667</v>
      </c>
      <c r="E593">
        <f t="shared" si="36"/>
        <v>114874</v>
      </c>
      <c r="G593">
        <f t="shared" si="37"/>
        <v>23333.4</v>
      </c>
      <c r="I593" s="1">
        <v>24.62</v>
      </c>
      <c r="J593">
        <f t="shared" si="38"/>
        <v>70.499194153999994</v>
      </c>
      <c r="K593">
        <f t="shared" si="39"/>
        <v>70.499194153999994</v>
      </c>
    </row>
    <row r="594" spans="1:11" x14ac:dyDescent="0.2">
      <c r="A594">
        <v>137.56700000000001</v>
      </c>
      <c r="B594">
        <v>21041.405846000001</v>
      </c>
      <c r="C594">
        <v>5.556</v>
      </c>
      <c r="E594">
        <f t="shared" si="36"/>
        <v>137567</v>
      </c>
      <c r="G594">
        <f t="shared" si="37"/>
        <v>1111.2</v>
      </c>
      <c r="I594" s="1">
        <v>24.67</v>
      </c>
      <c r="J594">
        <f t="shared" si="38"/>
        <v>115.41439415399999</v>
      </c>
      <c r="K594">
        <f t="shared" si="39"/>
        <v>115.41439415399999</v>
      </c>
    </row>
    <row r="595" spans="1:11" x14ac:dyDescent="0.2">
      <c r="A595">
        <v>157.89400000000001</v>
      </c>
      <c r="B595">
        <v>2630.1757309999998</v>
      </c>
      <c r="C595">
        <v>0</v>
      </c>
      <c r="E595">
        <f t="shared" si="36"/>
        <v>157894</v>
      </c>
      <c r="G595">
        <f t="shared" si="37"/>
        <v>0</v>
      </c>
      <c r="I595" s="1">
        <v>24.71</v>
      </c>
      <c r="J595">
        <f t="shared" si="38"/>
        <v>155.263824269</v>
      </c>
      <c r="K595">
        <f t="shared" si="39"/>
        <v>155.263824269</v>
      </c>
    </row>
    <row r="596" spans="1:11" x14ac:dyDescent="0.2">
      <c r="A596">
        <v>173.911</v>
      </c>
      <c r="B596">
        <v>2630.1757309999998</v>
      </c>
      <c r="C596">
        <v>0</v>
      </c>
      <c r="E596">
        <f t="shared" si="36"/>
        <v>173911</v>
      </c>
      <c r="G596">
        <f t="shared" si="37"/>
        <v>0</v>
      </c>
      <c r="I596" s="1">
        <v>24.75</v>
      </c>
      <c r="J596">
        <f t="shared" si="38"/>
        <v>171.28082426899999</v>
      </c>
      <c r="K596">
        <f t="shared" si="39"/>
        <v>171.28082426899999</v>
      </c>
    </row>
    <row r="597" spans="1:11" x14ac:dyDescent="0.2">
      <c r="A597">
        <v>164.67099999999999</v>
      </c>
      <c r="B597">
        <v>2630.1757309999998</v>
      </c>
      <c r="C597">
        <v>0</v>
      </c>
      <c r="E597">
        <f t="shared" si="36"/>
        <v>164671</v>
      </c>
      <c r="G597">
        <f t="shared" si="37"/>
        <v>0</v>
      </c>
      <c r="I597" s="1">
        <v>24.79</v>
      </c>
      <c r="J597">
        <f t="shared" si="38"/>
        <v>162.04082426900001</v>
      </c>
      <c r="K597">
        <f t="shared" si="39"/>
        <v>162.04082426900001</v>
      </c>
    </row>
    <row r="598" spans="1:11" x14ac:dyDescent="0.2">
      <c r="A598">
        <v>147.46799999999999</v>
      </c>
      <c r="B598">
        <v>2630.1757309999998</v>
      </c>
      <c r="C598">
        <v>0</v>
      </c>
      <c r="E598">
        <f t="shared" si="36"/>
        <v>147468</v>
      </c>
      <c r="G598">
        <f t="shared" si="37"/>
        <v>0</v>
      </c>
      <c r="I598" s="1">
        <v>24.83</v>
      </c>
      <c r="J598">
        <f t="shared" si="38"/>
        <v>144.83782426900001</v>
      </c>
      <c r="K598">
        <f t="shared" si="39"/>
        <v>144.83782426900001</v>
      </c>
    </row>
    <row r="599" spans="1:11" x14ac:dyDescent="0.2">
      <c r="A599">
        <v>128.345</v>
      </c>
      <c r="B599">
        <v>21041.405846000001</v>
      </c>
      <c r="C599">
        <v>0</v>
      </c>
      <c r="E599">
        <f t="shared" si="36"/>
        <v>128345</v>
      </c>
      <c r="G599">
        <f t="shared" si="37"/>
        <v>0</v>
      </c>
      <c r="I599" s="1">
        <v>24.87</v>
      </c>
      <c r="J599">
        <f t="shared" si="38"/>
        <v>107.303594154</v>
      </c>
      <c r="K599">
        <f t="shared" si="39"/>
        <v>107.303594154</v>
      </c>
    </row>
    <row r="600" spans="1:11" x14ac:dyDescent="0.2">
      <c r="A600">
        <v>103.07899999999999</v>
      </c>
      <c r="B600">
        <v>21041.405846000001</v>
      </c>
      <c r="C600">
        <v>0</v>
      </c>
      <c r="E600">
        <f t="shared" si="36"/>
        <v>103079</v>
      </c>
      <c r="G600">
        <f t="shared" si="37"/>
        <v>0</v>
      </c>
      <c r="I600" s="1">
        <v>24.92</v>
      </c>
      <c r="J600">
        <f t="shared" si="38"/>
        <v>82.03759415399999</v>
      </c>
      <c r="K600">
        <f t="shared" si="39"/>
        <v>82.03759415399999</v>
      </c>
    </row>
    <row r="601" spans="1:11" x14ac:dyDescent="0.2">
      <c r="A601">
        <v>73.971999999999994</v>
      </c>
      <c r="B601">
        <v>21041.405846000001</v>
      </c>
      <c r="C601">
        <v>0</v>
      </c>
      <c r="E601">
        <f t="shared" si="36"/>
        <v>73972</v>
      </c>
      <c r="G601">
        <f t="shared" si="37"/>
        <v>0</v>
      </c>
      <c r="I601" s="1">
        <v>24.96</v>
      </c>
      <c r="J601">
        <f t="shared" si="38"/>
        <v>52.930594153999998</v>
      </c>
      <c r="K601">
        <f t="shared" si="39"/>
        <v>52.930594153999998</v>
      </c>
    </row>
    <row r="602" spans="1:11" x14ac:dyDescent="0.2">
      <c r="A602">
        <v>57.040999999999997</v>
      </c>
      <c r="B602">
        <v>21041.405846000001</v>
      </c>
      <c r="C602">
        <v>0</v>
      </c>
      <c r="E602">
        <f t="shared" si="36"/>
        <v>57041</v>
      </c>
      <c r="G602">
        <f t="shared" si="37"/>
        <v>0</v>
      </c>
      <c r="I602" s="1">
        <v>25</v>
      </c>
      <c r="J602">
        <f t="shared" si="38"/>
        <v>35.999594154</v>
      </c>
      <c r="K602">
        <f t="shared" si="39"/>
        <v>35.999594154</v>
      </c>
    </row>
    <row r="603" spans="1:11" x14ac:dyDescent="0.2">
      <c r="A603">
        <v>50.488</v>
      </c>
      <c r="B603">
        <v>21041.405846000001</v>
      </c>
      <c r="C603">
        <v>0</v>
      </c>
      <c r="E603">
        <f t="shared" si="36"/>
        <v>50488</v>
      </c>
      <c r="G603">
        <f t="shared" si="37"/>
        <v>0</v>
      </c>
      <c r="I603" s="1">
        <v>25.04</v>
      </c>
      <c r="J603">
        <f t="shared" si="38"/>
        <v>29.446594154</v>
      </c>
      <c r="K603">
        <f t="shared" si="39"/>
        <v>29.446594154</v>
      </c>
    </row>
    <row r="604" spans="1:11" x14ac:dyDescent="0.2">
      <c r="A604">
        <v>48.366</v>
      </c>
      <c r="B604">
        <v>71014.744730000006</v>
      </c>
      <c r="C604">
        <v>0</v>
      </c>
      <c r="E604">
        <f t="shared" si="36"/>
        <v>48366</v>
      </c>
      <c r="G604">
        <f t="shared" si="37"/>
        <v>0</v>
      </c>
      <c r="I604" s="1">
        <v>25.08</v>
      </c>
      <c r="J604">
        <f t="shared" si="38"/>
        <v>-22.648744730000004</v>
      </c>
      <c r="K604">
        <f t="shared" si="39"/>
        <v>22.648744730000004</v>
      </c>
    </row>
    <row r="605" spans="1:11" x14ac:dyDescent="0.2">
      <c r="A605">
        <v>48.917000000000002</v>
      </c>
      <c r="B605">
        <v>71014.744730000006</v>
      </c>
      <c r="C605">
        <v>0</v>
      </c>
      <c r="E605">
        <f t="shared" si="36"/>
        <v>48917</v>
      </c>
      <c r="G605">
        <f t="shared" si="37"/>
        <v>0</v>
      </c>
      <c r="I605" s="1">
        <v>25.12</v>
      </c>
      <c r="J605">
        <f t="shared" si="38"/>
        <v>-22.097744730000006</v>
      </c>
      <c r="K605">
        <f t="shared" si="39"/>
        <v>22.097744730000006</v>
      </c>
    </row>
    <row r="606" spans="1:11" x14ac:dyDescent="0.2">
      <c r="A606">
        <v>51.921999999999997</v>
      </c>
      <c r="B606">
        <v>21041.405846000001</v>
      </c>
      <c r="C606">
        <v>0</v>
      </c>
      <c r="E606">
        <f t="shared" si="36"/>
        <v>51922</v>
      </c>
      <c r="G606">
        <f t="shared" si="37"/>
        <v>0</v>
      </c>
      <c r="I606" s="1">
        <v>25.17</v>
      </c>
      <c r="J606">
        <f t="shared" si="38"/>
        <v>30.880594153999997</v>
      </c>
      <c r="K606">
        <f t="shared" si="39"/>
        <v>30.880594153999997</v>
      </c>
    </row>
    <row r="607" spans="1:11" x14ac:dyDescent="0.2">
      <c r="A607">
        <v>66.950999999999993</v>
      </c>
      <c r="B607">
        <v>71014.744730000006</v>
      </c>
      <c r="C607">
        <v>0</v>
      </c>
      <c r="E607">
        <f t="shared" si="36"/>
        <v>66951</v>
      </c>
      <c r="G607">
        <f t="shared" si="37"/>
        <v>0</v>
      </c>
      <c r="I607" s="1">
        <v>25.21</v>
      </c>
      <c r="J607">
        <f t="shared" si="38"/>
        <v>-4.063744730000006</v>
      </c>
      <c r="K607">
        <f t="shared" si="39"/>
        <v>4.063744730000006</v>
      </c>
    </row>
    <row r="608" spans="1:11" x14ac:dyDescent="0.2">
      <c r="A608">
        <v>93.402000000000001</v>
      </c>
      <c r="B608">
        <v>71014.744730000006</v>
      </c>
      <c r="C608">
        <v>11.111000000000001</v>
      </c>
      <c r="E608">
        <f t="shared" si="36"/>
        <v>93402</v>
      </c>
      <c r="G608">
        <f t="shared" si="37"/>
        <v>2222.2000000000003</v>
      </c>
      <c r="I608" s="1">
        <v>25.25</v>
      </c>
      <c r="J608">
        <f t="shared" si="38"/>
        <v>20.165055269999993</v>
      </c>
      <c r="K608">
        <f t="shared" si="39"/>
        <v>20.165055269999993</v>
      </c>
    </row>
    <row r="609" spans="1:11" x14ac:dyDescent="0.2">
      <c r="A609">
        <v>104.895</v>
      </c>
      <c r="B609">
        <v>71014.744730000006</v>
      </c>
      <c r="C609">
        <v>88.888999999999996</v>
      </c>
      <c r="E609">
        <f t="shared" si="36"/>
        <v>104895</v>
      </c>
      <c r="G609">
        <f t="shared" si="37"/>
        <v>17777.8</v>
      </c>
      <c r="I609" s="1">
        <v>25.29</v>
      </c>
      <c r="J609">
        <f t="shared" si="38"/>
        <v>16.102455269999997</v>
      </c>
      <c r="K609">
        <f t="shared" si="39"/>
        <v>16.102455269999997</v>
      </c>
    </row>
    <row r="610" spans="1:11" x14ac:dyDescent="0.2">
      <c r="A610">
        <v>111.93899999999999</v>
      </c>
      <c r="B610">
        <v>71014.744730000006</v>
      </c>
      <c r="C610">
        <v>183.333</v>
      </c>
      <c r="E610">
        <f t="shared" si="36"/>
        <v>111939</v>
      </c>
      <c r="G610">
        <f t="shared" si="37"/>
        <v>36666.6</v>
      </c>
      <c r="I610" s="1">
        <v>25.33</v>
      </c>
      <c r="J610">
        <f t="shared" si="38"/>
        <v>4.2576552699999954</v>
      </c>
      <c r="K610">
        <f t="shared" si="39"/>
        <v>4.2576552699999954</v>
      </c>
    </row>
    <row r="611" spans="1:11" x14ac:dyDescent="0.2">
      <c r="A611">
        <v>108.964</v>
      </c>
      <c r="B611">
        <v>71014.744730000006</v>
      </c>
      <c r="C611">
        <v>377.77800000000002</v>
      </c>
      <c r="E611">
        <f t="shared" si="36"/>
        <v>108964</v>
      </c>
      <c r="G611">
        <f t="shared" si="37"/>
        <v>75555.600000000006</v>
      </c>
      <c r="I611" s="1">
        <v>25.37</v>
      </c>
      <c r="J611">
        <f t="shared" si="38"/>
        <v>-37.606344730000011</v>
      </c>
      <c r="K611">
        <f t="shared" si="39"/>
        <v>37.606344730000011</v>
      </c>
    </row>
    <row r="612" spans="1:11" x14ac:dyDescent="0.2">
      <c r="A612">
        <v>110.976</v>
      </c>
      <c r="B612">
        <v>71014.744730000006</v>
      </c>
      <c r="C612">
        <v>488.88900000000001</v>
      </c>
      <c r="E612">
        <f t="shared" si="36"/>
        <v>110976</v>
      </c>
      <c r="G612">
        <f t="shared" si="37"/>
        <v>97777.8</v>
      </c>
      <c r="I612" s="1">
        <v>25.42</v>
      </c>
      <c r="J612">
        <f t="shared" si="38"/>
        <v>-57.816544730000011</v>
      </c>
      <c r="K612">
        <f t="shared" si="39"/>
        <v>57.816544730000011</v>
      </c>
    </row>
    <row r="613" spans="1:11" x14ac:dyDescent="0.2">
      <c r="A613">
        <v>114.65600000000001</v>
      </c>
      <c r="B613">
        <v>71014.744730000006</v>
      </c>
      <c r="C613">
        <v>644.44399999999996</v>
      </c>
      <c r="E613">
        <f t="shared" si="36"/>
        <v>114656</v>
      </c>
      <c r="G613">
        <f t="shared" si="37"/>
        <v>128888.79999999999</v>
      </c>
      <c r="I613" s="1">
        <v>25.46</v>
      </c>
      <c r="J613">
        <f t="shared" si="38"/>
        <v>-85.247544729999987</v>
      </c>
      <c r="K613">
        <f t="shared" si="39"/>
        <v>85.247544729999987</v>
      </c>
    </row>
    <row r="614" spans="1:11" x14ac:dyDescent="0.2">
      <c r="A614">
        <v>112.354</v>
      </c>
      <c r="B614">
        <v>168331.24676800001</v>
      </c>
      <c r="C614">
        <v>605.55600000000004</v>
      </c>
      <c r="E614">
        <f t="shared" si="36"/>
        <v>112354</v>
      </c>
      <c r="G614">
        <f t="shared" si="37"/>
        <v>121111.20000000001</v>
      </c>
      <c r="I614" s="1">
        <v>25.5</v>
      </c>
      <c r="J614">
        <f t="shared" si="38"/>
        <v>-177.08844676800001</v>
      </c>
      <c r="K614">
        <f t="shared" si="39"/>
        <v>177.08844676800001</v>
      </c>
    </row>
    <row r="615" spans="1:11" x14ac:dyDescent="0.2">
      <c r="A615">
        <v>106.667</v>
      </c>
      <c r="B615">
        <v>71014.744730000006</v>
      </c>
      <c r="C615">
        <v>261.11099999999999</v>
      </c>
      <c r="E615">
        <f t="shared" si="36"/>
        <v>106667</v>
      </c>
      <c r="G615">
        <f t="shared" si="37"/>
        <v>52222.2</v>
      </c>
      <c r="I615" s="1">
        <v>25.54</v>
      </c>
      <c r="J615">
        <f t="shared" si="38"/>
        <v>-16.569944730000003</v>
      </c>
      <c r="K615">
        <f t="shared" si="39"/>
        <v>16.569944730000003</v>
      </c>
    </row>
    <row r="616" spans="1:11" x14ac:dyDescent="0.2">
      <c r="A616">
        <v>106.312</v>
      </c>
      <c r="B616">
        <v>71014.744730000006</v>
      </c>
      <c r="C616">
        <v>172.22200000000001</v>
      </c>
      <c r="E616">
        <f t="shared" si="36"/>
        <v>106312</v>
      </c>
      <c r="G616">
        <f t="shared" si="37"/>
        <v>34444.400000000001</v>
      </c>
      <c r="I616" s="1">
        <v>25.58</v>
      </c>
      <c r="J616">
        <f t="shared" si="38"/>
        <v>0.85285526999999273</v>
      </c>
      <c r="K616">
        <f t="shared" si="39"/>
        <v>0.85285526999999273</v>
      </c>
    </row>
    <row r="617" spans="1:11" x14ac:dyDescent="0.2">
      <c r="A617">
        <v>116.65900000000001</v>
      </c>
      <c r="B617">
        <v>21041.405846000001</v>
      </c>
      <c r="C617">
        <v>66.667000000000002</v>
      </c>
      <c r="E617">
        <f t="shared" si="36"/>
        <v>116659</v>
      </c>
      <c r="G617">
        <f t="shared" si="37"/>
        <v>13333.4</v>
      </c>
      <c r="I617" s="1">
        <v>25.62</v>
      </c>
      <c r="J617">
        <f t="shared" si="38"/>
        <v>82.284194153999991</v>
      </c>
      <c r="K617">
        <f t="shared" si="39"/>
        <v>82.284194153999991</v>
      </c>
    </row>
    <row r="618" spans="1:11" x14ac:dyDescent="0.2">
      <c r="A618">
        <v>137.983</v>
      </c>
      <c r="B618">
        <v>21041.405846000001</v>
      </c>
      <c r="C618">
        <v>0</v>
      </c>
      <c r="E618">
        <f t="shared" si="36"/>
        <v>137983</v>
      </c>
      <c r="G618">
        <f t="shared" si="37"/>
        <v>0</v>
      </c>
      <c r="I618" s="1">
        <v>25.67</v>
      </c>
      <c r="J618">
        <f t="shared" si="38"/>
        <v>116.94159415399999</v>
      </c>
      <c r="K618">
        <f t="shared" si="39"/>
        <v>116.94159415399999</v>
      </c>
    </row>
    <row r="619" spans="1:11" x14ac:dyDescent="0.2">
      <c r="A619">
        <v>155.86799999999999</v>
      </c>
      <c r="B619">
        <v>21041.405846000001</v>
      </c>
      <c r="C619">
        <v>0</v>
      </c>
      <c r="E619">
        <f t="shared" si="36"/>
        <v>155868</v>
      </c>
      <c r="G619">
        <f t="shared" si="37"/>
        <v>0</v>
      </c>
      <c r="I619" s="1">
        <v>25.71</v>
      </c>
      <c r="J619">
        <f t="shared" si="38"/>
        <v>134.82659415399999</v>
      </c>
      <c r="K619">
        <f t="shared" si="39"/>
        <v>134.82659415399999</v>
      </c>
    </row>
    <row r="620" spans="1:11" x14ac:dyDescent="0.2">
      <c r="A620">
        <v>169.785</v>
      </c>
      <c r="B620">
        <v>21041.405846000001</v>
      </c>
      <c r="C620">
        <v>0</v>
      </c>
      <c r="E620">
        <f t="shared" si="36"/>
        <v>169785</v>
      </c>
      <c r="G620">
        <f t="shared" si="37"/>
        <v>0</v>
      </c>
      <c r="I620" s="1">
        <v>25.75</v>
      </c>
      <c r="J620">
        <f t="shared" si="38"/>
        <v>148.74359415399999</v>
      </c>
      <c r="K620">
        <f t="shared" si="39"/>
        <v>148.74359415399999</v>
      </c>
    </row>
    <row r="621" spans="1:11" x14ac:dyDescent="0.2">
      <c r="A621">
        <v>162.38200000000001</v>
      </c>
      <c r="B621">
        <v>21041.405846000001</v>
      </c>
      <c r="C621">
        <v>0</v>
      </c>
      <c r="E621">
        <f t="shared" si="36"/>
        <v>162382</v>
      </c>
      <c r="G621">
        <f t="shared" si="37"/>
        <v>0</v>
      </c>
      <c r="I621" s="1">
        <v>25.79</v>
      </c>
      <c r="J621">
        <f t="shared" si="38"/>
        <v>141.340594154</v>
      </c>
      <c r="K621">
        <f t="shared" si="39"/>
        <v>141.340594154</v>
      </c>
    </row>
    <row r="622" spans="1:11" x14ac:dyDescent="0.2">
      <c r="A622">
        <v>147.44200000000001</v>
      </c>
      <c r="B622">
        <v>21041.405846000001</v>
      </c>
      <c r="C622">
        <v>0</v>
      </c>
      <c r="E622">
        <f t="shared" si="36"/>
        <v>147442</v>
      </c>
      <c r="G622">
        <f t="shared" si="37"/>
        <v>0</v>
      </c>
      <c r="I622" s="1">
        <v>25.83</v>
      </c>
      <c r="J622">
        <f t="shared" si="38"/>
        <v>126.40059415399999</v>
      </c>
      <c r="K622">
        <f t="shared" si="39"/>
        <v>126.40059415399999</v>
      </c>
    </row>
    <row r="623" spans="1:11" x14ac:dyDescent="0.2">
      <c r="A623">
        <v>131.62200000000001</v>
      </c>
      <c r="B623">
        <v>21041.405846000001</v>
      </c>
      <c r="C623">
        <v>0</v>
      </c>
      <c r="E623">
        <f t="shared" si="36"/>
        <v>131622</v>
      </c>
      <c r="G623">
        <f t="shared" si="37"/>
        <v>0</v>
      </c>
      <c r="I623" s="1">
        <v>25.87</v>
      </c>
      <c r="J623">
        <f t="shared" si="38"/>
        <v>110.580594154</v>
      </c>
      <c r="K623">
        <f t="shared" si="39"/>
        <v>110.580594154</v>
      </c>
    </row>
    <row r="624" spans="1:11" x14ac:dyDescent="0.2">
      <c r="A624">
        <v>107.721</v>
      </c>
      <c r="B624">
        <v>21041.405846000001</v>
      </c>
      <c r="C624">
        <v>0</v>
      </c>
      <c r="E624">
        <f t="shared" si="36"/>
        <v>107721</v>
      </c>
      <c r="G624">
        <f t="shared" si="37"/>
        <v>0</v>
      </c>
      <c r="I624" s="1">
        <v>25.92</v>
      </c>
      <c r="J624">
        <f t="shared" si="38"/>
        <v>86.679594153999986</v>
      </c>
      <c r="K624">
        <f t="shared" si="39"/>
        <v>86.679594153999986</v>
      </c>
    </row>
    <row r="625" spans="1:11" x14ac:dyDescent="0.2">
      <c r="A625">
        <v>78.676000000000002</v>
      </c>
      <c r="B625">
        <v>21041.405846000001</v>
      </c>
      <c r="C625">
        <v>0</v>
      </c>
      <c r="E625">
        <f t="shared" si="36"/>
        <v>78676</v>
      </c>
      <c r="G625">
        <f t="shared" si="37"/>
        <v>0</v>
      </c>
      <c r="I625" s="1">
        <v>25.96</v>
      </c>
      <c r="J625">
        <f t="shared" si="38"/>
        <v>57.634594153999998</v>
      </c>
      <c r="K625">
        <f t="shared" si="39"/>
        <v>57.634594153999998</v>
      </c>
    </row>
    <row r="626" spans="1:11" x14ac:dyDescent="0.2">
      <c r="A626">
        <v>59.679000000000002</v>
      </c>
      <c r="B626">
        <v>21041.405846000001</v>
      </c>
      <c r="C626">
        <v>0</v>
      </c>
      <c r="E626">
        <f t="shared" si="36"/>
        <v>59679</v>
      </c>
      <c r="G626">
        <f t="shared" si="37"/>
        <v>0</v>
      </c>
      <c r="I626" s="1">
        <v>26</v>
      </c>
      <c r="J626">
        <f t="shared" si="38"/>
        <v>38.637594153999999</v>
      </c>
      <c r="K626">
        <f t="shared" si="39"/>
        <v>38.637594153999999</v>
      </c>
    </row>
    <row r="627" spans="1:11" x14ac:dyDescent="0.2">
      <c r="A627">
        <v>52.000999999999998</v>
      </c>
      <c r="B627">
        <v>21041.405846000001</v>
      </c>
      <c r="C627">
        <v>0</v>
      </c>
      <c r="E627">
        <f t="shared" si="36"/>
        <v>52001</v>
      </c>
      <c r="G627">
        <f t="shared" si="37"/>
        <v>0</v>
      </c>
      <c r="I627" s="1">
        <v>26.04</v>
      </c>
      <c r="J627">
        <f t="shared" si="38"/>
        <v>30.959594153999998</v>
      </c>
      <c r="K627">
        <f t="shared" si="39"/>
        <v>30.959594153999998</v>
      </c>
    </row>
    <row r="628" spans="1:11" x14ac:dyDescent="0.2">
      <c r="A628">
        <v>48.497</v>
      </c>
      <c r="B628">
        <v>71014.744730000006</v>
      </c>
      <c r="C628">
        <v>0</v>
      </c>
      <c r="E628">
        <f t="shared" si="36"/>
        <v>48497</v>
      </c>
      <c r="G628">
        <f t="shared" si="37"/>
        <v>0</v>
      </c>
      <c r="I628" s="1">
        <v>26.08</v>
      </c>
      <c r="J628">
        <f t="shared" si="38"/>
        <v>-22.517744730000008</v>
      </c>
      <c r="K628">
        <f t="shared" si="39"/>
        <v>22.517744730000008</v>
      </c>
    </row>
    <row r="629" spans="1:11" x14ac:dyDescent="0.2">
      <c r="A629">
        <v>48.195</v>
      </c>
      <c r="B629">
        <v>71014.744730000006</v>
      </c>
      <c r="C629">
        <v>0</v>
      </c>
      <c r="E629">
        <f t="shared" si="36"/>
        <v>48195</v>
      </c>
      <c r="G629">
        <f t="shared" si="37"/>
        <v>0</v>
      </c>
      <c r="I629" s="1">
        <v>26.12</v>
      </c>
      <c r="J629">
        <f t="shared" si="38"/>
        <v>-22.819744730000007</v>
      </c>
      <c r="K629">
        <f t="shared" si="39"/>
        <v>22.819744730000007</v>
      </c>
    </row>
    <row r="630" spans="1:11" x14ac:dyDescent="0.2">
      <c r="A630">
        <v>51.116999999999997</v>
      </c>
      <c r="B630">
        <v>71014.744730000006</v>
      </c>
      <c r="C630">
        <v>0</v>
      </c>
      <c r="E630">
        <f t="shared" si="36"/>
        <v>51117</v>
      </c>
      <c r="G630">
        <f t="shared" si="37"/>
        <v>0</v>
      </c>
      <c r="I630" s="1">
        <v>26.17</v>
      </c>
      <c r="J630">
        <f t="shared" si="38"/>
        <v>-19.897744730000007</v>
      </c>
      <c r="K630">
        <f t="shared" si="39"/>
        <v>19.897744730000007</v>
      </c>
    </row>
    <row r="631" spans="1:11" x14ac:dyDescent="0.2">
      <c r="A631">
        <v>65.825999999999993</v>
      </c>
      <c r="B631">
        <v>21041.405846000001</v>
      </c>
      <c r="C631">
        <v>0</v>
      </c>
      <c r="E631">
        <f t="shared" si="36"/>
        <v>65826</v>
      </c>
      <c r="G631">
        <f t="shared" si="37"/>
        <v>0</v>
      </c>
      <c r="I631" s="1">
        <v>26.21</v>
      </c>
      <c r="J631">
        <f t="shared" si="38"/>
        <v>44.784594153999997</v>
      </c>
      <c r="K631">
        <f t="shared" si="39"/>
        <v>44.784594153999997</v>
      </c>
    </row>
    <row r="632" spans="1:11" x14ac:dyDescent="0.2">
      <c r="A632">
        <v>92.667000000000002</v>
      </c>
      <c r="B632">
        <v>21041.405846000001</v>
      </c>
      <c r="C632">
        <v>16.667000000000002</v>
      </c>
      <c r="E632">
        <f t="shared" si="36"/>
        <v>92667</v>
      </c>
      <c r="G632">
        <f t="shared" si="37"/>
        <v>3333.4000000000005</v>
      </c>
      <c r="I632" s="1">
        <v>26.25</v>
      </c>
      <c r="J632">
        <f t="shared" si="38"/>
        <v>68.292194154000001</v>
      </c>
      <c r="K632">
        <f t="shared" si="39"/>
        <v>68.292194154000001</v>
      </c>
    </row>
    <row r="633" spans="1:11" x14ac:dyDescent="0.2">
      <c r="A633">
        <v>108.054</v>
      </c>
      <c r="B633">
        <v>71014.744730000006</v>
      </c>
      <c r="C633">
        <v>200</v>
      </c>
      <c r="E633">
        <f t="shared" si="36"/>
        <v>108054</v>
      </c>
      <c r="G633">
        <f t="shared" si="37"/>
        <v>40000</v>
      </c>
      <c r="I633" s="1">
        <v>26.29</v>
      </c>
      <c r="J633">
        <f t="shared" si="38"/>
        <v>-2.9607447300000058</v>
      </c>
      <c r="K633">
        <f t="shared" si="39"/>
        <v>2.9607447300000058</v>
      </c>
    </row>
    <row r="634" spans="1:11" x14ac:dyDescent="0.2">
      <c r="A634">
        <v>116.458</v>
      </c>
      <c r="B634">
        <v>168331.24676800001</v>
      </c>
      <c r="C634">
        <v>338.88900000000001</v>
      </c>
      <c r="E634">
        <f t="shared" si="36"/>
        <v>116458</v>
      </c>
      <c r="G634">
        <f t="shared" si="37"/>
        <v>67777.8</v>
      </c>
      <c r="I634" s="1">
        <v>26.33</v>
      </c>
      <c r="J634">
        <f t="shared" si="38"/>
        <v>-119.65104676800001</v>
      </c>
      <c r="K634">
        <f t="shared" si="39"/>
        <v>119.65104676800001</v>
      </c>
    </row>
    <row r="635" spans="1:11" x14ac:dyDescent="0.2">
      <c r="A635">
        <v>112.494</v>
      </c>
      <c r="B635">
        <v>168331.24676800001</v>
      </c>
      <c r="C635">
        <v>383.33300000000003</v>
      </c>
      <c r="E635">
        <f t="shared" si="36"/>
        <v>112494</v>
      </c>
      <c r="G635">
        <f t="shared" si="37"/>
        <v>76666.600000000006</v>
      </c>
      <c r="I635" s="1">
        <v>26.37</v>
      </c>
      <c r="J635">
        <f t="shared" si="38"/>
        <v>-132.50384676800002</v>
      </c>
      <c r="K635">
        <f t="shared" si="39"/>
        <v>132.50384676800002</v>
      </c>
    </row>
    <row r="636" spans="1:11" x14ac:dyDescent="0.2">
      <c r="A636">
        <v>109.9</v>
      </c>
      <c r="B636">
        <v>168331.24676800001</v>
      </c>
      <c r="C636">
        <v>688.88900000000001</v>
      </c>
      <c r="E636">
        <f t="shared" si="36"/>
        <v>109900</v>
      </c>
      <c r="G636">
        <f t="shared" si="37"/>
        <v>137777.79999999999</v>
      </c>
      <c r="I636" s="1">
        <v>26.42</v>
      </c>
      <c r="J636">
        <f t="shared" si="38"/>
        <v>-196.20904676800001</v>
      </c>
      <c r="K636">
        <f t="shared" si="39"/>
        <v>196.20904676800001</v>
      </c>
    </row>
    <row r="637" spans="1:11" x14ac:dyDescent="0.2">
      <c r="A637">
        <v>110.736</v>
      </c>
      <c r="B637">
        <v>168331.24676800001</v>
      </c>
      <c r="C637">
        <v>516.66700000000003</v>
      </c>
      <c r="E637">
        <f t="shared" si="36"/>
        <v>110736</v>
      </c>
      <c r="G637">
        <f t="shared" si="37"/>
        <v>103333.40000000001</v>
      </c>
      <c r="I637" s="1">
        <v>26.46</v>
      </c>
      <c r="J637">
        <f t="shared" si="38"/>
        <v>-160.92864676800002</v>
      </c>
      <c r="K637">
        <f t="shared" si="39"/>
        <v>160.92864676800002</v>
      </c>
    </row>
    <row r="638" spans="1:11" x14ac:dyDescent="0.2">
      <c r="A638">
        <v>109.28700000000001</v>
      </c>
      <c r="B638">
        <v>328771.96634400001</v>
      </c>
      <c r="C638">
        <v>672.22199999999998</v>
      </c>
      <c r="E638">
        <f t="shared" si="36"/>
        <v>109287</v>
      </c>
      <c r="G638">
        <f t="shared" si="37"/>
        <v>134444.4</v>
      </c>
      <c r="I638" s="1">
        <v>26.5</v>
      </c>
      <c r="J638">
        <f t="shared" si="38"/>
        <v>-353.92936634399996</v>
      </c>
      <c r="K638">
        <f t="shared" si="39"/>
        <v>353.92936634399996</v>
      </c>
    </row>
    <row r="639" spans="1:11" x14ac:dyDescent="0.2">
      <c r="A639">
        <v>107.161</v>
      </c>
      <c r="B639">
        <v>328771.96634400001</v>
      </c>
      <c r="C639">
        <v>644.44399999999996</v>
      </c>
      <c r="E639">
        <f t="shared" si="36"/>
        <v>107161</v>
      </c>
      <c r="G639">
        <f t="shared" si="37"/>
        <v>128888.79999999999</v>
      </c>
      <c r="I639" s="1">
        <v>26.54</v>
      </c>
      <c r="J639">
        <f t="shared" si="38"/>
        <v>-350.49976634400002</v>
      </c>
      <c r="K639">
        <f t="shared" si="39"/>
        <v>350.49976634400002</v>
      </c>
    </row>
    <row r="640" spans="1:11" x14ac:dyDescent="0.2">
      <c r="A640">
        <v>108.33799999999999</v>
      </c>
      <c r="B640">
        <v>168331.24676800001</v>
      </c>
      <c r="C640">
        <v>255.55600000000001</v>
      </c>
      <c r="E640">
        <f t="shared" si="36"/>
        <v>108338</v>
      </c>
      <c r="G640">
        <f t="shared" si="37"/>
        <v>51111.200000000004</v>
      </c>
      <c r="I640" s="1">
        <v>26.58</v>
      </c>
      <c r="J640">
        <f t="shared" si="38"/>
        <v>-111.10444676800002</v>
      </c>
      <c r="K640">
        <f t="shared" si="39"/>
        <v>111.10444676800002</v>
      </c>
    </row>
    <row r="641" spans="1:11" x14ac:dyDescent="0.2">
      <c r="A641">
        <v>114.432</v>
      </c>
      <c r="B641">
        <v>21041.405846000001</v>
      </c>
      <c r="C641">
        <v>83.332999999999998</v>
      </c>
      <c r="E641">
        <f t="shared" si="36"/>
        <v>114432</v>
      </c>
      <c r="G641">
        <f t="shared" si="37"/>
        <v>16666.599999999999</v>
      </c>
      <c r="I641" s="1">
        <v>26.62</v>
      </c>
      <c r="J641">
        <f t="shared" si="38"/>
        <v>76.723994153999982</v>
      </c>
      <c r="K641">
        <f t="shared" si="39"/>
        <v>76.723994153999982</v>
      </c>
    </row>
    <row r="642" spans="1:11" x14ac:dyDescent="0.2">
      <c r="A642">
        <v>139.92099999999999</v>
      </c>
      <c r="B642">
        <v>21041.405846000001</v>
      </c>
      <c r="C642">
        <v>5.556</v>
      </c>
      <c r="E642">
        <f t="shared" si="36"/>
        <v>139921</v>
      </c>
      <c r="G642">
        <f t="shared" si="37"/>
        <v>1111.2</v>
      </c>
      <c r="I642" s="1">
        <v>26.67</v>
      </c>
      <c r="J642">
        <f t="shared" si="38"/>
        <v>117.76839415399999</v>
      </c>
      <c r="K642">
        <f t="shared" si="39"/>
        <v>117.76839415399999</v>
      </c>
    </row>
    <row r="643" spans="1:11" x14ac:dyDescent="0.2">
      <c r="A643">
        <v>158.68600000000001</v>
      </c>
      <c r="B643">
        <v>21041.405846000001</v>
      </c>
      <c r="C643">
        <v>0</v>
      </c>
      <c r="E643">
        <f t="shared" ref="E643:E706" si="40">A643*1000</f>
        <v>158686</v>
      </c>
      <c r="G643">
        <f t="shared" ref="G643:G706" si="41">C643*200</f>
        <v>0</v>
      </c>
      <c r="I643" s="1">
        <v>26.71</v>
      </c>
      <c r="J643">
        <f t="shared" ref="J643:J706" si="42">(E643-B643-G643)/1000</f>
        <v>137.644594154</v>
      </c>
      <c r="K643">
        <f t="shared" ref="K643:K706" si="43">ABS(J643)</f>
        <v>137.644594154</v>
      </c>
    </row>
    <row r="644" spans="1:11" x14ac:dyDescent="0.2">
      <c r="A644">
        <v>171.50399999999999</v>
      </c>
      <c r="B644">
        <v>21041.405846000001</v>
      </c>
      <c r="C644">
        <v>0</v>
      </c>
      <c r="E644">
        <f t="shared" si="40"/>
        <v>171504</v>
      </c>
      <c r="G644">
        <f t="shared" si="41"/>
        <v>0</v>
      </c>
      <c r="I644" s="1">
        <v>26.75</v>
      </c>
      <c r="J644">
        <f t="shared" si="42"/>
        <v>150.46259415399999</v>
      </c>
      <c r="K644">
        <f t="shared" si="43"/>
        <v>150.46259415399999</v>
      </c>
    </row>
    <row r="645" spans="1:11" x14ac:dyDescent="0.2">
      <c r="A645">
        <v>162.90700000000001</v>
      </c>
      <c r="B645">
        <v>71014.744730000006</v>
      </c>
      <c r="C645">
        <v>0</v>
      </c>
      <c r="E645">
        <f t="shared" si="40"/>
        <v>162907</v>
      </c>
      <c r="G645">
        <f t="shared" si="41"/>
        <v>0</v>
      </c>
      <c r="I645" s="1">
        <v>26.79</v>
      </c>
      <c r="J645">
        <f t="shared" si="42"/>
        <v>91.892255269999993</v>
      </c>
      <c r="K645">
        <f t="shared" si="43"/>
        <v>91.892255269999993</v>
      </c>
    </row>
    <row r="646" spans="1:11" x14ac:dyDescent="0.2">
      <c r="A646">
        <v>144.506</v>
      </c>
      <c r="B646">
        <v>21041.405846000001</v>
      </c>
      <c r="C646">
        <v>0</v>
      </c>
      <c r="E646">
        <f t="shared" si="40"/>
        <v>144506</v>
      </c>
      <c r="G646">
        <f t="shared" si="41"/>
        <v>0</v>
      </c>
      <c r="I646" s="1">
        <v>26.83</v>
      </c>
      <c r="J646">
        <f t="shared" si="42"/>
        <v>123.464594154</v>
      </c>
      <c r="K646">
        <f t="shared" si="43"/>
        <v>123.464594154</v>
      </c>
    </row>
    <row r="647" spans="1:11" x14ac:dyDescent="0.2">
      <c r="A647">
        <v>133.267</v>
      </c>
      <c r="B647">
        <v>21041.405846000001</v>
      </c>
      <c r="C647">
        <v>0</v>
      </c>
      <c r="E647">
        <f t="shared" si="40"/>
        <v>133267</v>
      </c>
      <c r="G647">
        <f t="shared" si="41"/>
        <v>0</v>
      </c>
      <c r="I647" s="1">
        <v>26.87</v>
      </c>
      <c r="J647">
        <f t="shared" si="42"/>
        <v>112.22559415399999</v>
      </c>
      <c r="K647">
        <f t="shared" si="43"/>
        <v>112.22559415399999</v>
      </c>
    </row>
    <row r="648" spans="1:11" x14ac:dyDescent="0.2">
      <c r="A648">
        <v>115.19799999999999</v>
      </c>
      <c r="B648">
        <v>71014.744730000006</v>
      </c>
      <c r="C648">
        <v>0</v>
      </c>
      <c r="E648">
        <f t="shared" si="40"/>
        <v>115198</v>
      </c>
      <c r="G648">
        <f t="shared" si="41"/>
        <v>0</v>
      </c>
      <c r="I648" s="1">
        <v>26.92</v>
      </c>
      <c r="J648">
        <f t="shared" si="42"/>
        <v>44.183255269999997</v>
      </c>
      <c r="K648">
        <f t="shared" si="43"/>
        <v>44.183255269999997</v>
      </c>
    </row>
    <row r="649" spans="1:11" x14ac:dyDescent="0.2">
      <c r="A649">
        <v>90.063999999999993</v>
      </c>
      <c r="B649">
        <v>71014.744730000006</v>
      </c>
      <c r="C649">
        <v>0</v>
      </c>
      <c r="E649">
        <f t="shared" si="40"/>
        <v>90064</v>
      </c>
      <c r="G649">
        <f t="shared" si="41"/>
        <v>0</v>
      </c>
      <c r="I649" s="1">
        <v>26.96</v>
      </c>
      <c r="J649">
        <f t="shared" si="42"/>
        <v>19.049255269999993</v>
      </c>
      <c r="K649">
        <f t="shared" si="43"/>
        <v>19.049255269999993</v>
      </c>
    </row>
    <row r="650" spans="1:11" x14ac:dyDescent="0.2">
      <c r="A650">
        <v>67.721000000000004</v>
      </c>
      <c r="B650">
        <v>71014.744730000006</v>
      </c>
      <c r="C650">
        <v>0</v>
      </c>
      <c r="E650">
        <f t="shared" si="40"/>
        <v>67721</v>
      </c>
      <c r="G650">
        <f t="shared" si="41"/>
        <v>0</v>
      </c>
      <c r="I650" s="1">
        <v>27</v>
      </c>
      <c r="J650">
        <f t="shared" si="42"/>
        <v>-3.293744730000006</v>
      </c>
      <c r="K650">
        <f t="shared" si="43"/>
        <v>3.293744730000006</v>
      </c>
    </row>
    <row r="651" spans="1:11" x14ac:dyDescent="0.2">
      <c r="A651">
        <v>55.414000000000001</v>
      </c>
      <c r="B651">
        <v>71014.744730000006</v>
      </c>
      <c r="C651">
        <v>0</v>
      </c>
      <c r="E651">
        <f t="shared" si="40"/>
        <v>55414</v>
      </c>
      <c r="G651">
        <f t="shared" si="41"/>
        <v>0</v>
      </c>
      <c r="I651" s="1">
        <v>27.04</v>
      </c>
      <c r="J651">
        <f t="shared" si="42"/>
        <v>-15.600744730000006</v>
      </c>
      <c r="K651">
        <f t="shared" si="43"/>
        <v>15.600744730000006</v>
      </c>
    </row>
    <row r="652" spans="1:11" x14ac:dyDescent="0.2">
      <c r="A652">
        <v>50.47</v>
      </c>
      <c r="B652">
        <v>71014.744730000006</v>
      </c>
      <c r="C652">
        <v>0</v>
      </c>
      <c r="E652">
        <f t="shared" si="40"/>
        <v>50470</v>
      </c>
      <c r="G652">
        <f t="shared" si="41"/>
        <v>0</v>
      </c>
      <c r="I652" s="1">
        <v>27.08</v>
      </c>
      <c r="J652">
        <f t="shared" si="42"/>
        <v>-20.544744730000005</v>
      </c>
      <c r="K652">
        <f t="shared" si="43"/>
        <v>20.544744730000005</v>
      </c>
    </row>
    <row r="653" spans="1:11" x14ac:dyDescent="0.2">
      <c r="A653">
        <v>48.011000000000003</v>
      </c>
      <c r="B653">
        <v>168331.24676800001</v>
      </c>
      <c r="C653">
        <v>0</v>
      </c>
      <c r="E653">
        <f t="shared" si="40"/>
        <v>48011</v>
      </c>
      <c r="G653">
        <f t="shared" si="41"/>
        <v>0</v>
      </c>
      <c r="I653" s="1">
        <v>27.12</v>
      </c>
      <c r="J653">
        <f t="shared" si="42"/>
        <v>-120.32024676800002</v>
      </c>
      <c r="K653">
        <f t="shared" si="43"/>
        <v>120.32024676800002</v>
      </c>
    </row>
    <row r="654" spans="1:11" x14ac:dyDescent="0.2">
      <c r="A654">
        <v>48.899000000000001</v>
      </c>
      <c r="B654">
        <v>168331.24676800001</v>
      </c>
      <c r="C654">
        <v>0</v>
      </c>
      <c r="E654">
        <f t="shared" si="40"/>
        <v>48899</v>
      </c>
      <c r="G654">
        <f t="shared" si="41"/>
        <v>0</v>
      </c>
      <c r="I654" s="1">
        <v>27.17</v>
      </c>
      <c r="J654">
        <f t="shared" si="42"/>
        <v>-119.43224676800001</v>
      </c>
      <c r="K654">
        <f t="shared" si="43"/>
        <v>119.43224676800001</v>
      </c>
    </row>
    <row r="655" spans="1:11" x14ac:dyDescent="0.2">
      <c r="A655">
        <v>52.57</v>
      </c>
      <c r="B655">
        <v>168331.24676800001</v>
      </c>
      <c r="C655">
        <v>0</v>
      </c>
      <c r="E655">
        <f t="shared" si="40"/>
        <v>52570</v>
      </c>
      <c r="G655">
        <f t="shared" si="41"/>
        <v>0</v>
      </c>
      <c r="I655" s="1">
        <v>27.21</v>
      </c>
      <c r="J655">
        <f t="shared" si="42"/>
        <v>-115.76124676800001</v>
      </c>
      <c r="K655">
        <f t="shared" si="43"/>
        <v>115.76124676800001</v>
      </c>
    </row>
    <row r="656" spans="1:11" x14ac:dyDescent="0.2">
      <c r="A656">
        <v>66.950999999999993</v>
      </c>
      <c r="B656">
        <v>328771.96634400001</v>
      </c>
      <c r="C656">
        <v>5.556</v>
      </c>
      <c r="E656">
        <f t="shared" si="40"/>
        <v>66951</v>
      </c>
      <c r="G656">
        <f t="shared" si="41"/>
        <v>1111.2</v>
      </c>
      <c r="I656" s="1">
        <v>27.25</v>
      </c>
      <c r="J656">
        <f t="shared" si="42"/>
        <v>-262.93216634400005</v>
      </c>
      <c r="K656">
        <f t="shared" si="43"/>
        <v>262.93216634400005</v>
      </c>
    </row>
    <row r="657" spans="1:11" x14ac:dyDescent="0.2">
      <c r="A657">
        <v>93.393000000000001</v>
      </c>
      <c r="B657">
        <v>328771.96634400001</v>
      </c>
      <c r="C657">
        <v>66.667000000000002</v>
      </c>
      <c r="E657">
        <f t="shared" si="40"/>
        <v>93393</v>
      </c>
      <c r="G657">
        <f t="shared" si="41"/>
        <v>13333.4</v>
      </c>
      <c r="I657" s="1">
        <v>27.29</v>
      </c>
      <c r="J657">
        <f t="shared" si="42"/>
        <v>-248.712366344</v>
      </c>
      <c r="K657">
        <f t="shared" si="43"/>
        <v>248.712366344</v>
      </c>
    </row>
    <row r="658" spans="1:11" x14ac:dyDescent="0.2">
      <c r="A658">
        <v>111.60599999999999</v>
      </c>
      <c r="B658">
        <v>328771.96634400001</v>
      </c>
      <c r="C658">
        <v>188.88900000000001</v>
      </c>
      <c r="E658">
        <f t="shared" si="40"/>
        <v>111606</v>
      </c>
      <c r="G658">
        <f t="shared" si="41"/>
        <v>37777.800000000003</v>
      </c>
      <c r="I658" s="1">
        <v>27.33</v>
      </c>
      <c r="J658">
        <f t="shared" si="42"/>
        <v>-254.94376634400001</v>
      </c>
      <c r="K658">
        <f t="shared" si="43"/>
        <v>254.94376634400001</v>
      </c>
    </row>
    <row r="659" spans="1:11" x14ac:dyDescent="0.2">
      <c r="A659">
        <v>123.786</v>
      </c>
      <c r="B659">
        <v>328771.96634400001</v>
      </c>
      <c r="C659">
        <v>227.77799999999999</v>
      </c>
      <c r="E659">
        <f t="shared" si="40"/>
        <v>123786</v>
      </c>
      <c r="G659">
        <f t="shared" si="41"/>
        <v>45555.6</v>
      </c>
      <c r="I659" s="1">
        <v>27.37</v>
      </c>
      <c r="J659">
        <f t="shared" si="42"/>
        <v>-250.54156634400002</v>
      </c>
      <c r="K659">
        <f t="shared" si="43"/>
        <v>250.54156634400002</v>
      </c>
    </row>
    <row r="660" spans="1:11" x14ac:dyDescent="0.2">
      <c r="A660">
        <v>127.684</v>
      </c>
      <c r="B660">
        <v>328771.96634400001</v>
      </c>
      <c r="C660">
        <v>255.55600000000001</v>
      </c>
      <c r="E660">
        <f t="shared" si="40"/>
        <v>127684</v>
      </c>
      <c r="G660">
        <f t="shared" si="41"/>
        <v>51111.200000000004</v>
      </c>
      <c r="I660" s="1">
        <v>27.42</v>
      </c>
      <c r="J660">
        <f t="shared" si="42"/>
        <v>-252.19916634400002</v>
      </c>
      <c r="K660">
        <f t="shared" si="43"/>
        <v>252.19916634400002</v>
      </c>
    </row>
    <row r="661" spans="1:11" x14ac:dyDescent="0.2">
      <c r="A661">
        <v>128.58600000000001</v>
      </c>
      <c r="B661">
        <v>568117.95784299995</v>
      </c>
      <c r="C661">
        <v>344.44400000000002</v>
      </c>
      <c r="E661">
        <f t="shared" si="40"/>
        <v>128586.00000000001</v>
      </c>
      <c r="G661">
        <f t="shared" si="41"/>
        <v>68888.800000000003</v>
      </c>
      <c r="I661" s="1">
        <v>27.46</v>
      </c>
      <c r="J661">
        <f t="shared" si="42"/>
        <v>-508.42075784299993</v>
      </c>
      <c r="K661">
        <f t="shared" si="43"/>
        <v>508.42075784299993</v>
      </c>
    </row>
    <row r="662" spans="1:11" x14ac:dyDescent="0.2">
      <c r="A662">
        <v>125.694</v>
      </c>
      <c r="B662">
        <v>328771.96634400001</v>
      </c>
      <c r="C662">
        <v>105.556</v>
      </c>
      <c r="E662">
        <f t="shared" si="40"/>
        <v>125694</v>
      </c>
      <c r="G662">
        <f t="shared" si="41"/>
        <v>21111.200000000001</v>
      </c>
      <c r="I662" s="1">
        <v>27.5</v>
      </c>
      <c r="J662">
        <f t="shared" si="42"/>
        <v>-224.18916634400003</v>
      </c>
      <c r="K662">
        <f t="shared" si="43"/>
        <v>224.18916634400003</v>
      </c>
    </row>
    <row r="663" spans="1:11" x14ac:dyDescent="0.2">
      <c r="A663">
        <v>117.254</v>
      </c>
      <c r="B663">
        <v>328771.96634400001</v>
      </c>
      <c r="C663">
        <v>38.889000000000003</v>
      </c>
      <c r="E663">
        <f t="shared" si="40"/>
        <v>117254</v>
      </c>
      <c r="G663">
        <f t="shared" si="41"/>
        <v>7777.8</v>
      </c>
      <c r="I663" s="1">
        <v>27.54</v>
      </c>
      <c r="J663">
        <f t="shared" si="42"/>
        <v>-219.29576634400001</v>
      </c>
      <c r="K663">
        <f t="shared" si="43"/>
        <v>219.29576634400001</v>
      </c>
    </row>
    <row r="664" spans="1:11" x14ac:dyDescent="0.2">
      <c r="A664">
        <v>116.226</v>
      </c>
      <c r="B664">
        <v>328771.96634400001</v>
      </c>
      <c r="C664">
        <v>22.222000000000001</v>
      </c>
      <c r="E664">
        <f t="shared" si="40"/>
        <v>116226</v>
      </c>
      <c r="G664">
        <f t="shared" si="41"/>
        <v>4444.4000000000005</v>
      </c>
      <c r="I664" s="1">
        <v>27.58</v>
      </c>
      <c r="J664">
        <f t="shared" si="42"/>
        <v>-216.99036634400002</v>
      </c>
      <c r="K664">
        <f t="shared" si="43"/>
        <v>216.99036634400002</v>
      </c>
    </row>
    <row r="665" spans="1:11" x14ac:dyDescent="0.2">
      <c r="A665">
        <v>122.452</v>
      </c>
      <c r="B665">
        <v>328771.96634400001</v>
      </c>
      <c r="C665">
        <v>5.556</v>
      </c>
      <c r="E665">
        <f t="shared" si="40"/>
        <v>122452</v>
      </c>
      <c r="G665">
        <f t="shared" si="41"/>
        <v>1111.2</v>
      </c>
      <c r="I665" s="1">
        <v>27.62</v>
      </c>
      <c r="J665">
        <f t="shared" si="42"/>
        <v>-207.43116634400002</v>
      </c>
      <c r="K665">
        <f t="shared" si="43"/>
        <v>207.43116634400002</v>
      </c>
    </row>
    <row r="666" spans="1:11" x14ac:dyDescent="0.2">
      <c r="A666">
        <v>144.559</v>
      </c>
      <c r="B666">
        <v>328771.96634400001</v>
      </c>
      <c r="C666">
        <v>0</v>
      </c>
      <c r="E666">
        <f t="shared" si="40"/>
        <v>144559</v>
      </c>
      <c r="G666">
        <f t="shared" si="41"/>
        <v>0</v>
      </c>
      <c r="I666" s="1">
        <v>27.67</v>
      </c>
      <c r="J666">
        <f t="shared" si="42"/>
        <v>-184.21296634400002</v>
      </c>
      <c r="K666">
        <f t="shared" si="43"/>
        <v>184.21296634400002</v>
      </c>
    </row>
    <row r="667" spans="1:11" x14ac:dyDescent="0.2">
      <c r="A667">
        <v>165.43600000000001</v>
      </c>
      <c r="B667">
        <v>568117.95784299995</v>
      </c>
      <c r="C667">
        <v>0</v>
      </c>
      <c r="E667">
        <f t="shared" si="40"/>
        <v>165436</v>
      </c>
      <c r="G667">
        <f t="shared" si="41"/>
        <v>0</v>
      </c>
      <c r="I667" s="1">
        <v>27.71</v>
      </c>
      <c r="J667">
        <f t="shared" si="42"/>
        <v>-402.68195784299996</v>
      </c>
      <c r="K667">
        <f t="shared" si="43"/>
        <v>402.68195784299996</v>
      </c>
    </row>
    <row r="668" spans="1:11" x14ac:dyDescent="0.2">
      <c r="A668">
        <v>172.69</v>
      </c>
      <c r="B668">
        <v>568117.95784299995</v>
      </c>
      <c r="C668">
        <v>0</v>
      </c>
      <c r="E668">
        <f t="shared" si="40"/>
        <v>172690</v>
      </c>
      <c r="G668">
        <f t="shared" si="41"/>
        <v>0</v>
      </c>
      <c r="I668" s="1">
        <v>27.75</v>
      </c>
      <c r="J668">
        <f t="shared" si="42"/>
        <v>-395.42795784299994</v>
      </c>
      <c r="K668">
        <f t="shared" si="43"/>
        <v>395.42795784299994</v>
      </c>
    </row>
    <row r="669" spans="1:11" x14ac:dyDescent="0.2">
      <c r="A669">
        <v>165.06899999999999</v>
      </c>
      <c r="B669">
        <v>568117.95784299995</v>
      </c>
      <c r="C669">
        <v>0</v>
      </c>
      <c r="E669">
        <f t="shared" si="40"/>
        <v>165069</v>
      </c>
      <c r="G669">
        <f t="shared" si="41"/>
        <v>0</v>
      </c>
      <c r="I669" s="1">
        <v>27.79</v>
      </c>
      <c r="J669">
        <f t="shared" si="42"/>
        <v>-403.04895784299993</v>
      </c>
      <c r="K669">
        <f t="shared" si="43"/>
        <v>403.04895784299993</v>
      </c>
    </row>
    <row r="670" spans="1:11" x14ac:dyDescent="0.2">
      <c r="A670">
        <v>149.12200000000001</v>
      </c>
      <c r="B670">
        <v>779311.32763099996</v>
      </c>
      <c r="C670">
        <v>0</v>
      </c>
      <c r="E670">
        <f t="shared" si="40"/>
        <v>149122</v>
      </c>
      <c r="G670">
        <f t="shared" si="41"/>
        <v>0</v>
      </c>
      <c r="I670" s="1">
        <v>27.83</v>
      </c>
      <c r="J670">
        <f t="shared" si="42"/>
        <v>-630.18932763099997</v>
      </c>
      <c r="K670">
        <f t="shared" si="43"/>
        <v>630.18932763099997</v>
      </c>
    </row>
    <row r="671" spans="1:11" x14ac:dyDescent="0.2">
      <c r="A671">
        <v>132.41800000000001</v>
      </c>
      <c r="B671">
        <v>779311.32763099996</v>
      </c>
      <c r="C671">
        <v>0</v>
      </c>
      <c r="E671">
        <f t="shared" si="40"/>
        <v>132418</v>
      </c>
      <c r="G671">
        <f t="shared" si="41"/>
        <v>0</v>
      </c>
      <c r="I671" s="1">
        <v>27.87</v>
      </c>
      <c r="J671">
        <f t="shared" si="42"/>
        <v>-646.89332763099992</v>
      </c>
      <c r="K671">
        <f t="shared" si="43"/>
        <v>646.89332763099992</v>
      </c>
    </row>
    <row r="672" spans="1:11" x14ac:dyDescent="0.2">
      <c r="A672">
        <v>111.52800000000001</v>
      </c>
      <c r="B672">
        <v>779311.32763099996</v>
      </c>
      <c r="C672">
        <v>0</v>
      </c>
      <c r="E672">
        <f t="shared" si="40"/>
        <v>111528</v>
      </c>
      <c r="G672">
        <f t="shared" si="41"/>
        <v>0</v>
      </c>
      <c r="I672" s="1">
        <v>27.92</v>
      </c>
      <c r="J672">
        <f t="shared" si="42"/>
        <v>-667.78332763100002</v>
      </c>
      <c r="K672">
        <f t="shared" si="43"/>
        <v>667.78332763100002</v>
      </c>
    </row>
    <row r="673" spans="1:11" x14ac:dyDescent="0.2">
      <c r="A673">
        <v>86.778000000000006</v>
      </c>
      <c r="B673">
        <v>779311.32763099996</v>
      </c>
      <c r="C673">
        <v>0</v>
      </c>
      <c r="E673">
        <f t="shared" si="40"/>
        <v>86778</v>
      </c>
      <c r="G673">
        <f t="shared" si="41"/>
        <v>0</v>
      </c>
      <c r="I673" s="1">
        <v>27.96</v>
      </c>
      <c r="J673">
        <f t="shared" si="42"/>
        <v>-692.53332763100002</v>
      </c>
      <c r="K673">
        <f t="shared" si="43"/>
        <v>692.53332763100002</v>
      </c>
    </row>
    <row r="674" spans="1:11" x14ac:dyDescent="0.2">
      <c r="A674">
        <v>66.897999999999996</v>
      </c>
      <c r="B674">
        <v>779311.32763099996</v>
      </c>
      <c r="C674">
        <v>0</v>
      </c>
      <c r="E674">
        <f t="shared" si="40"/>
        <v>66898</v>
      </c>
      <c r="G674">
        <f t="shared" si="41"/>
        <v>0</v>
      </c>
      <c r="I674" s="1">
        <v>28</v>
      </c>
      <c r="J674">
        <f t="shared" si="42"/>
        <v>-712.41332763100002</v>
      </c>
      <c r="K674">
        <f t="shared" si="43"/>
        <v>712.41332763100002</v>
      </c>
    </row>
    <row r="675" spans="1:11" x14ac:dyDescent="0.2">
      <c r="A675">
        <v>55.098999999999997</v>
      </c>
      <c r="B675">
        <v>779311.32763099996</v>
      </c>
      <c r="C675">
        <v>0</v>
      </c>
      <c r="E675">
        <f t="shared" si="40"/>
        <v>55099</v>
      </c>
      <c r="G675">
        <f t="shared" si="41"/>
        <v>0</v>
      </c>
      <c r="I675" s="1">
        <v>28.04</v>
      </c>
      <c r="J675">
        <f t="shared" si="42"/>
        <v>-724.21232763099999</v>
      </c>
      <c r="K675">
        <f t="shared" si="43"/>
        <v>724.21232763099999</v>
      </c>
    </row>
    <row r="676" spans="1:11" x14ac:dyDescent="0.2">
      <c r="A676">
        <v>54.406999999999996</v>
      </c>
      <c r="B676">
        <v>779311.32763099996</v>
      </c>
      <c r="C676">
        <v>0</v>
      </c>
      <c r="E676">
        <f t="shared" si="40"/>
        <v>54407</v>
      </c>
      <c r="G676">
        <f t="shared" si="41"/>
        <v>0</v>
      </c>
      <c r="I676" s="1">
        <v>28.08</v>
      </c>
      <c r="J676">
        <f t="shared" si="42"/>
        <v>-724.904327631</v>
      </c>
      <c r="K676">
        <f t="shared" si="43"/>
        <v>724.904327631</v>
      </c>
    </row>
    <row r="677" spans="1:11" x14ac:dyDescent="0.2">
      <c r="A677">
        <v>49.512</v>
      </c>
      <c r="B677">
        <v>779311.32763099996</v>
      </c>
      <c r="C677">
        <v>0</v>
      </c>
      <c r="E677">
        <f t="shared" si="40"/>
        <v>49512</v>
      </c>
      <c r="G677">
        <f t="shared" si="41"/>
        <v>0</v>
      </c>
      <c r="I677" s="1">
        <v>28.12</v>
      </c>
      <c r="J677">
        <f t="shared" si="42"/>
        <v>-729.79932763099998</v>
      </c>
      <c r="K677">
        <f t="shared" si="43"/>
        <v>729.79932763099998</v>
      </c>
    </row>
    <row r="678" spans="1:11" x14ac:dyDescent="0.2">
      <c r="A678">
        <v>46.817</v>
      </c>
      <c r="B678">
        <v>568117.95784299995</v>
      </c>
      <c r="C678">
        <v>0</v>
      </c>
      <c r="E678">
        <f t="shared" si="40"/>
        <v>46817</v>
      </c>
      <c r="G678">
        <f t="shared" si="41"/>
        <v>0</v>
      </c>
      <c r="I678" s="1">
        <v>28.17</v>
      </c>
      <c r="J678">
        <f t="shared" si="42"/>
        <v>-521.30095784299999</v>
      </c>
      <c r="K678">
        <f t="shared" si="43"/>
        <v>521.30095784299999</v>
      </c>
    </row>
    <row r="679" spans="1:11" x14ac:dyDescent="0.2">
      <c r="A679">
        <v>47.447000000000003</v>
      </c>
      <c r="B679">
        <v>779311.32763099996</v>
      </c>
      <c r="C679">
        <v>0</v>
      </c>
      <c r="E679">
        <f t="shared" si="40"/>
        <v>47447</v>
      </c>
      <c r="G679">
        <f t="shared" si="41"/>
        <v>0</v>
      </c>
      <c r="I679" s="1">
        <v>28.21</v>
      </c>
      <c r="J679">
        <f t="shared" si="42"/>
        <v>-731.86432763099992</v>
      </c>
      <c r="K679">
        <f t="shared" si="43"/>
        <v>731.86432763099992</v>
      </c>
    </row>
    <row r="680" spans="1:11" x14ac:dyDescent="0.2">
      <c r="A680">
        <v>50.606000000000002</v>
      </c>
      <c r="B680">
        <v>568117.95784299995</v>
      </c>
      <c r="C680">
        <v>16.667000000000002</v>
      </c>
      <c r="E680">
        <f t="shared" si="40"/>
        <v>50606</v>
      </c>
      <c r="G680">
        <f t="shared" si="41"/>
        <v>3333.4000000000005</v>
      </c>
      <c r="I680" s="1">
        <v>28.25</v>
      </c>
      <c r="J680">
        <f t="shared" si="42"/>
        <v>-520.84535784299999</v>
      </c>
      <c r="K680">
        <f t="shared" si="43"/>
        <v>520.84535784299999</v>
      </c>
    </row>
    <row r="681" spans="1:11" x14ac:dyDescent="0.2">
      <c r="A681">
        <v>61.145000000000003</v>
      </c>
      <c r="B681">
        <v>328771.96634400001</v>
      </c>
      <c r="C681">
        <v>133.333</v>
      </c>
      <c r="E681">
        <f t="shared" si="40"/>
        <v>61145</v>
      </c>
      <c r="G681">
        <f t="shared" si="41"/>
        <v>26666.6</v>
      </c>
      <c r="I681" s="1">
        <v>28.29</v>
      </c>
      <c r="J681">
        <f t="shared" si="42"/>
        <v>-294.293566344</v>
      </c>
      <c r="K681">
        <f t="shared" si="43"/>
        <v>294.293566344</v>
      </c>
    </row>
    <row r="682" spans="1:11" x14ac:dyDescent="0.2">
      <c r="A682">
        <v>85.396000000000001</v>
      </c>
      <c r="B682">
        <v>328771.96634400001</v>
      </c>
      <c r="C682">
        <v>344.44400000000002</v>
      </c>
      <c r="E682">
        <f t="shared" si="40"/>
        <v>85396</v>
      </c>
      <c r="G682">
        <f t="shared" si="41"/>
        <v>68888.800000000003</v>
      </c>
      <c r="I682" s="1">
        <v>28.33</v>
      </c>
      <c r="J682">
        <f t="shared" si="42"/>
        <v>-312.26476634400001</v>
      </c>
      <c r="K682">
        <f t="shared" si="43"/>
        <v>312.26476634400001</v>
      </c>
    </row>
    <row r="683" spans="1:11" x14ac:dyDescent="0.2">
      <c r="A683">
        <v>109.90900000000001</v>
      </c>
      <c r="B683">
        <v>328771.96634400001</v>
      </c>
      <c r="C683">
        <v>327.77800000000002</v>
      </c>
      <c r="E683">
        <f t="shared" si="40"/>
        <v>109909</v>
      </c>
      <c r="G683">
        <f t="shared" si="41"/>
        <v>65555.600000000006</v>
      </c>
      <c r="I683" s="1">
        <v>28.37</v>
      </c>
      <c r="J683">
        <f t="shared" si="42"/>
        <v>-284.41856634400006</v>
      </c>
      <c r="K683">
        <f t="shared" si="43"/>
        <v>284.41856634400006</v>
      </c>
    </row>
    <row r="684" spans="1:11" x14ac:dyDescent="0.2">
      <c r="A684">
        <v>121.721</v>
      </c>
      <c r="B684">
        <v>568117.95784299995</v>
      </c>
      <c r="C684">
        <v>561.11099999999999</v>
      </c>
      <c r="E684">
        <f t="shared" si="40"/>
        <v>121721</v>
      </c>
      <c r="G684">
        <f t="shared" si="41"/>
        <v>112222.2</v>
      </c>
      <c r="I684" s="1">
        <v>28.42</v>
      </c>
      <c r="J684">
        <f t="shared" si="42"/>
        <v>-558.61915784299993</v>
      </c>
      <c r="K684">
        <f t="shared" si="43"/>
        <v>558.61915784299993</v>
      </c>
    </row>
    <row r="685" spans="1:11" x14ac:dyDescent="0.2">
      <c r="A685">
        <v>128.07400000000001</v>
      </c>
      <c r="B685">
        <v>779311.32763099996</v>
      </c>
      <c r="C685">
        <v>572.22199999999998</v>
      </c>
      <c r="E685">
        <f t="shared" si="40"/>
        <v>128074.00000000001</v>
      </c>
      <c r="G685">
        <f t="shared" si="41"/>
        <v>114444.4</v>
      </c>
      <c r="I685" s="1">
        <v>28.46</v>
      </c>
      <c r="J685">
        <f t="shared" si="42"/>
        <v>-765.68172763099994</v>
      </c>
      <c r="K685">
        <f t="shared" si="43"/>
        <v>765.68172763099994</v>
      </c>
    </row>
    <row r="686" spans="1:11" x14ac:dyDescent="0.2">
      <c r="A686">
        <v>131.29400000000001</v>
      </c>
      <c r="B686">
        <v>328771.96634400001</v>
      </c>
      <c r="C686">
        <v>511.11099999999999</v>
      </c>
      <c r="E686">
        <f t="shared" si="40"/>
        <v>131294</v>
      </c>
      <c r="G686">
        <f t="shared" si="41"/>
        <v>102222.2</v>
      </c>
      <c r="I686" s="1">
        <v>28.5</v>
      </c>
      <c r="J686">
        <f t="shared" si="42"/>
        <v>-299.70016634400002</v>
      </c>
      <c r="K686">
        <f t="shared" si="43"/>
        <v>299.70016634400002</v>
      </c>
    </row>
    <row r="687" spans="1:11" x14ac:dyDescent="0.2">
      <c r="A687">
        <v>130.03399999999999</v>
      </c>
      <c r="B687">
        <v>568117.95784299995</v>
      </c>
      <c r="C687">
        <v>477.77800000000002</v>
      </c>
      <c r="E687">
        <f t="shared" si="40"/>
        <v>130033.99999999999</v>
      </c>
      <c r="G687">
        <f t="shared" si="41"/>
        <v>95555.6</v>
      </c>
      <c r="I687" s="1">
        <v>28.54</v>
      </c>
      <c r="J687">
        <f t="shared" si="42"/>
        <v>-533.63955784299992</v>
      </c>
      <c r="K687">
        <f t="shared" si="43"/>
        <v>533.63955784299992</v>
      </c>
    </row>
    <row r="688" spans="1:11" x14ac:dyDescent="0.2">
      <c r="A688">
        <v>124.596</v>
      </c>
      <c r="B688">
        <v>168331.24676800001</v>
      </c>
      <c r="C688">
        <v>272.22199999999998</v>
      </c>
      <c r="E688">
        <f t="shared" si="40"/>
        <v>124596</v>
      </c>
      <c r="G688">
        <f t="shared" si="41"/>
        <v>54444.399999999994</v>
      </c>
      <c r="I688" s="1">
        <v>28.58</v>
      </c>
      <c r="J688">
        <f t="shared" si="42"/>
        <v>-98.179646768000012</v>
      </c>
      <c r="K688">
        <f t="shared" si="43"/>
        <v>98.179646768000012</v>
      </c>
    </row>
    <row r="689" spans="1:11" x14ac:dyDescent="0.2">
      <c r="A689">
        <v>119.569</v>
      </c>
      <c r="B689">
        <v>168331.24676800001</v>
      </c>
      <c r="C689">
        <v>72.221999999999994</v>
      </c>
      <c r="E689">
        <f t="shared" si="40"/>
        <v>119569</v>
      </c>
      <c r="G689">
        <f t="shared" si="41"/>
        <v>14444.4</v>
      </c>
      <c r="I689" s="1">
        <v>28.62</v>
      </c>
      <c r="J689">
        <f t="shared" si="42"/>
        <v>-63.206646768000013</v>
      </c>
      <c r="K689">
        <f t="shared" si="43"/>
        <v>63.206646768000013</v>
      </c>
    </row>
    <row r="690" spans="1:11" x14ac:dyDescent="0.2">
      <c r="A690">
        <v>126.971</v>
      </c>
      <c r="B690">
        <v>168331.24676800001</v>
      </c>
      <c r="C690">
        <v>5.556</v>
      </c>
      <c r="E690">
        <f t="shared" si="40"/>
        <v>126971</v>
      </c>
      <c r="G690">
        <f t="shared" si="41"/>
        <v>1111.2</v>
      </c>
      <c r="I690" s="1">
        <v>28.67</v>
      </c>
      <c r="J690">
        <f t="shared" si="42"/>
        <v>-42.471446768000007</v>
      </c>
      <c r="K690">
        <f t="shared" si="43"/>
        <v>42.471446768000007</v>
      </c>
    </row>
    <row r="691" spans="1:11" x14ac:dyDescent="0.2">
      <c r="A691">
        <v>159.827</v>
      </c>
      <c r="B691">
        <v>21041.405846000001</v>
      </c>
      <c r="C691">
        <v>0</v>
      </c>
      <c r="E691">
        <f t="shared" si="40"/>
        <v>159827</v>
      </c>
      <c r="G691">
        <f t="shared" si="41"/>
        <v>0</v>
      </c>
      <c r="I691" s="1">
        <v>28.71</v>
      </c>
      <c r="J691">
        <f t="shared" si="42"/>
        <v>138.78559415399999</v>
      </c>
      <c r="K691">
        <f t="shared" si="43"/>
        <v>138.78559415399999</v>
      </c>
    </row>
    <row r="692" spans="1:11" x14ac:dyDescent="0.2">
      <c r="A692">
        <v>176.851</v>
      </c>
      <c r="B692">
        <v>71014.744730000006</v>
      </c>
      <c r="C692">
        <v>0</v>
      </c>
      <c r="E692">
        <f t="shared" si="40"/>
        <v>176851</v>
      </c>
      <c r="G692">
        <f t="shared" si="41"/>
        <v>0</v>
      </c>
      <c r="I692" s="1">
        <v>28.75</v>
      </c>
      <c r="J692">
        <f t="shared" si="42"/>
        <v>105.83625527</v>
      </c>
      <c r="K692">
        <f t="shared" si="43"/>
        <v>105.83625527</v>
      </c>
    </row>
    <row r="693" spans="1:11" x14ac:dyDescent="0.2">
      <c r="A693">
        <v>178.268</v>
      </c>
      <c r="B693">
        <v>21041.405846000001</v>
      </c>
      <c r="C693">
        <v>0</v>
      </c>
      <c r="E693">
        <f t="shared" si="40"/>
        <v>178268</v>
      </c>
      <c r="G693">
        <f t="shared" si="41"/>
        <v>0</v>
      </c>
      <c r="I693" s="1">
        <v>28.79</v>
      </c>
      <c r="J693">
        <f t="shared" si="42"/>
        <v>157.226594154</v>
      </c>
      <c r="K693">
        <f t="shared" si="43"/>
        <v>157.226594154</v>
      </c>
    </row>
    <row r="694" spans="1:11" x14ac:dyDescent="0.2">
      <c r="A694">
        <v>165.756</v>
      </c>
      <c r="B694">
        <v>21041.405846000001</v>
      </c>
      <c r="C694">
        <v>0</v>
      </c>
      <c r="E694">
        <f t="shared" si="40"/>
        <v>165756</v>
      </c>
      <c r="G694">
        <f t="shared" si="41"/>
        <v>0</v>
      </c>
      <c r="I694" s="1">
        <v>28.83</v>
      </c>
      <c r="J694">
        <f t="shared" si="42"/>
        <v>144.714594154</v>
      </c>
      <c r="K694">
        <f t="shared" si="43"/>
        <v>144.714594154</v>
      </c>
    </row>
    <row r="695" spans="1:11" x14ac:dyDescent="0.2">
      <c r="A695">
        <v>150.99</v>
      </c>
      <c r="B695">
        <v>71014.744730000006</v>
      </c>
      <c r="C695">
        <v>0</v>
      </c>
      <c r="E695">
        <f t="shared" si="40"/>
        <v>150990</v>
      </c>
      <c r="G695">
        <f t="shared" si="41"/>
        <v>0</v>
      </c>
      <c r="I695" s="1">
        <v>28.87</v>
      </c>
      <c r="J695">
        <f t="shared" si="42"/>
        <v>79.975255269999991</v>
      </c>
      <c r="K695">
        <f t="shared" si="43"/>
        <v>79.975255269999991</v>
      </c>
    </row>
    <row r="696" spans="1:11" x14ac:dyDescent="0.2">
      <c r="A696">
        <v>129.50899999999999</v>
      </c>
      <c r="B696">
        <v>71014.744730000006</v>
      </c>
      <c r="C696">
        <v>0</v>
      </c>
      <c r="E696">
        <f t="shared" si="40"/>
        <v>129508.99999999999</v>
      </c>
      <c r="G696">
        <f t="shared" si="41"/>
        <v>0</v>
      </c>
      <c r="I696" s="1">
        <v>28.92</v>
      </c>
      <c r="J696">
        <f t="shared" si="42"/>
        <v>58.494255269999982</v>
      </c>
      <c r="K696">
        <f t="shared" si="43"/>
        <v>58.494255269999982</v>
      </c>
    </row>
    <row r="697" spans="1:11" x14ac:dyDescent="0.2">
      <c r="A697">
        <v>99.75</v>
      </c>
      <c r="B697">
        <v>21041.405846000001</v>
      </c>
      <c r="C697">
        <v>0</v>
      </c>
      <c r="E697">
        <f t="shared" si="40"/>
        <v>99750</v>
      </c>
      <c r="G697">
        <f t="shared" si="41"/>
        <v>0</v>
      </c>
      <c r="I697" s="1">
        <v>28.96</v>
      </c>
      <c r="J697">
        <f t="shared" si="42"/>
        <v>78.708594153999996</v>
      </c>
      <c r="K697">
        <f t="shared" si="43"/>
        <v>78.708594153999996</v>
      </c>
    </row>
    <row r="698" spans="1:11" x14ac:dyDescent="0.2">
      <c r="A698">
        <v>69.947999999999993</v>
      </c>
      <c r="B698">
        <v>21041.405846000001</v>
      </c>
      <c r="C698">
        <v>0</v>
      </c>
      <c r="E698">
        <f t="shared" si="40"/>
        <v>69948</v>
      </c>
      <c r="G698">
        <f t="shared" si="41"/>
        <v>0</v>
      </c>
      <c r="I698" s="1">
        <v>29</v>
      </c>
      <c r="J698">
        <f t="shared" si="42"/>
        <v>48.906594153999997</v>
      </c>
      <c r="K698">
        <f t="shared" si="43"/>
        <v>48.906594153999997</v>
      </c>
    </row>
    <row r="699" spans="1:11" x14ac:dyDescent="0.2">
      <c r="A699">
        <v>54.981000000000002</v>
      </c>
      <c r="B699">
        <v>21041.405846000001</v>
      </c>
      <c r="C699">
        <v>0</v>
      </c>
      <c r="E699">
        <f t="shared" si="40"/>
        <v>54981</v>
      </c>
      <c r="G699">
        <f t="shared" si="41"/>
        <v>0</v>
      </c>
      <c r="I699" s="1">
        <v>29.04</v>
      </c>
      <c r="J699">
        <f t="shared" si="42"/>
        <v>33.939594153999998</v>
      </c>
      <c r="K699">
        <f t="shared" si="43"/>
        <v>33.939594153999998</v>
      </c>
    </row>
    <row r="700" spans="1:11" x14ac:dyDescent="0.2">
      <c r="A700">
        <v>50.606000000000002</v>
      </c>
      <c r="B700">
        <v>21041.405846000001</v>
      </c>
      <c r="C700">
        <v>0</v>
      </c>
      <c r="E700">
        <f t="shared" si="40"/>
        <v>50606</v>
      </c>
      <c r="G700">
        <f t="shared" si="41"/>
        <v>0</v>
      </c>
      <c r="I700" s="1">
        <v>29.08</v>
      </c>
      <c r="J700">
        <f t="shared" si="42"/>
        <v>29.564594153999998</v>
      </c>
      <c r="K700">
        <f t="shared" si="43"/>
        <v>29.564594153999998</v>
      </c>
    </row>
    <row r="701" spans="1:11" x14ac:dyDescent="0.2">
      <c r="A701">
        <v>48.615000000000002</v>
      </c>
      <c r="B701">
        <v>71014.744730000006</v>
      </c>
      <c r="C701">
        <v>0</v>
      </c>
      <c r="E701">
        <f t="shared" si="40"/>
        <v>48615</v>
      </c>
      <c r="G701">
        <f t="shared" si="41"/>
        <v>0</v>
      </c>
      <c r="I701" s="1">
        <v>29.12</v>
      </c>
      <c r="J701">
        <f t="shared" si="42"/>
        <v>-22.399744730000005</v>
      </c>
      <c r="K701">
        <f t="shared" si="43"/>
        <v>22.399744730000005</v>
      </c>
    </row>
    <row r="702" spans="1:11" x14ac:dyDescent="0.2">
      <c r="A702">
        <v>48.628</v>
      </c>
      <c r="B702">
        <v>21041.405846000001</v>
      </c>
      <c r="C702">
        <v>0</v>
      </c>
      <c r="E702">
        <f t="shared" si="40"/>
        <v>48628</v>
      </c>
      <c r="G702">
        <f t="shared" si="41"/>
        <v>0</v>
      </c>
      <c r="I702" s="1">
        <v>29.17</v>
      </c>
      <c r="J702">
        <f t="shared" si="42"/>
        <v>27.586594154</v>
      </c>
      <c r="K702">
        <f t="shared" si="43"/>
        <v>27.586594154</v>
      </c>
    </row>
    <row r="703" spans="1:11" x14ac:dyDescent="0.2">
      <c r="A703">
        <v>51.978999999999999</v>
      </c>
      <c r="B703">
        <v>21041.405846000001</v>
      </c>
      <c r="C703">
        <v>0</v>
      </c>
      <c r="E703">
        <f t="shared" si="40"/>
        <v>51979</v>
      </c>
      <c r="G703">
        <f t="shared" si="41"/>
        <v>0</v>
      </c>
      <c r="I703" s="1">
        <v>29.21</v>
      </c>
      <c r="J703">
        <f t="shared" si="42"/>
        <v>30.937594153999999</v>
      </c>
      <c r="K703">
        <f t="shared" si="43"/>
        <v>30.937594153999999</v>
      </c>
    </row>
    <row r="704" spans="1:11" x14ac:dyDescent="0.2">
      <c r="A704">
        <v>71.251000000000005</v>
      </c>
      <c r="B704">
        <v>21041.405846000001</v>
      </c>
      <c r="C704">
        <v>11.111000000000001</v>
      </c>
      <c r="E704">
        <f t="shared" si="40"/>
        <v>71251</v>
      </c>
      <c r="G704">
        <f t="shared" si="41"/>
        <v>2222.2000000000003</v>
      </c>
      <c r="I704" s="1">
        <v>29.25</v>
      </c>
      <c r="J704">
        <f t="shared" si="42"/>
        <v>47.987394154</v>
      </c>
      <c r="K704">
        <f t="shared" si="43"/>
        <v>47.987394154</v>
      </c>
    </row>
    <row r="705" spans="1:11" x14ac:dyDescent="0.2">
      <c r="A705">
        <v>99.947000000000003</v>
      </c>
      <c r="B705">
        <v>21041.405846000001</v>
      </c>
      <c r="C705">
        <v>133.333</v>
      </c>
      <c r="E705">
        <f t="shared" si="40"/>
        <v>99947</v>
      </c>
      <c r="G705">
        <f t="shared" si="41"/>
        <v>26666.6</v>
      </c>
      <c r="I705" s="1">
        <v>29.29</v>
      </c>
      <c r="J705">
        <f t="shared" si="42"/>
        <v>52.23899415399999</v>
      </c>
      <c r="K705">
        <f t="shared" si="43"/>
        <v>52.23899415399999</v>
      </c>
    </row>
    <row r="706" spans="1:11" x14ac:dyDescent="0.2">
      <c r="A706">
        <v>111.84699999999999</v>
      </c>
      <c r="B706">
        <v>21041.405846000001</v>
      </c>
      <c r="C706">
        <v>405.55599999999998</v>
      </c>
      <c r="E706">
        <f t="shared" si="40"/>
        <v>111847</v>
      </c>
      <c r="G706">
        <f t="shared" si="41"/>
        <v>81111.199999999997</v>
      </c>
      <c r="I706" s="1">
        <v>29.33</v>
      </c>
      <c r="J706">
        <f t="shared" si="42"/>
        <v>9.694394153999994</v>
      </c>
      <c r="K706">
        <f t="shared" si="43"/>
        <v>9.694394153999994</v>
      </c>
    </row>
    <row r="707" spans="1:11" x14ac:dyDescent="0.2">
      <c r="A707">
        <v>122.19799999999999</v>
      </c>
      <c r="B707">
        <v>71014.744730000006</v>
      </c>
      <c r="C707">
        <v>588.88900000000001</v>
      </c>
      <c r="E707">
        <f t="shared" ref="E707:E745" si="44">A707*1000</f>
        <v>122198</v>
      </c>
      <c r="G707">
        <f t="shared" ref="G707:G745" si="45">C707*200</f>
        <v>117777.8</v>
      </c>
      <c r="I707" s="1">
        <v>29.37</v>
      </c>
      <c r="J707">
        <f t="shared" ref="J707:J745" si="46">(E707-B707-G707)/1000</f>
        <v>-66.59454473000001</v>
      </c>
      <c r="K707">
        <f t="shared" ref="K707:K745" si="47">ABS(J707)</f>
        <v>66.59454473000001</v>
      </c>
    </row>
    <row r="708" spans="1:11" x14ac:dyDescent="0.2">
      <c r="A708">
        <v>119.538</v>
      </c>
      <c r="B708">
        <v>168331.24676800001</v>
      </c>
      <c r="C708">
        <v>661.11099999999999</v>
      </c>
      <c r="E708">
        <f t="shared" si="44"/>
        <v>119538</v>
      </c>
      <c r="G708">
        <f t="shared" si="45"/>
        <v>132222.20000000001</v>
      </c>
      <c r="I708" s="1">
        <v>29.42</v>
      </c>
      <c r="J708">
        <f t="shared" si="46"/>
        <v>-181.01544676800003</v>
      </c>
      <c r="K708">
        <f t="shared" si="47"/>
        <v>181.01544676800003</v>
      </c>
    </row>
    <row r="709" spans="1:11" x14ac:dyDescent="0.2">
      <c r="A709">
        <v>118.52800000000001</v>
      </c>
      <c r="B709">
        <v>168331.24676800001</v>
      </c>
      <c r="C709">
        <v>811.11099999999999</v>
      </c>
      <c r="E709">
        <f t="shared" si="44"/>
        <v>118528</v>
      </c>
      <c r="G709">
        <f t="shared" si="45"/>
        <v>162222.20000000001</v>
      </c>
      <c r="I709" s="1">
        <v>29.46</v>
      </c>
      <c r="J709">
        <f t="shared" si="46"/>
        <v>-212.02544676800002</v>
      </c>
      <c r="K709">
        <f t="shared" si="47"/>
        <v>212.02544676800002</v>
      </c>
    </row>
    <row r="710" spans="1:11" x14ac:dyDescent="0.2">
      <c r="A710">
        <v>116.988</v>
      </c>
      <c r="B710">
        <v>71014.744730000006</v>
      </c>
      <c r="C710">
        <v>616.66700000000003</v>
      </c>
      <c r="E710">
        <f t="shared" si="44"/>
        <v>116988</v>
      </c>
      <c r="G710">
        <f t="shared" si="45"/>
        <v>123333.40000000001</v>
      </c>
      <c r="I710" s="1">
        <v>29.5</v>
      </c>
      <c r="J710">
        <f t="shared" si="46"/>
        <v>-77.360144730000016</v>
      </c>
      <c r="K710">
        <f t="shared" si="47"/>
        <v>77.360144730000016</v>
      </c>
    </row>
    <row r="711" spans="1:11" x14ac:dyDescent="0.2">
      <c r="A711">
        <v>110.51300000000001</v>
      </c>
      <c r="B711">
        <v>71014.744730000006</v>
      </c>
      <c r="C711">
        <v>211.11099999999999</v>
      </c>
      <c r="E711">
        <f t="shared" si="44"/>
        <v>110513</v>
      </c>
      <c r="G711">
        <f t="shared" si="45"/>
        <v>42222.2</v>
      </c>
      <c r="I711" s="1">
        <v>29.54</v>
      </c>
      <c r="J711">
        <f t="shared" si="46"/>
        <v>-2.723944730000003</v>
      </c>
      <c r="K711">
        <f t="shared" si="47"/>
        <v>2.723944730000003</v>
      </c>
    </row>
    <row r="712" spans="1:11" x14ac:dyDescent="0.2">
      <c r="A712">
        <v>108.071</v>
      </c>
      <c r="B712">
        <v>21041.405846000001</v>
      </c>
      <c r="C712">
        <v>188.88900000000001</v>
      </c>
      <c r="E712">
        <f t="shared" si="44"/>
        <v>108071</v>
      </c>
      <c r="G712">
        <f t="shared" si="45"/>
        <v>37777.800000000003</v>
      </c>
      <c r="I712" s="1">
        <v>29.58</v>
      </c>
      <c r="J712">
        <f t="shared" si="46"/>
        <v>49.251794153999988</v>
      </c>
      <c r="K712">
        <f t="shared" si="47"/>
        <v>49.251794153999988</v>
      </c>
    </row>
    <row r="713" spans="1:11" x14ac:dyDescent="0.2">
      <c r="A713">
        <v>108.741</v>
      </c>
      <c r="B713">
        <v>21041.405846000001</v>
      </c>
      <c r="C713">
        <v>66.667000000000002</v>
      </c>
      <c r="E713">
        <f t="shared" si="44"/>
        <v>108741</v>
      </c>
      <c r="G713">
        <f t="shared" si="45"/>
        <v>13333.4</v>
      </c>
      <c r="I713" s="1">
        <v>29.62</v>
      </c>
      <c r="J713">
        <f t="shared" si="46"/>
        <v>74.366194153999999</v>
      </c>
      <c r="K713">
        <f t="shared" si="47"/>
        <v>74.366194153999999</v>
      </c>
    </row>
    <row r="714" spans="1:11" x14ac:dyDescent="0.2">
      <c r="A714">
        <v>126.241</v>
      </c>
      <c r="B714">
        <v>2630.1757309999998</v>
      </c>
      <c r="C714">
        <v>0</v>
      </c>
      <c r="E714">
        <f t="shared" si="44"/>
        <v>126241</v>
      </c>
      <c r="G714">
        <f t="shared" si="45"/>
        <v>0</v>
      </c>
      <c r="I714" s="1">
        <v>29.67</v>
      </c>
      <c r="J714">
        <f t="shared" si="46"/>
        <v>123.61082426900001</v>
      </c>
      <c r="K714">
        <f t="shared" si="47"/>
        <v>123.61082426900001</v>
      </c>
    </row>
    <row r="715" spans="1:11" x14ac:dyDescent="0.2">
      <c r="A715">
        <v>161.595</v>
      </c>
      <c r="B715">
        <v>2630.1757309999998</v>
      </c>
      <c r="C715">
        <v>0</v>
      </c>
      <c r="E715">
        <f t="shared" si="44"/>
        <v>161595</v>
      </c>
      <c r="G715">
        <f t="shared" si="45"/>
        <v>0</v>
      </c>
      <c r="I715" s="1">
        <v>29.71</v>
      </c>
      <c r="J715">
        <f t="shared" si="46"/>
        <v>158.96482426899999</v>
      </c>
      <c r="K715">
        <f t="shared" si="47"/>
        <v>158.96482426899999</v>
      </c>
    </row>
    <row r="716" spans="1:11" x14ac:dyDescent="0.2">
      <c r="A716">
        <v>175.09200000000001</v>
      </c>
      <c r="B716">
        <v>2630.1757309999998</v>
      </c>
      <c r="C716">
        <v>0</v>
      </c>
      <c r="E716">
        <f t="shared" si="44"/>
        <v>175092</v>
      </c>
      <c r="G716">
        <f t="shared" si="45"/>
        <v>0</v>
      </c>
      <c r="I716" s="1">
        <v>29.75</v>
      </c>
      <c r="J716">
        <f t="shared" si="46"/>
        <v>172.461824269</v>
      </c>
      <c r="K716">
        <f t="shared" si="47"/>
        <v>172.461824269</v>
      </c>
    </row>
    <row r="717" spans="1:11" x14ac:dyDescent="0.2">
      <c r="A717">
        <v>179.79499999999999</v>
      </c>
      <c r="B717">
        <v>2630.1757309999998</v>
      </c>
      <c r="C717">
        <v>0</v>
      </c>
      <c r="E717">
        <f t="shared" si="44"/>
        <v>179795</v>
      </c>
      <c r="G717">
        <f t="shared" si="45"/>
        <v>0</v>
      </c>
      <c r="I717" s="1">
        <v>29.79</v>
      </c>
      <c r="J717">
        <f t="shared" si="46"/>
        <v>177.16482426900001</v>
      </c>
      <c r="K717">
        <f t="shared" si="47"/>
        <v>177.16482426900001</v>
      </c>
    </row>
    <row r="718" spans="1:11" x14ac:dyDescent="0.2">
      <c r="A718">
        <v>166.30699999999999</v>
      </c>
      <c r="B718">
        <v>21041.405846000001</v>
      </c>
      <c r="C718">
        <v>0</v>
      </c>
      <c r="E718">
        <f t="shared" si="44"/>
        <v>166307</v>
      </c>
      <c r="G718">
        <f t="shared" si="45"/>
        <v>0</v>
      </c>
      <c r="I718" s="1">
        <v>29.83</v>
      </c>
      <c r="J718">
        <f t="shared" si="46"/>
        <v>145.26559415399998</v>
      </c>
      <c r="K718">
        <f t="shared" si="47"/>
        <v>145.26559415399998</v>
      </c>
    </row>
    <row r="719" spans="1:11" x14ac:dyDescent="0.2">
      <c r="A719">
        <v>149.14400000000001</v>
      </c>
      <c r="B719">
        <v>21041.405846000001</v>
      </c>
      <c r="C719">
        <v>0</v>
      </c>
      <c r="E719">
        <f t="shared" si="44"/>
        <v>149144</v>
      </c>
      <c r="G719">
        <f t="shared" si="45"/>
        <v>0</v>
      </c>
      <c r="I719" s="1">
        <v>29.87</v>
      </c>
      <c r="J719">
        <f t="shared" si="46"/>
        <v>128.102594154</v>
      </c>
      <c r="K719">
        <f t="shared" si="47"/>
        <v>128.102594154</v>
      </c>
    </row>
    <row r="720" spans="1:11" x14ac:dyDescent="0.2">
      <c r="A720">
        <v>128.79599999999999</v>
      </c>
      <c r="B720">
        <v>21041.405846000001</v>
      </c>
      <c r="C720">
        <v>0</v>
      </c>
      <c r="E720">
        <f t="shared" si="44"/>
        <v>128795.99999999999</v>
      </c>
      <c r="G720">
        <f t="shared" si="45"/>
        <v>0</v>
      </c>
      <c r="I720" s="1">
        <v>29.92</v>
      </c>
      <c r="J720">
        <f t="shared" si="46"/>
        <v>107.75459415399999</v>
      </c>
      <c r="K720">
        <f t="shared" si="47"/>
        <v>107.75459415399999</v>
      </c>
    </row>
    <row r="721" spans="1:11" x14ac:dyDescent="0.2">
      <c r="A721">
        <v>100.83499999999999</v>
      </c>
      <c r="B721">
        <v>21041.405846000001</v>
      </c>
      <c r="C721">
        <v>0</v>
      </c>
      <c r="E721">
        <f t="shared" si="44"/>
        <v>100835</v>
      </c>
      <c r="G721">
        <f t="shared" si="45"/>
        <v>0</v>
      </c>
      <c r="I721" s="1">
        <v>29.96</v>
      </c>
      <c r="J721">
        <f t="shared" si="46"/>
        <v>79.79359415399999</v>
      </c>
      <c r="K721">
        <f t="shared" si="47"/>
        <v>79.79359415399999</v>
      </c>
    </row>
    <row r="722" spans="1:11" x14ac:dyDescent="0.2">
      <c r="A722">
        <v>72.236000000000004</v>
      </c>
      <c r="B722">
        <v>21041.405846000001</v>
      </c>
      <c r="C722">
        <v>0</v>
      </c>
      <c r="E722">
        <f t="shared" si="44"/>
        <v>72236</v>
      </c>
      <c r="G722">
        <f t="shared" si="45"/>
        <v>0</v>
      </c>
      <c r="I722" s="1">
        <v>30</v>
      </c>
      <c r="J722">
        <f t="shared" si="46"/>
        <v>51.194594154000001</v>
      </c>
      <c r="K722">
        <f t="shared" si="47"/>
        <v>51.194594154000001</v>
      </c>
    </row>
    <row r="723" spans="1:11" x14ac:dyDescent="0.2">
      <c r="A723">
        <v>56.481000000000002</v>
      </c>
      <c r="B723">
        <v>2630.1757309999998</v>
      </c>
      <c r="C723">
        <v>0</v>
      </c>
      <c r="E723">
        <f t="shared" si="44"/>
        <v>56481</v>
      </c>
      <c r="G723">
        <f t="shared" si="45"/>
        <v>0</v>
      </c>
      <c r="I723" s="1">
        <v>30.04</v>
      </c>
      <c r="J723">
        <f t="shared" si="46"/>
        <v>53.850824269</v>
      </c>
      <c r="K723">
        <f t="shared" si="47"/>
        <v>53.850824269</v>
      </c>
    </row>
    <row r="724" spans="1:11" x14ac:dyDescent="0.2">
      <c r="A724">
        <v>50.776000000000003</v>
      </c>
      <c r="B724">
        <v>21041.405846000001</v>
      </c>
      <c r="C724">
        <v>0</v>
      </c>
      <c r="E724">
        <f t="shared" si="44"/>
        <v>50776</v>
      </c>
      <c r="G724">
        <f t="shared" si="45"/>
        <v>0</v>
      </c>
      <c r="I724" s="1">
        <v>30.08</v>
      </c>
      <c r="J724">
        <f t="shared" si="46"/>
        <v>29.734594154</v>
      </c>
      <c r="K724">
        <f t="shared" si="47"/>
        <v>29.734594154</v>
      </c>
    </row>
    <row r="725" spans="1:11" x14ac:dyDescent="0.2">
      <c r="A725">
        <v>48.877000000000002</v>
      </c>
      <c r="B725">
        <v>21041.405846000001</v>
      </c>
      <c r="C725">
        <v>0</v>
      </c>
      <c r="E725">
        <f t="shared" si="44"/>
        <v>48877</v>
      </c>
      <c r="G725">
        <f t="shared" si="45"/>
        <v>0</v>
      </c>
      <c r="I725" s="1">
        <v>30.12</v>
      </c>
      <c r="J725">
        <f t="shared" si="46"/>
        <v>27.835594153999999</v>
      </c>
      <c r="K725">
        <f t="shared" si="47"/>
        <v>27.835594153999999</v>
      </c>
    </row>
    <row r="726" spans="1:11" x14ac:dyDescent="0.2">
      <c r="A726">
        <v>48.033000000000001</v>
      </c>
      <c r="B726">
        <v>21041.405846000001</v>
      </c>
      <c r="C726">
        <v>0</v>
      </c>
      <c r="E726">
        <f t="shared" si="44"/>
        <v>48033</v>
      </c>
      <c r="G726">
        <f t="shared" si="45"/>
        <v>0</v>
      </c>
      <c r="I726" s="1">
        <v>30.17</v>
      </c>
      <c r="J726">
        <f t="shared" si="46"/>
        <v>26.991594153999998</v>
      </c>
      <c r="K726">
        <f t="shared" si="47"/>
        <v>26.991594153999998</v>
      </c>
    </row>
    <row r="727" spans="1:11" x14ac:dyDescent="0.2">
      <c r="A727">
        <v>51.418999999999997</v>
      </c>
      <c r="B727">
        <v>21041.405846000001</v>
      </c>
      <c r="C727">
        <v>0</v>
      </c>
      <c r="E727">
        <f t="shared" si="44"/>
        <v>51419</v>
      </c>
      <c r="G727">
        <f t="shared" si="45"/>
        <v>0</v>
      </c>
      <c r="I727" s="1">
        <v>30.21</v>
      </c>
      <c r="J727">
        <f t="shared" si="46"/>
        <v>30.377594153999997</v>
      </c>
      <c r="K727">
        <f t="shared" si="47"/>
        <v>30.377594153999997</v>
      </c>
    </row>
    <row r="728" spans="1:11" x14ac:dyDescent="0.2">
      <c r="A728">
        <v>69.212999999999994</v>
      </c>
      <c r="B728">
        <v>71014.744730000006</v>
      </c>
      <c r="C728">
        <v>0</v>
      </c>
      <c r="E728">
        <f t="shared" si="44"/>
        <v>69213</v>
      </c>
      <c r="G728">
        <f t="shared" si="45"/>
        <v>0</v>
      </c>
      <c r="I728" s="1">
        <v>30.25</v>
      </c>
      <c r="J728">
        <f t="shared" si="46"/>
        <v>-1.8017447300000058</v>
      </c>
      <c r="K728">
        <f t="shared" si="47"/>
        <v>1.8017447300000058</v>
      </c>
    </row>
    <row r="729" spans="1:11" x14ac:dyDescent="0.2">
      <c r="A729">
        <v>94.451999999999998</v>
      </c>
      <c r="B729">
        <v>71014.744730000006</v>
      </c>
      <c r="C729">
        <v>55.555999999999997</v>
      </c>
      <c r="E729">
        <f t="shared" si="44"/>
        <v>94452</v>
      </c>
      <c r="G729">
        <f t="shared" si="45"/>
        <v>11111.199999999999</v>
      </c>
      <c r="I729" s="1">
        <v>30.29</v>
      </c>
      <c r="J729">
        <f t="shared" si="46"/>
        <v>12.326055269999996</v>
      </c>
      <c r="K729">
        <f t="shared" si="47"/>
        <v>12.326055269999996</v>
      </c>
    </row>
    <row r="730" spans="1:11" x14ac:dyDescent="0.2">
      <c r="A730">
        <v>102.134</v>
      </c>
      <c r="B730">
        <v>168331.24676800001</v>
      </c>
      <c r="C730">
        <v>138.88900000000001</v>
      </c>
      <c r="E730">
        <f t="shared" si="44"/>
        <v>102134</v>
      </c>
      <c r="G730">
        <f t="shared" si="45"/>
        <v>27777.800000000003</v>
      </c>
      <c r="I730" s="1">
        <v>30.33</v>
      </c>
      <c r="J730">
        <f t="shared" si="46"/>
        <v>-93.975046768000013</v>
      </c>
      <c r="K730">
        <f t="shared" si="47"/>
        <v>93.975046768000013</v>
      </c>
    </row>
    <row r="731" spans="1:11" x14ac:dyDescent="0.2">
      <c r="A731">
        <v>105.179</v>
      </c>
      <c r="B731">
        <v>328771.96634400001</v>
      </c>
      <c r="C731">
        <v>255.55600000000001</v>
      </c>
      <c r="E731">
        <f t="shared" si="44"/>
        <v>105179</v>
      </c>
      <c r="G731">
        <f t="shared" si="45"/>
        <v>51111.200000000004</v>
      </c>
      <c r="I731" s="1">
        <v>30.37</v>
      </c>
      <c r="J731">
        <f t="shared" si="46"/>
        <v>-274.70416634400004</v>
      </c>
      <c r="K731">
        <f t="shared" si="47"/>
        <v>274.70416634400004</v>
      </c>
    </row>
    <row r="732" spans="1:11" x14ac:dyDescent="0.2">
      <c r="A732">
        <v>101.491</v>
      </c>
      <c r="B732">
        <v>328771.96634400001</v>
      </c>
      <c r="C732">
        <v>177.77799999999999</v>
      </c>
      <c r="E732">
        <f t="shared" si="44"/>
        <v>101491</v>
      </c>
      <c r="G732">
        <f t="shared" si="45"/>
        <v>35555.599999999999</v>
      </c>
      <c r="I732" s="1">
        <v>30.42</v>
      </c>
      <c r="J732">
        <f t="shared" si="46"/>
        <v>-262.836566344</v>
      </c>
      <c r="K732">
        <f t="shared" si="47"/>
        <v>262.836566344</v>
      </c>
    </row>
    <row r="733" spans="1:11" x14ac:dyDescent="0.2">
      <c r="A733">
        <v>101.242</v>
      </c>
      <c r="B733">
        <v>328771.96634400001</v>
      </c>
      <c r="C733">
        <v>200</v>
      </c>
      <c r="E733">
        <f t="shared" si="44"/>
        <v>101242</v>
      </c>
      <c r="G733">
        <f t="shared" si="45"/>
        <v>40000</v>
      </c>
      <c r="I733" s="1">
        <v>30.46</v>
      </c>
      <c r="J733">
        <f t="shared" si="46"/>
        <v>-267.529966344</v>
      </c>
      <c r="K733">
        <f t="shared" si="47"/>
        <v>267.529966344</v>
      </c>
    </row>
    <row r="734" spans="1:11" x14ac:dyDescent="0.2">
      <c r="A734">
        <v>102.489</v>
      </c>
      <c r="B734">
        <v>328771.96634400001</v>
      </c>
      <c r="C734">
        <v>116.667</v>
      </c>
      <c r="E734">
        <f t="shared" si="44"/>
        <v>102489</v>
      </c>
      <c r="G734">
        <f t="shared" si="45"/>
        <v>23333.4</v>
      </c>
      <c r="I734" s="1">
        <v>30.5</v>
      </c>
      <c r="J734">
        <f t="shared" si="46"/>
        <v>-249.616366344</v>
      </c>
      <c r="K734">
        <f t="shared" si="47"/>
        <v>249.616366344</v>
      </c>
    </row>
    <row r="735" spans="1:11" x14ac:dyDescent="0.2">
      <c r="A735">
        <v>102.91800000000001</v>
      </c>
      <c r="B735">
        <v>328771.96634400001</v>
      </c>
      <c r="C735">
        <v>94.444000000000003</v>
      </c>
      <c r="E735">
        <f t="shared" si="44"/>
        <v>102918</v>
      </c>
      <c r="G735">
        <f t="shared" si="45"/>
        <v>18888.8</v>
      </c>
      <c r="I735" s="1">
        <v>30.54</v>
      </c>
      <c r="J735">
        <f t="shared" si="46"/>
        <v>-244.74276634400002</v>
      </c>
      <c r="K735">
        <f t="shared" si="47"/>
        <v>244.74276634400002</v>
      </c>
    </row>
    <row r="736" spans="1:11" x14ac:dyDescent="0.2">
      <c r="A736">
        <v>102.252</v>
      </c>
      <c r="B736">
        <v>168331.24676800001</v>
      </c>
      <c r="C736">
        <v>83.332999999999998</v>
      </c>
      <c r="E736">
        <f t="shared" si="44"/>
        <v>102252</v>
      </c>
      <c r="G736">
        <f t="shared" si="45"/>
        <v>16666.599999999999</v>
      </c>
      <c r="I736" s="1">
        <v>30.58</v>
      </c>
      <c r="J736">
        <f t="shared" si="46"/>
        <v>-82.745846768000021</v>
      </c>
      <c r="K736">
        <f t="shared" si="47"/>
        <v>82.745846768000021</v>
      </c>
    </row>
    <row r="737" spans="1:11" x14ac:dyDescent="0.2">
      <c r="A737">
        <v>103.285</v>
      </c>
      <c r="B737">
        <v>168331.24676800001</v>
      </c>
      <c r="C737">
        <v>33.332999999999998</v>
      </c>
      <c r="E737">
        <f t="shared" si="44"/>
        <v>103285</v>
      </c>
      <c r="G737">
        <f t="shared" si="45"/>
        <v>6666.5999999999995</v>
      </c>
      <c r="I737" s="1">
        <v>30.62</v>
      </c>
      <c r="J737">
        <f t="shared" si="46"/>
        <v>-71.71284676800002</v>
      </c>
      <c r="K737">
        <f t="shared" si="47"/>
        <v>71.71284676800002</v>
      </c>
    </row>
    <row r="738" spans="1:11" x14ac:dyDescent="0.2">
      <c r="A738">
        <v>118.755</v>
      </c>
      <c r="B738">
        <v>168331.24676800001</v>
      </c>
      <c r="C738">
        <v>0</v>
      </c>
      <c r="E738">
        <f t="shared" si="44"/>
        <v>118755</v>
      </c>
      <c r="G738">
        <f t="shared" si="45"/>
        <v>0</v>
      </c>
      <c r="I738" s="1">
        <v>30.67</v>
      </c>
      <c r="J738">
        <f t="shared" si="46"/>
        <v>-49.576246768000011</v>
      </c>
      <c r="K738">
        <f t="shared" si="47"/>
        <v>49.576246768000011</v>
      </c>
    </row>
    <row r="739" spans="1:11" x14ac:dyDescent="0.2">
      <c r="A739">
        <v>156.53299999999999</v>
      </c>
      <c r="B739">
        <v>168331.24676800001</v>
      </c>
      <c r="C739">
        <v>0</v>
      </c>
      <c r="E739">
        <f t="shared" si="44"/>
        <v>156533</v>
      </c>
      <c r="G739">
        <f t="shared" si="45"/>
        <v>0</v>
      </c>
      <c r="I739" s="1">
        <v>30.71</v>
      </c>
      <c r="J739">
        <f t="shared" si="46"/>
        <v>-11.798246768000011</v>
      </c>
      <c r="K739">
        <f t="shared" si="47"/>
        <v>11.798246768000011</v>
      </c>
    </row>
    <row r="740" spans="1:11" x14ac:dyDescent="0.2">
      <c r="A740">
        <v>172.71600000000001</v>
      </c>
      <c r="B740">
        <v>168331.24676800001</v>
      </c>
      <c r="C740">
        <v>0</v>
      </c>
      <c r="E740">
        <f t="shared" si="44"/>
        <v>172716</v>
      </c>
      <c r="G740">
        <f t="shared" si="45"/>
        <v>0</v>
      </c>
      <c r="I740" s="1">
        <v>30.75</v>
      </c>
      <c r="J740">
        <f t="shared" si="46"/>
        <v>4.384753231999988</v>
      </c>
      <c r="K740">
        <f t="shared" si="47"/>
        <v>4.384753231999988</v>
      </c>
    </row>
    <row r="741" spans="1:11" x14ac:dyDescent="0.2">
      <c r="A741">
        <v>178.16800000000001</v>
      </c>
      <c r="B741">
        <v>168331.24676800001</v>
      </c>
      <c r="C741">
        <v>0</v>
      </c>
      <c r="E741">
        <f t="shared" si="44"/>
        <v>178168</v>
      </c>
      <c r="G741">
        <f t="shared" si="45"/>
        <v>0</v>
      </c>
      <c r="I741" s="1">
        <v>30.79</v>
      </c>
      <c r="J741">
        <f t="shared" si="46"/>
        <v>9.8367532319999889</v>
      </c>
      <c r="K741">
        <f t="shared" si="47"/>
        <v>9.8367532319999889</v>
      </c>
    </row>
    <row r="742" spans="1:11" x14ac:dyDescent="0.2">
      <c r="A742">
        <v>166.49100000000001</v>
      </c>
      <c r="B742">
        <v>168331.24676800001</v>
      </c>
      <c r="C742">
        <v>0</v>
      </c>
      <c r="E742">
        <f t="shared" si="44"/>
        <v>166491</v>
      </c>
      <c r="G742">
        <f t="shared" si="45"/>
        <v>0</v>
      </c>
      <c r="I742" s="1">
        <v>30.83</v>
      </c>
      <c r="J742">
        <f t="shared" si="46"/>
        <v>-1.8402467680000119</v>
      </c>
      <c r="K742">
        <f t="shared" si="47"/>
        <v>1.8402467680000119</v>
      </c>
    </row>
    <row r="743" spans="1:11" x14ac:dyDescent="0.2">
      <c r="A743">
        <v>149.161</v>
      </c>
      <c r="B743">
        <v>168331.24676800001</v>
      </c>
      <c r="C743">
        <v>0</v>
      </c>
      <c r="E743">
        <f t="shared" si="44"/>
        <v>149161</v>
      </c>
      <c r="G743">
        <f t="shared" si="45"/>
        <v>0</v>
      </c>
      <c r="I743" s="1">
        <v>30.87</v>
      </c>
      <c r="J743">
        <f t="shared" si="46"/>
        <v>-19.170246768000013</v>
      </c>
      <c r="K743">
        <f t="shared" si="47"/>
        <v>19.170246768000013</v>
      </c>
    </row>
    <row r="744" spans="1:11" x14ac:dyDescent="0.2">
      <c r="A744">
        <v>129.798</v>
      </c>
      <c r="B744">
        <v>168331.24676800001</v>
      </c>
      <c r="C744">
        <v>0</v>
      </c>
      <c r="E744">
        <f t="shared" si="44"/>
        <v>129798</v>
      </c>
      <c r="G744">
        <f t="shared" si="45"/>
        <v>0</v>
      </c>
      <c r="I744" s="1">
        <v>30.92</v>
      </c>
      <c r="J744">
        <f t="shared" si="46"/>
        <v>-38.533246768000012</v>
      </c>
      <c r="K744">
        <f t="shared" si="47"/>
        <v>38.533246768000012</v>
      </c>
    </row>
    <row r="745" spans="1:11" x14ac:dyDescent="0.2">
      <c r="A745">
        <v>102.71599999999999</v>
      </c>
      <c r="B745">
        <v>168331.24676800001</v>
      </c>
      <c r="C745">
        <v>0</v>
      </c>
      <c r="E745">
        <f t="shared" si="44"/>
        <v>102716</v>
      </c>
      <c r="G745">
        <f t="shared" si="45"/>
        <v>0</v>
      </c>
      <c r="I745" s="1">
        <v>30.96</v>
      </c>
      <c r="J745">
        <f t="shared" si="46"/>
        <v>-65.615246768000006</v>
      </c>
      <c r="K745">
        <f t="shared" si="47"/>
        <v>65.615246768000006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2018-05-31T18:16:00Z</dcterms:created>
  <dcterms:modified xsi:type="dcterms:W3CDTF">2018-06-10T12:16:24Z</dcterms:modified>
</cp:coreProperties>
</file>