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B251DE47-D1E9-CB4C-B8E8-EEB25632D3A1}" xr6:coauthVersionLast="33" xr6:coauthVersionMax="33" xr10:uidLastSave="{00000000-0000-0000-0000-000000000000}"/>
  <bookViews>
    <workbookView xWindow="0" yWindow="4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3" i="1" l="1"/>
  <c r="O2" i="1"/>
  <c r="O3" i="1" s="1"/>
  <c r="K5" i="1"/>
  <c r="K25" i="1"/>
  <c r="K69" i="1"/>
  <c r="K89" i="1"/>
  <c r="K133" i="1"/>
  <c r="K153" i="1"/>
  <c r="K197" i="1"/>
  <c r="K217" i="1"/>
  <c r="K261" i="1"/>
  <c r="K281" i="1"/>
  <c r="K325" i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K2" i="1" s="1"/>
  <c r="Q2" i="1" l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<sst xmlns="http://schemas.openxmlformats.org/spreadsheetml/2006/main" count="14" uniqueCount="14">
  <si>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</si>
  <si>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</si>
  <si>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</si>
  <si>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Totaal Households</t>
  </si>
  <si>
    <t>Totaal Solarpanels</t>
  </si>
  <si>
    <t>Balance</t>
  </si>
  <si>
    <t>Dag</t>
  </si>
  <si>
    <t>Total</t>
  </si>
  <si>
    <t>Absolute value</t>
  </si>
  <si>
    <t>Time overcapacity</t>
  </si>
  <si>
    <t>Time Shortage</t>
  </si>
  <si>
    <t>Ev power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</si>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</sst>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  <a:r>
              <a:rPr lang="en-US" baseline="0"/>
              <a:t> 25%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292.13159415399997</c:v>
                </c:pt>
                <c:pt idx="1">
                  <c:v>386.27759415399998</c:v>
                </c:pt>
                <c:pt idx="2">
                  <c:v>456.27259415399999</c:v>
                </c:pt>
                <c:pt idx="3">
                  <c:v>588.7965941540001</c:v>
                </c:pt>
                <c:pt idx="4">
                  <c:v>620.64925526999991</c:v>
                </c:pt>
                <c:pt idx="5">
                  <c:v>673.22305527000003</c:v>
                </c:pt>
                <c:pt idx="6">
                  <c:v>702.50505526999996</c:v>
                </c:pt>
                <c:pt idx="7">
                  <c:v>683.25525527000002</c:v>
                </c:pt>
                <c:pt idx="8">
                  <c:v>581.50595323199991</c:v>
                </c:pt>
                <c:pt idx="9">
                  <c:v>511.16035323199992</c:v>
                </c:pt>
                <c:pt idx="10">
                  <c:v>-6.0518165999907066E-2</c:v>
                </c:pt>
                <c:pt idx="11">
                  <c:v>-1.9676537379999937</c:v>
                </c:pt>
                <c:pt idx="12">
                  <c:v>-8.1697964000006326E-2</c:v>
                </c:pt>
                <c:pt idx="13">
                  <c:v>-1.4466501939999652</c:v>
                </c:pt>
                <c:pt idx="14">
                  <c:v>3.3859302020001012</c:v>
                </c:pt>
                <c:pt idx="15">
                  <c:v>-1.521631567000004</c:v>
                </c:pt>
                <c:pt idx="16">
                  <c:v>15.347953231999989</c:v>
                </c:pt>
                <c:pt idx="17">
                  <c:v>55.950033655999988</c:v>
                </c:pt>
                <c:pt idx="18">
                  <c:v>178.58103365599999</c:v>
                </c:pt>
                <c:pt idx="19">
                  <c:v>22.046042157000048</c:v>
                </c:pt>
                <c:pt idx="20">
                  <c:v>41.515042157000046</c:v>
                </c:pt>
                <c:pt idx="21">
                  <c:v>30.334042157000049</c:v>
                </c:pt>
                <c:pt idx="22">
                  <c:v>1.2652747790000867</c:v>
                </c:pt>
                <c:pt idx="23">
                  <c:v>1.0329571060000453</c:v>
                </c:pt>
                <c:pt idx="24">
                  <c:v>-0.12477064499992412</c:v>
                </c:pt>
                <c:pt idx="25">
                  <c:v>2.2347312940000554</c:v>
                </c:pt>
                <c:pt idx="26">
                  <c:v>-0.99374748000002</c:v>
                </c:pt>
                <c:pt idx="27">
                  <c:v>-3.1710070939998842</c:v>
                </c:pt>
                <c:pt idx="28">
                  <c:v>-3.7321448759998894</c:v>
                </c:pt>
                <c:pt idx="29">
                  <c:v>-4.0302929839999413</c:v>
                </c:pt>
                <c:pt idx="30">
                  <c:v>1.7385321250001207</c:v>
                </c:pt>
                <c:pt idx="31">
                  <c:v>6.2168222619999831</c:v>
                </c:pt>
                <c:pt idx="32">
                  <c:v>5.2851097690000026</c:v>
                </c:pt>
                <c:pt idx="33">
                  <c:v>4.6518626200000002</c:v>
                </c:pt>
                <c:pt idx="34">
                  <c:v>-0.73151503100000259</c:v>
                </c:pt>
                <c:pt idx="35">
                  <c:v>-4.0844056059999128</c:v>
                </c:pt>
                <c:pt idx="36">
                  <c:v>-126.23535784299996</c:v>
                </c:pt>
                <c:pt idx="37">
                  <c:v>-294.08975784299992</c:v>
                </c:pt>
                <c:pt idx="38">
                  <c:v>-283.67115784299995</c:v>
                </c:pt>
                <c:pt idx="39">
                  <c:v>-188.94455784299996</c:v>
                </c:pt>
                <c:pt idx="40">
                  <c:v>3.9503858819999906</c:v>
                </c:pt>
                <c:pt idx="41">
                  <c:v>2.0083932769999957</c:v>
                </c:pt>
                <c:pt idx="42">
                  <c:v>3.1230496479999856</c:v>
                </c:pt>
                <c:pt idx="43">
                  <c:v>3.1136621649999872</c:v>
                </c:pt>
                <c:pt idx="44">
                  <c:v>4.5203983149999987</c:v>
                </c:pt>
                <c:pt idx="45">
                  <c:v>3.9074207519999762</c:v>
                </c:pt>
                <c:pt idx="46">
                  <c:v>6.7494506909999981</c:v>
                </c:pt>
                <c:pt idx="47">
                  <c:v>-11.518524224000007</c:v>
                </c:pt>
                <c:pt idx="48">
                  <c:v>1.1313626769999974</c:v>
                </c:pt>
                <c:pt idx="49">
                  <c:v>-0.54361081400001421</c:v>
                </c:pt>
                <c:pt idx="50">
                  <c:v>-23.993016610000005</c:v>
                </c:pt>
                <c:pt idx="51">
                  <c:v>-31.360744730000008</c:v>
                </c:pt>
                <c:pt idx="52">
                  <c:v>9.3942552699999951</c:v>
                </c:pt>
                <c:pt idx="53">
                  <c:v>9.2472552699999948</c:v>
                </c:pt>
                <c:pt idx="54">
                  <c:v>84.217655269999995</c:v>
                </c:pt>
                <c:pt idx="55">
                  <c:v>128.45985526999999</c:v>
                </c:pt>
                <c:pt idx="56">
                  <c:v>197.61105526999995</c:v>
                </c:pt>
                <c:pt idx="57">
                  <c:v>158.11855323199998</c:v>
                </c:pt>
                <c:pt idx="58">
                  <c:v>-3.7983712930000038</c:v>
                </c:pt>
                <c:pt idx="59">
                  <c:v>1.1590140569999638</c:v>
                </c:pt>
                <c:pt idx="60">
                  <c:v>17.917153231999983</c:v>
                </c:pt>
                <c:pt idx="61">
                  <c:v>-5.5005892440000022</c:v>
                </c:pt>
                <c:pt idx="62">
                  <c:v>29.058353231999995</c:v>
                </c:pt>
                <c:pt idx="63">
                  <c:v>6.3073532319999943</c:v>
                </c:pt>
                <c:pt idx="64">
                  <c:v>22.492953231999987</c:v>
                </c:pt>
                <c:pt idx="65">
                  <c:v>174.62925526999999</c:v>
                </c:pt>
                <c:pt idx="66">
                  <c:v>123.64125526999999</c:v>
                </c:pt>
                <c:pt idx="67">
                  <c:v>193.304594154</c:v>
                </c:pt>
                <c:pt idx="68">
                  <c:v>246.57725526999999</c:v>
                </c:pt>
                <c:pt idx="69">
                  <c:v>309.20459415400001</c:v>
                </c:pt>
                <c:pt idx="70">
                  <c:v>268.11725526999999</c:v>
                </c:pt>
                <c:pt idx="71">
                  <c:v>285.27925526999996</c:v>
                </c:pt>
                <c:pt idx="72">
                  <c:v>274.61425526999994</c:v>
                </c:pt>
                <c:pt idx="73">
                  <c:v>213.52125526999998</c:v>
                </c:pt>
                <c:pt idx="74">
                  <c:v>112.35925526999999</c:v>
                </c:pt>
                <c:pt idx="75">
                  <c:v>51.913255269999993</c:v>
                </c:pt>
                <c:pt idx="76">
                  <c:v>83.58425527</c:v>
                </c:pt>
                <c:pt idx="77">
                  <c:v>98.228255269999991</c:v>
                </c:pt>
                <c:pt idx="78">
                  <c:v>86.600855269999997</c:v>
                </c:pt>
                <c:pt idx="79">
                  <c:v>106.23705526999998</c:v>
                </c:pt>
                <c:pt idx="80">
                  <c:v>6.9294716470000131</c:v>
                </c:pt>
                <c:pt idx="81">
                  <c:v>2.152988845999964</c:v>
                </c:pt>
                <c:pt idx="82">
                  <c:v>-2.6444015199999993</c:v>
                </c:pt>
                <c:pt idx="83">
                  <c:v>0.58321236600002158</c:v>
                </c:pt>
                <c:pt idx="84">
                  <c:v>4.2423276409999522</c:v>
                </c:pt>
                <c:pt idx="85">
                  <c:v>-0.46879048199996032</c:v>
                </c:pt>
                <c:pt idx="86">
                  <c:v>-1.8707030499999382</c:v>
                </c:pt>
                <c:pt idx="87">
                  <c:v>7.6372689179999975</c:v>
                </c:pt>
                <c:pt idx="88">
                  <c:v>-6.2204183330000253</c:v>
                </c:pt>
                <c:pt idx="89">
                  <c:v>7.9889307789999879</c:v>
                </c:pt>
                <c:pt idx="90">
                  <c:v>12.911397484999995</c:v>
                </c:pt>
                <c:pt idx="91">
                  <c:v>6.4732874969999834</c:v>
                </c:pt>
                <c:pt idx="92">
                  <c:v>-17.185720587000016</c:v>
                </c:pt>
                <c:pt idx="93">
                  <c:v>13.68966490599999</c:v>
                </c:pt>
                <c:pt idx="94">
                  <c:v>0.84661280399997485</c:v>
                </c:pt>
                <c:pt idx="95">
                  <c:v>2.543594817999983</c:v>
                </c:pt>
                <c:pt idx="96">
                  <c:v>8.9599336999992368E-2</c:v>
                </c:pt>
                <c:pt idx="97">
                  <c:v>-3.4116466490000019</c:v>
                </c:pt>
                <c:pt idx="98">
                  <c:v>-1.5122590820000041</c:v>
                </c:pt>
                <c:pt idx="99">
                  <c:v>3.3349825370000907</c:v>
                </c:pt>
                <c:pt idx="100">
                  <c:v>0.51123863000003622</c:v>
                </c:pt>
                <c:pt idx="101">
                  <c:v>-0.77294310699997004</c:v>
                </c:pt>
                <c:pt idx="102">
                  <c:v>-20.635727630999966</c:v>
                </c:pt>
                <c:pt idx="103">
                  <c:v>-164.44252763099996</c:v>
                </c:pt>
                <c:pt idx="104">
                  <c:v>-315.48072763099998</c:v>
                </c:pt>
                <c:pt idx="105">
                  <c:v>-493.027727631</c:v>
                </c:pt>
                <c:pt idx="106">
                  <c:v>-627.65712763099998</c:v>
                </c:pt>
                <c:pt idx="107">
                  <c:v>-399.21875784299993</c:v>
                </c:pt>
                <c:pt idx="108">
                  <c:v>-403.95315784299999</c:v>
                </c:pt>
                <c:pt idx="109">
                  <c:v>-397.2075578429999</c:v>
                </c:pt>
                <c:pt idx="110">
                  <c:v>-0.43274117000000845</c:v>
                </c:pt>
                <c:pt idx="111">
                  <c:v>-4.9453958860000418</c:v>
                </c:pt>
                <c:pt idx="112">
                  <c:v>-0.22273763399998278</c:v>
                </c:pt>
                <c:pt idx="113">
                  <c:v>-1.2379763440000242</c:v>
                </c:pt>
                <c:pt idx="114">
                  <c:v>5.0804543009999907</c:v>
                </c:pt>
                <c:pt idx="115">
                  <c:v>-9.5459411510000063</c:v>
                </c:pt>
                <c:pt idx="116">
                  <c:v>7.2865229779999936</c:v>
                </c:pt>
                <c:pt idx="117">
                  <c:v>0.56240446599999272</c:v>
                </c:pt>
                <c:pt idx="118">
                  <c:v>6.5937573000002886E-2</c:v>
                </c:pt>
                <c:pt idx="119">
                  <c:v>-18.514004036999999</c:v>
                </c:pt>
                <c:pt idx="120">
                  <c:v>13.879995713999989</c:v>
                </c:pt>
                <c:pt idx="121">
                  <c:v>-26.526744730000004</c:v>
                </c:pt>
                <c:pt idx="122">
                  <c:v>22.027255269999994</c:v>
                </c:pt>
                <c:pt idx="123">
                  <c:v>41.256594153999998</c:v>
                </c:pt>
                <c:pt idx="124">
                  <c:v>9.2892552699999946</c:v>
                </c:pt>
                <c:pt idx="125">
                  <c:v>62.233255269999994</c:v>
                </c:pt>
                <c:pt idx="126">
                  <c:v>115.14965526999998</c:v>
                </c:pt>
                <c:pt idx="127">
                  <c:v>195.90285527</c:v>
                </c:pt>
                <c:pt idx="128">
                  <c:v>254.63565526999997</c:v>
                </c:pt>
                <c:pt idx="129">
                  <c:v>283.86225526999999</c:v>
                </c:pt>
                <c:pt idx="130">
                  <c:v>152.608953232</c:v>
                </c:pt>
                <c:pt idx="131">
                  <c:v>-3.2253663440000238</c:v>
                </c:pt>
                <c:pt idx="132">
                  <c:v>2.1323915849999757</c:v>
                </c:pt>
                <c:pt idx="133">
                  <c:v>-4.1738819630000217</c:v>
                </c:pt>
                <c:pt idx="134">
                  <c:v>2.4661153169999888</c:v>
                </c:pt>
                <c:pt idx="135">
                  <c:v>0.413305172999957</c:v>
                </c:pt>
                <c:pt idx="136">
                  <c:v>25.667255269999995</c:v>
                </c:pt>
                <c:pt idx="137">
                  <c:v>185.55859415399999</c:v>
                </c:pt>
                <c:pt idx="138">
                  <c:v>197.92559415399998</c:v>
                </c:pt>
                <c:pt idx="139">
                  <c:v>175.280594154</c:v>
                </c:pt>
                <c:pt idx="140">
                  <c:v>206.74959415399999</c:v>
                </c:pt>
                <c:pt idx="141">
                  <c:v>278.79582426899998</c:v>
                </c:pt>
                <c:pt idx="142">
                  <c:v>267.66459415399999</c:v>
                </c:pt>
                <c:pt idx="143">
                  <c:v>317.06159415399998</c:v>
                </c:pt>
                <c:pt idx="144">
                  <c:v>196.15625527</c:v>
                </c:pt>
                <c:pt idx="145">
                  <c:v>163.88325527000001</c:v>
                </c:pt>
                <c:pt idx="146">
                  <c:v>151.32125526999999</c:v>
                </c:pt>
                <c:pt idx="147">
                  <c:v>30.182753231999989</c:v>
                </c:pt>
                <c:pt idx="148">
                  <c:v>-1.0842306490000337</c:v>
                </c:pt>
                <c:pt idx="149">
                  <c:v>-5.8867308340000166</c:v>
                </c:pt>
                <c:pt idx="150">
                  <c:v>-5.3366139799999885</c:v>
                </c:pt>
                <c:pt idx="151">
                  <c:v>3.0338695489999625</c:v>
                </c:pt>
                <c:pt idx="152">
                  <c:v>6.5064230040000295</c:v>
                </c:pt>
                <c:pt idx="153">
                  <c:v>-3.0806360999958995E-2</c:v>
                </c:pt>
                <c:pt idx="154">
                  <c:v>1.089227544000045</c:v>
                </c:pt>
                <c:pt idx="155">
                  <c:v>-1.518957625999974</c:v>
                </c:pt>
                <c:pt idx="156">
                  <c:v>0.56352160500011084</c:v>
                </c:pt>
                <c:pt idx="157">
                  <c:v>-4.0000126980000292</c:v>
                </c:pt>
                <c:pt idx="158">
                  <c:v>2.6351530880000102</c:v>
                </c:pt>
                <c:pt idx="159">
                  <c:v>2.4694504859999742</c:v>
                </c:pt>
                <c:pt idx="160">
                  <c:v>6.6659101929999824</c:v>
                </c:pt>
                <c:pt idx="161">
                  <c:v>-1.921297418000002</c:v>
                </c:pt>
                <c:pt idx="162">
                  <c:v>-0.94851731400001149</c:v>
                </c:pt>
                <c:pt idx="163">
                  <c:v>-8.8978258100000094</c:v>
                </c:pt>
                <c:pt idx="164">
                  <c:v>0.30340678099999785</c:v>
                </c:pt>
                <c:pt idx="165">
                  <c:v>8.4650784079999948</c:v>
                </c:pt>
                <c:pt idx="166">
                  <c:v>38.687248805999999</c:v>
                </c:pt>
                <c:pt idx="167">
                  <c:v>129.20759415399999</c:v>
                </c:pt>
                <c:pt idx="168">
                  <c:v>320.73659415399999</c:v>
                </c:pt>
                <c:pt idx="169">
                  <c:v>318.06459415400002</c:v>
                </c:pt>
                <c:pt idx="170">
                  <c:v>260.620594154</c:v>
                </c:pt>
                <c:pt idx="171">
                  <c:v>43.328255269999993</c:v>
                </c:pt>
                <c:pt idx="172">
                  <c:v>33.087594154000001</c:v>
                </c:pt>
                <c:pt idx="173">
                  <c:v>65.038594153999995</c:v>
                </c:pt>
                <c:pt idx="174">
                  <c:v>96.861024268999998</c:v>
                </c:pt>
                <c:pt idx="175">
                  <c:v>205.89919415399999</c:v>
                </c:pt>
                <c:pt idx="176">
                  <c:v>201.64839415399999</c:v>
                </c:pt>
                <c:pt idx="177">
                  <c:v>189.85105526999996</c:v>
                </c:pt>
                <c:pt idx="178">
                  <c:v>213.92785526999995</c:v>
                </c:pt>
                <c:pt idx="179">
                  <c:v>358.78819415400005</c:v>
                </c:pt>
                <c:pt idx="180">
                  <c:v>395.33479415400001</c:v>
                </c:pt>
                <c:pt idx="181">
                  <c:v>327.84079415399998</c:v>
                </c:pt>
                <c:pt idx="182">
                  <c:v>164.98039415399998</c:v>
                </c:pt>
                <c:pt idx="183">
                  <c:v>210.82699415399998</c:v>
                </c:pt>
                <c:pt idx="184">
                  <c:v>246.69399415399999</c:v>
                </c:pt>
                <c:pt idx="185">
                  <c:v>206.30159415399999</c:v>
                </c:pt>
                <c:pt idx="186">
                  <c:v>297.22382426899998</c:v>
                </c:pt>
                <c:pt idx="187">
                  <c:v>299.78082426899999</c:v>
                </c:pt>
                <c:pt idx="188">
                  <c:v>324.70182426899999</c:v>
                </c:pt>
                <c:pt idx="189">
                  <c:v>381.090824269</c:v>
                </c:pt>
                <c:pt idx="190">
                  <c:v>366.863</c:v>
                </c:pt>
                <c:pt idx="191">
                  <c:v>375.27682426899997</c:v>
                </c:pt>
                <c:pt idx="192">
                  <c:v>330.62882426899995</c:v>
                </c:pt>
                <c:pt idx="193">
                  <c:v>264.86782426899998</c:v>
                </c:pt>
                <c:pt idx="194">
                  <c:v>131.03359415399999</c:v>
                </c:pt>
                <c:pt idx="195">
                  <c:v>2.7855941539999987</c:v>
                </c:pt>
                <c:pt idx="196">
                  <c:v>12.061223604999991</c:v>
                </c:pt>
                <c:pt idx="197">
                  <c:v>77.558594153999991</c:v>
                </c:pt>
                <c:pt idx="198">
                  <c:v>141.65599415399998</c:v>
                </c:pt>
                <c:pt idx="199">
                  <c:v>213.74142426900002</c:v>
                </c:pt>
                <c:pt idx="200">
                  <c:v>324.41562426899998</c:v>
                </c:pt>
                <c:pt idx="201">
                  <c:v>355.83602426900001</c:v>
                </c:pt>
                <c:pt idx="202">
                  <c:v>376.46399415400003</c:v>
                </c:pt>
                <c:pt idx="203">
                  <c:v>433.59379415400002</c:v>
                </c:pt>
                <c:pt idx="204">
                  <c:v>402.663394154</c:v>
                </c:pt>
                <c:pt idx="205">
                  <c:v>406.84499415400001</c:v>
                </c:pt>
                <c:pt idx="206">
                  <c:v>222.06025527</c:v>
                </c:pt>
                <c:pt idx="207">
                  <c:v>198.43045527000001</c:v>
                </c:pt>
                <c:pt idx="208">
                  <c:v>272.93419415399995</c:v>
                </c:pt>
                <c:pt idx="209">
                  <c:v>288.81459415400002</c:v>
                </c:pt>
                <c:pt idx="210">
                  <c:v>275.13359415399998</c:v>
                </c:pt>
                <c:pt idx="211">
                  <c:v>193.775594154</c:v>
                </c:pt>
                <c:pt idx="212">
                  <c:v>173.92725526999999</c:v>
                </c:pt>
                <c:pt idx="213">
                  <c:v>237.21625527</c:v>
                </c:pt>
                <c:pt idx="214">
                  <c:v>265.64125526999999</c:v>
                </c:pt>
                <c:pt idx="215">
                  <c:v>238.52425527</c:v>
                </c:pt>
                <c:pt idx="216">
                  <c:v>257.92525526999998</c:v>
                </c:pt>
                <c:pt idx="217">
                  <c:v>197.57625526999999</c:v>
                </c:pt>
                <c:pt idx="218">
                  <c:v>119.55325526999999</c:v>
                </c:pt>
                <c:pt idx="219">
                  <c:v>81.498255269999987</c:v>
                </c:pt>
                <c:pt idx="220">
                  <c:v>100.80725527</c:v>
                </c:pt>
                <c:pt idx="221">
                  <c:v>78.086255269999995</c:v>
                </c:pt>
                <c:pt idx="222">
                  <c:v>171.95625526999999</c:v>
                </c:pt>
                <c:pt idx="223">
                  <c:v>146.60965526999999</c:v>
                </c:pt>
                <c:pt idx="224">
                  <c:v>192.37305526999998</c:v>
                </c:pt>
                <c:pt idx="225">
                  <c:v>4.4592608589999871</c:v>
                </c:pt>
                <c:pt idx="226">
                  <c:v>10.111433655999987</c:v>
                </c:pt>
                <c:pt idx="227">
                  <c:v>2.173856958000004</c:v>
                </c:pt>
                <c:pt idx="228">
                  <c:v>5.9400758300000014</c:v>
                </c:pt>
                <c:pt idx="229">
                  <c:v>4.7632828690000171</c:v>
                </c:pt>
                <c:pt idx="230">
                  <c:v>-32.002446768000013</c:v>
                </c:pt>
                <c:pt idx="231">
                  <c:v>112.92255323199998</c:v>
                </c:pt>
                <c:pt idx="232">
                  <c:v>314.16505526999993</c:v>
                </c:pt>
                <c:pt idx="233">
                  <c:v>306.53125526999997</c:v>
                </c:pt>
                <c:pt idx="234">
                  <c:v>1.342033655999985</c:v>
                </c:pt>
                <c:pt idx="235">
                  <c:v>8.4040336559999851</c:v>
                </c:pt>
                <c:pt idx="236">
                  <c:v>12.060033655999986</c:v>
                </c:pt>
                <c:pt idx="237">
                  <c:v>1.4393334700000122</c:v>
                </c:pt>
                <c:pt idx="238">
                  <c:v>10.907033998999978</c:v>
                </c:pt>
                <c:pt idx="239">
                  <c:v>2.7696093720000934</c:v>
                </c:pt>
                <c:pt idx="240">
                  <c:v>2.4362530030000489</c:v>
                </c:pt>
                <c:pt idx="241">
                  <c:v>1.7362741350000723</c:v>
                </c:pt>
                <c:pt idx="242">
                  <c:v>0.80206988900003484</c:v>
                </c:pt>
                <c:pt idx="243">
                  <c:v>0.61815560800011737</c:v>
                </c:pt>
                <c:pt idx="244">
                  <c:v>-6.2114982909999092</c:v>
                </c:pt>
                <c:pt idx="245">
                  <c:v>2.1598538330000592</c:v>
                </c:pt>
                <c:pt idx="246">
                  <c:v>2.6151195390000477</c:v>
                </c:pt>
                <c:pt idx="247">
                  <c:v>-0.27193985300004714</c:v>
                </c:pt>
                <c:pt idx="248">
                  <c:v>-1.2148508130000337</c:v>
                </c:pt>
                <c:pt idx="249">
                  <c:v>-86.458757842999958</c:v>
                </c:pt>
                <c:pt idx="250">
                  <c:v>-591.972727631</c:v>
                </c:pt>
                <c:pt idx="251">
                  <c:v>-609.25472763100004</c:v>
                </c:pt>
                <c:pt idx="252">
                  <c:v>-362.770357843</c:v>
                </c:pt>
                <c:pt idx="253">
                  <c:v>-320.66215784299999</c:v>
                </c:pt>
                <c:pt idx="254">
                  <c:v>-28.931966344000013</c:v>
                </c:pt>
                <c:pt idx="255">
                  <c:v>-234.39375784299995</c:v>
                </c:pt>
                <c:pt idx="256">
                  <c:v>-188.95535784299994</c:v>
                </c:pt>
                <c:pt idx="257">
                  <c:v>-158.39895784299995</c:v>
                </c:pt>
                <c:pt idx="258">
                  <c:v>-2.9390863790000439</c:v>
                </c:pt>
                <c:pt idx="259">
                  <c:v>5.9745247470000757</c:v>
                </c:pt>
                <c:pt idx="260">
                  <c:v>-270.21932763099994</c:v>
                </c:pt>
                <c:pt idx="261">
                  <c:v>-146.89695784299994</c:v>
                </c:pt>
                <c:pt idx="262">
                  <c:v>-400.33832763099997</c:v>
                </c:pt>
                <c:pt idx="263">
                  <c:v>-503.64932763099995</c:v>
                </c:pt>
                <c:pt idx="264">
                  <c:v>-325.46295784299997</c:v>
                </c:pt>
                <c:pt idx="265">
                  <c:v>-88.946966344000018</c:v>
                </c:pt>
                <c:pt idx="266">
                  <c:v>0.95462942299997666</c:v>
                </c:pt>
                <c:pt idx="267">
                  <c:v>-1.0421758530000225</c:v>
                </c:pt>
                <c:pt idx="268">
                  <c:v>-1.2848630160000176</c:v>
                </c:pt>
                <c:pt idx="269">
                  <c:v>-3.1177906500000101</c:v>
                </c:pt>
                <c:pt idx="270">
                  <c:v>1.2937552979999956</c:v>
                </c:pt>
                <c:pt idx="271">
                  <c:v>-2.6271794750000046</c:v>
                </c:pt>
                <c:pt idx="272">
                  <c:v>4.6856279060000237</c:v>
                </c:pt>
                <c:pt idx="273">
                  <c:v>-3.2912447999988215E-2</c:v>
                </c:pt>
                <c:pt idx="274">
                  <c:v>-6.2153960480000245</c:v>
                </c:pt>
                <c:pt idx="275">
                  <c:v>5.1358608859999801</c:v>
                </c:pt>
                <c:pt idx="276">
                  <c:v>-3.1530792560000265</c:v>
                </c:pt>
                <c:pt idx="277">
                  <c:v>-0.25883034600001703</c:v>
                </c:pt>
                <c:pt idx="278">
                  <c:v>-0.45968856000000963</c:v>
                </c:pt>
                <c:pt idx="279">
                  <c:v>-3.8534121510000112</c:v>
                </c:pt>
                <c:pt idx="280">
                  <c:v>7.4695109059999956</c:v>
                </c:pt>
                <c:pt idx="281">
                  <c:v>6.2576841990000034</c:v>
                </c:pt>
                <c:pt idx="282">
                  <c:v>0.87227674400000976</c:v>
                </c:pt>
                <c:pt idx="283">
                  <c:v>5.4998312439999939</c:v>
                </c:pt>
                <c:pt idx="284">
                  <c:v>-1.2347358810000078</c:v>
                </c:pt>
                <c:pt idx="285">
                  <c:v>-1.0150405390000159</c:v>
                </c:pt>
                <c:pt idx="286">
                  <c:v>26.838599082000002</c:v>
                </c:pt>
                <c:pt idx="287">
                  <c:v>67.516255269999988</c:v>
                </c:pt>
                <c:pt idx="288">
                  <c:v>161.28225527000001</c:v>
                </c:pt>
                <c:pt idx="289">
                  <c:v>115.82425526999999</c:v>
                </c:pt>
                <c:pt idx="290">
                  <c:v>59.654255269999993</c:v>
                </c:pt>
                <c:pt idx="291">
                  <c:v>14.509255269999993</c:v>
                </c:pt>
                <c:pt idx="292">
                  <c:v>40.155255269999991</c:v>
                </c:pt>
                <c:pt idx="293">
                  <c:v>69.72425527</c:v>
                </c:pt>
                <c:pt idx="294">
                  <c:v>196.06185527</c:v>
                </c:pt>
                <c:pt idx="295">
                  <c:v>102.703353232</c:v>
                </c:pt>
                <c:pt idx="296">
                  <c:v>276.85845526999998</c:v>
                </c:pt>
                <c:pt idx="297">
                  <c:v>241.10445526999999</c:v>
                </c:pt>
                <c:pt idx="298">
                  <c:v>35.941633655999979</c:v>
                </c:pt>
                <c:pt idx="299">
                  <c:v>1.5342684870000958</c:v>
                </c:pt>
                <c:pt idx="300">
                  <c:v>1.6504546930000215</c:v>
                </c:pt>
                <c:pt idx="301">
                  <c:v>-3.3884467680000125</c:v>
                </c:pt>
                <c:pt idx="302">
                  <c:v>17.822442823999967</c:v>
                </c:pt>
                <c:pt idx="303">
                  <c:v>3.4171734209999558</c:v>
                </c:pt>
                <c:pt idx="304">
                  <c:v>-2.7152872290000021</c:v>
                </c:pt>
                <c:pt idx="305">
                  <c:v>12.828994254999998</c:v>
                </c:pt>
                <c:pt idx="306">
                  <c:v>8.0057532319999876</c:v>
                </c:pt>
                <c:pt idx="307">
                  <c:v>41.655753231999988</c:v>
                </c:pt>
                <c:pt idx="308">
                  <c:v>183.58075323199998</c:v>
                </c:pt>
                <c:pt idx="309">
                  <c:v>296.26325526999995</c:v>
                </c:pt>
                <c:pt idx="310">
                  <c:v>295.51725526999996</c:v>
                </c:pt>
                <c:pt idx="311">
                  <c:v>156.70575323199998</c:v>
                </c:pt>
                <c:pt idx="312">
                  <c:v>159.70575323199998</c:v>
                </c:pt>
                <c:pt idx="313">
                  <c:v>224.03625527</c:v>
                </c:pt>
                <c:pt idx="314">
                  <c:v>174.33725526999999</c:v>
                </c:pt>
                <c:pt idx="315">
                  <c:v>90.284255269999989</c:v>
                </c:pt>
                <c:pt idx="316">
                  <c:v>91.504255269999987</c:v>
                </c:pt>
                <c:pt idx="317">
                  <c:v>8.988892738999974</c:v>
                </c:pt>
                <c:pt idx="318">
                  <c:v>6.9104548949999733</c:v>
                </c:pt>
                <c:pt idx="319">
                  <c:v>32.462962754999985</c:v>
                </c:pt>
                <c:pt idx="320">
                  <c:v>-11.554995230000001</c:v>
                </c:pt>
                <c:pt idx="321">
                  <c:v>-17.909046768</c:v>
                </c:pt>
                <c:pt idx="322">
                  <c:v>-1.766862988000008</c:v>
                </c:pt>
                <c:pt idx="323">
                  <c:v>-3.7185725709999971</c:v>
                </c:pt>
                <c:pt idx="324">
                  <c:v>5.9575446679999589</c:v>
                </c:pt>
                <c:pt idx="325">
                  <c:v>-8.1248747290000036</c:v>
                </c:pt>
                <c:pt idx="326">
                  <c:v>-6.3752582459999978</c:v>
                </c:pt>
                <c:pt idx="327">
                  <c:v>88.115953231999981</c:v>
                </c:pt>
                <c:pt idx="328">
                  <c:v>242.08999415399998</c:v>
                </c:pt>
                <c:pt idx="329">
                  <c:v>210.28582426900002</c:v>
                </c:pt>
                <c:pt idx="330">
                  <c:v>222.91582426900001</c:v>
                </c:pt>
                <c:pt idx="331">
                  <c:v>196.23282426899999</c:v>
                </c:pt>
                <c:pt idx="332">
                  <c:v>166.852824269</c:v>
                </c:pt>
                <c:pt idx="333">
                  <c:v>126.94882426900001</c:v>
                </c:pt>
                <c:pt idx="334">
                  <c:v>187.14082426900001</c:v>
                </c:pt>
                <c:pt idx="335">
                  <c:v>365.55582426899997</c:v>
                </c:pt>
                <c:pt idx="336">
                  <c:v>377.04582426899998</c:v>
                </c:pt>
                <c:pt idx="337">
                  <c:v>313.83982426899996</c:v>
                </c:pt>
                <c:pt idx="338">
                  <c:v>230.48059415399999</c:v>
                </c:pt>
                <c:pt idx="339">
                  <c:v>141.57282426899999</c:v>
                </c:pt>
                <c:pt idx="340">
                  <c:v>123.10959415399999</c:v>
                </c:pt>
                <c:pt idx="341">
                  <c:v>88.015594153999984</c:v>
                </c:pt>
                <c:pt idx="342">
                  <c:v>43.872055269999997</c:v>
                </c:pt>
                <c:pt idx="343">
                  <c:v>53.43785527</c:v>
                </c:pt>
                <c:pt idx="344">
                  <c:v>128.64805526999999</c:v>
                </c:pt>
                <c:pt idx="345">
                  <c:v>81.161153231999975</c:v>
                </c:pt>
                <c:pt idx="346">
                  <c:v>120.19055323199997</c:v>
                </c:pt>
                <c:pt idx="347">
                  <c:v>148.37975323199998</c:v>
                </c:pt>
                <c:pt idx="348">
                  <c:v>174.101953232</c:v>
                </c:pt>
                <c:pt idx="349">
                  <c:v>149.887953232</c:v>
                </c:pt>
                <c:pt idx="350">
                  <c:v>175.79915323199998</c:v>
                </c:pt>
                <c:pt idx="351">
                  <c:v>195.30785527</c:v>
                </c:pt>
                <c:pt idx="352">
                  <c:v>235.81499415399998</c:v>
                </c:pt>
                <c:pt idx="353">
                  <c:v>169.25325526999998</c:v>
                </c:pt>
                <c:pt idx="354">
                  <c:v>214.79059415399999</c:v>
                </c:pt>
                <c:pt idx="355">
                  <c:v>172.20925527</c:v>
                </c:pt>
                <c:pt idx="356">
                  <c:v>182.25825527000001</c:v>
                </c:pt>
                <c:pt idx="357">
                  <c:v>246.70725526999999</c:v>
                </c:pt>
                <c:pt idx="358">
                  <c:v>305.38225526999997</c:v>
                </c:pt>
                <c:pt idx="359">
                  <c:v>276.83125526999999</c:v>
                </c:pt>
                <c:pt idx="360">
                  <c:v>274.31959415400001</c:v>
                </c:pt>
                <c:pt idx="361">
                  <c:v>188.75125527</c:v>
                </c:pt>
                <c:pt idx="362">
                  <c:v>168.86159415399999</c:v>
                </c:pt>
                <c:pt idx="363">
                  <c:v>153.590594154</c:v>
                </c:pt>
                <c:pt idx="364">
                  <c:v>105.47459415399999</c:v>
                </c:pt>
                <c:pt idx="365">
                  <c:v>137.97859415399998</c:v>
                </c:pt>
                <c:pt idx="366">
                  <c:v>140.260794154</c:v>
                </c:pt>
                <c:pt idx="367">
                  <c:v>197.77099415399999</c:v>
                </c:pt>
                <c:pt idx="368">
                  <c:v>134.49405527000002</c:v>
                </c:pt>
                <c:pt idx="369">
                  <c:v>165.58945526999997</c:v>
                </c:pt>
                <c:pt idx="370">
                  <c:v>118.85955323199998</c:v>
                </c:pt>
                <c:pt idx="371">
                  <c:v>98.204753231999987</c:v>
                </c:pt>
                <c:pt idx="372">
                  <c:v>93.403553231999979</c:v>
                </c:pt>
                <c:pt idx="373">
                  <c:v>200.86785526999995</c:v>
                </c:pt>
                <c:pt idx="374">
                  <c:v>101.07955323199999</c:v>
                </c:pt>
                <c:pt idx="375">
                  <c:v>279.34885526999994</c:v>
                </c:pt>
                <c:pt idx="376">
                  <c:v>227.85205526999999</c:v>
                </c:pt>
                <c:pt idx="377">
                  <c:v>237.99125526999998</c:v>
                </c:pt>
                <c:pt idx="378">
                  <c:v>194.44625526999999</c:v>
                </c:pt>
                <c:pt idx="379">
                  <c:v>115.73575323199999</c:v>
                </c:pt>
                <c:pt idx="380">
                  <c:v>226.01125526999999</c:v>
                </c:pt>
                <c:pt idx="381">
                  <c:v>243.71425527</c:v>
                </c:pt>
                <c:pt idx="382">
                  <c:v>286.62325526999996</c:v>
                </c:pt>
                <c:pt idx="383">
                  <c:v>281.98025526999999</c:v>
                </c:pt>
                <c:pt idx="384">
                  <c:v>242.37425526999999</c:v>
                </c:pt>
                <c:pt idx="385">
                  <c:v>32.45375323199999</c:v>
                </c:pt>
                <c:pt idx="386">
                  <c:v>74.496255269999992</c:v>
                </c:pt>
                <c:pt idx="387">
                  <c:v>14.177255269999995</c:v>
                </c:pt>
                <c:pt idx="388">
                  <c:v>25.632255269999995</c:v>
                </c:pt>
                <c:pt idx="389">
                  <c:v>63.475255269999991</c:v>
                </c:pt>
                <c:pt idx="390">
                  <c:v>72.115655269999991</c:v>
                </c:pt>
                <c:pt idx="391">
                  <c:v>170.51325527</c:v>
                </c:pt>
                <c:pt idx="392">
                  <c:v>224.17745526999997</c:v>
                </c:pt>
                <c:pt idx="393">
                  <c:v>293.81805526999995</c:v>
                </c:pt>
                <c:pt idx="394">
                  <c:v>268.58605526999997</c:v>
                </c:pt>
                <c:pt idx="395">
                  <c:v>293.48345526999998</c:v>
                </c:pt>
                <c:pt idx="396">
                  <c:v>226.60755323199999</c:v>
                </c:pt>
                <c:pt idx="397">
                  <c:v>319.56445527</c:v>
                </c:pt>
                <c:pt idx="398">
                  <c:v>234.03005526999996</c:v>
                </c:pt>
                <c:pt idx="399">
                  <c:v>206.45039415399998</c:v>
                </c:pt>
                <c:pt idx="400">
                  <c:v>239.21519415399999</c:v>
                </c:pt>
                <c:pt idx="401">
                  <c:v>260.79659415399999</c:v>
                </c:pt>
                <c:pt idx="402">
                  <c:v>276.35182426899996</c:v>
                </c:pt>
                <c:pt idx="403">
                  <c:v>338.102824269</c:v>
                </c:pt>
                <c:pt idx="404">
                  <c:v>286.537824269</c:v>
                </c:pt>
                <c:pt idx="405">
                  <c:v>274.91882426899997</c:v>
                </c:pt>
                <c:pt idx="406">
                  <c:v>266.79182426899996</c:v>
                </c:pt>
                <c:pt idx="407">
                  <c:v>275.17282426899999</c:v>
                </c:pt>
                <c:pt idx="408">
                  <c:v>220.412824269</c:v>
                </c:pt>
                <c:pt idx="409">
                  <c:v>237.17282426900002</c:v>
                </c:pt>
                <c:pt idx="410">
                  <c:v>185.46259415399999</c:v>
                </c:pt>
                <c:pt idx="411">
                  <c:v>169.762594154</c:v>
                </c:pt>
                <c:pt idx="412">
                  <c:v>135.98159415399999</c:v>
                </c:pt>
                <c:pt idx="413">
                  <c:v>210.44959415399998</c:v>
                </c:pt>
                <c:pt idx="414">
                  <c:v>175.27179415399999</c:v>
                </c:pt>
                <c:pt idx="415">
                  <c:v>177.46739415399998</c:v>
                </c:pt>
                <c:pt idx="416">
                  <c:v>243.00799415399999</c:v>
                </c:pt>
                <c:pt idx="417">
                  <c:v>224.38979415400001</c:v>
                </c:pt>
                <c:pt idx="418">
                  <c:v>233.89039415399998</c:v>
                </c:pt>
                <c:pt idx="419">
                  <c:v>271.04722426900003</c:v>
                </c:pt>
                <c:pt idx="420">
                  <c:v>185.08079415399999</c:v>
                </c:pt>
                <c:pt idx="421">
                  <c:v>221.90039415399997</c:v>
                </c:pt>
                <c:pt idx="422">
                  <c:v>164.29145526999997</c:v>
                </c:pt>
                <c:pt idx="423">
                  <c:v>273.92459415399998</c:v>
                </c:pt>
                <c:pt idx="424">
                  <c:v>259.53519415400001</c:v>
                </c:pt>
                <c:pt idx="425">
                  <c:v>275.72959415399998</c:v>
                </c:pt>
                <c:pt idx="426">
                  <c:v>311.57582426899995</c:v>
                </c:pt>
                <c:pt idx="427">
                  <c:v>273.38082426899996</c:v>
                </c:pt>
                <c:pt idx="428">
                  <c:v>271.65982426899996</c:v>
                </c:pt>
                <c:pt idx="429">
                  <c:v>275.86782426899998</c:v>
                </c:pt>
                <c:pt idx="430">
                  <c:v>303.26882426899999</c:v>
                </c:pt>
                <c:pt idx="431">
                  <c:v>256.08259415399999</c:v>
                </c:pt>
                <c:pt idx="432">
                  <c:v>332.53682426899996</c:v>
                </c:pt>
                <c:pt idx="433">
                  <c:v>322.519594154</c:v>
                </c:pt>
                <c:pt idx="434">
                  <c:v>237.674594154</c:v>
                </c:pt>
                <c:pt idx="435">
                  <c:v>181.49282426900001</c:v>
                </c:pt>
                <c:pt idx="436">
                  <c:v>102.246824269</c:v>
                </c:pt>
                <c:pt idx="437">
                  <c:v>79.797824269000003</c:v>
                </c:pt>
                <c:pt idx="438">
                  <c:v>62.316594153999993</c:v>
                </c:pt>
                <c:pt idx="439">
                  <c:v>33.657455269999993</c:v>
                </c:pt>
                <c:pt idx="440">
                  <c:v>105.33785527000001</c:v>
                </c:pt>
                <c:pt idx="441">
                  <c:v>3.9023532319999794</c:v>
                </c:pt>
                <c:pt idx="442">
                  <c:v>29.637353231999995</c:v>
                </c:pt>
                <c:pt idx="443">
                  <c:v>153.99655323199997</c:v>
                </c:pt>
                <c:pt idx="444">
                  <c:v>116.80315323199999</c:v>
                </c:pt>
                <c:pt idx="445">
                  <c:v>118.45775323199999</c:v>
                </c:pt>
                <c:pt idx="446">
                  <c:v>241.90125526999998</c:v>
                </c:pt>
                <c:pt idx="447">
                  <c:v>75.403353232000001</c:v>
                </c:pt>
                <c:pt idx="448">
                  <c:v>147.24315323199997</c:v>
                </c:pt>
                <c:pt idx="449">
                  <c:v>244.13125527</c:v>
                </c:pt>
                <c:pt idx="450">
                  <c:v>306.44725526999997</c:v>
                </c:pt>
                <c:pt idx="451">
                  <c:v>322.38025526999996</c:v>
                </c:pt>
                <c:pt idx="452">
                  <c:v>262.64925526999997</c:v>
                </c:pt>
                <c:pt idx="453">
                  <c:v>254.45225526999999</c:v>
                </c:pt>
                <c:pt idx="454">
                  <c:v>253.40125527000001</c:v>
                </c:pt>
                <c:pt idx="455">
                  <c:v>255.15625527</c:v>
                </c:pt>
                <c:pt idx="456">
                  <c:v>93.847753231999988</c:v>
                </c:pt>
                <c:pt idx="457">
                  <c:v>1.4407527689999842</c:v>
                </c:pt>
                <c:pt idx="458">
                  <c:v>-14.913246768000011</c:v>
                </c:pt>
                <c:pt idx="459">
                  <c:v>0.64071995399997106</c:v>
                </c:pt>
                <c:pt idx="460">
                  <c:v>7.3347713649999928</c:v>
                </c:pt>
                <c:pt idx="461">
                  <c:v>-9.0215562069999873</c:v>
                </c:pt>
                <c:pt idx="462">
                  <c:v>-8.8891857070000153</c:v>
                </c:pt>
                <c:pt idx="463">
                  <c:v>-18.620345754000045</c:v>
                </c:pt>
                <c:pt idx="464">
                  <c:v>-0.64356492399997656</c:v>
                </c:pt>
                <c:pt idx="465">
                  <c:v>-17.859927630999969</c:v>
                </c:pt>
                <c:pt idx="466">
                  <c:v>-0.36015336100000422</c:v>
                </c:pt>
                <c:pt idx="467">
                  <c:v>0.28391072100000747</c:v>
                </c:pt>
                <c:pt idx="468">
                  <c:v>-80.292527630999956</c:v>
                </c:pt>
                <c:pt idx="469">
                  <c:v>-221.62192763099998</c:v>
                </c:pt>
                <c:pt idx="470">
                  <c:v>-349.55612763099992</c:v>
                </c:pt>
                <c:pt idx="471">
                  <c:v>-150.10035784299995</c:v>
                </c:pt>
                <c:pt idx="472">
                  <c:v>-133.90595784299995</c:v>
                </c:pt>
                <c:pt idx="473">
                  <c:v>-319.03232763099999</c:v>
                </c:pt>
                <c:pt idx="474">
                  <c:v>-367.17632763099994</c:v>
                </c:pt>
                <c:pt idx="475">
                  <c:v>-204.18495784299995</c:v>
                </c:pt>
                <c:pt idx="476">
                  <c:v>-240.22895784299996</c:v>
                </c:pt>
                <c:pt idx="477">
                  <c:v>1.3900336559999851</c:v>
                </c:pt>
                <c:pt idx="478">
                  <c:v>0.21585668599998462</c:v>
                </c:pt>
                <c:pt idx="479">
                  <c:v>-6.2889411390000021</c:v>
                </c:pt>
                <c:pt idx="480">
                  <c:v>4.2441696029999871</c:v>
                </c:pt>
                <c:pt idx="481">
                  <c:v>6.7479370779999881</c:v>
                </c:pt>
                <c:pt idx="482">
                  <c:v>0.26070063700000173</c:v>
                </c:pt>
                <c:pt idx="483">
                  <c:v>8.9058331929999994</c:v>
                </c:pt>
                <c:pt idx="484">
                  <c:v>-9.3096902560000316</c:v>
                </c:pt>
                <c:pt idx="485">
                  <c:v>1.3107251190000098</c:v>
                </c:pt>
                <c:pt idx="486">
                  <c:v>-10.399152902000001</c:v>
                </c:pt>
                <c:pt idx="487">
                  <c:v>11.307798733999965</c:v>
                </c:pt>
                <c:pt idx="488">
                  <c:v>2.651142867999988</c:v>
                </c:pt>
                <c:pt idx="489">
                  <c:v>-1.0057944220000208</c:v>
                </c:pt>
                <c:pt idx="490">
                  <c:v>-1.6341428449999367</c:v>
                </c:pt>
                <c:pt idx="491">
                  <c:v>-2.6276916679998976</c:v>
                </c:pt>
                <c:pt idx="492">
                  <c:v>-282.84612763099994</c:v>
                </c:pt>
                <c:pt idx="493">
                  <c:v>-519.63272763099997</c:v>
                </c:pt>
                <c:pt idx="494">
                  <c:v>-285.04115784299995</c:v>
                </c:pt>
                <c:pt idx="495">
                  <c:v>1.8956430999980511E-2</c:v>
                </c:pt>
                <c:pt idx="496">
                  <c:v>5.6848690269999897</c:v>
                </c:pt>
                <c:pt idx="497">
                  <c:v>-6.6706700230000422</c:v>
                </c:pt>
                <c:pt idx="498">
                  <c:v>6.6829534499999719</c:v>
                </c:pt>
                <c:pt idx="499">
                  <c:v>3.6985412849999846</c:v>
                </c:pt>
                <c:pt idx="500">
                  <c:v>1.3107695549999481</c:v>
                </c:pt>
                <c:pt idx="501">
                  <c:v>-2.7930660100000098</c:v>
                </c:pt>
                <c:pt idx="502">
                  <c:v>-4.0101478910000292</c:v>
                </c:pt>
                <c:pt idx="503">
                  <c:v>-0.70069529099995276</c:v>
                </c:pt>
                <c:pt idx="504">
                  <c:v>1.4677231359999861</c:v>
                </c:pt>
                <c:pt idx="505">
                  <c:v>5.902721700002439E-2</c:v>
                </c:pt>
                <c:pt idx="506">
                  <c:v>-42.657957842999956</c:v>
                </c:pt>
                <c:pt idx="507">
                  <c:v>-285.03395784299994</c:v>
                </c:pt>
                <c:pt idx="508">
                  <c:v>-273.75295784299993</c:v>
                </c:pt>
                <c:pt idx="509">
                  <c:v>-316.14995784299992</c:v>
                </c:pt>
                <c:pt idx="510">
                  <c:v>-307.35115784299995</c:v>
                </c:pt>
                <c:pt idx="511">
                  <c:v>-69.633966344000015</c:v>
                </c:pt>
                <c:pt idx="512">
                  <c:v>0.44198310499999205</c:v>
                </c:pt>
                <c:pt idx="513">
                  <c:v>-4.048766549000022</c:v>
                </c:pt>
                <c:pt idx="514">
                  <c:v>-4.11406562400001</c:v>
                </c:pt>
                <c:pt idx="515">
                  <c:v>1.4860359330000066</c:v>
                </c:pt>
                <c:pt idx="516">
                  <c:v>-2.2033152380000391</c:v>
                </c:pt>
                <c:pt idx="517">
                  <c:v>5.3203081209999947</c:v>
                </c:pt>
                <c:pt idx="518">
                  <c:v>0.53073822499999368</c:v>
                </c:pt>
                <c:pt idx="519">
                  <c:v>-3.5315942300000041</c:v>
                </c:pt>
                <c:pt idx="520">
                  <c:v>1.1429323460000014</c:v>
                </c:pt>
                <c:pt idx="521">
                  <c:v>-0.59230712400001362</c:v>
                </c:pt>
                <c:pt idx="522">
                  <c:v>6.355257746999996</c:v>
                </c:pt>
                <c:pt idx="523">
                  <c:v>2.5246474979999767</c:v>
                </c:pt>
                <c:pt idx="524">
                  <c:v>12.349754208999977</c:v>
                </c:pt>
                <c:pt idx="525">
                  <c:v>7.7223034289999921</c:v>
                </c:pt>
                <c:pt idx="526">
                  <c:v>7.1915633859999941</c:v>
                </c:pt>
                <c:pt idx="527">
                  <c:v>-5.9587274280000129</c:v>
                </c:pt>
                <c:pt idx="528">
                  <c:v>-15.331202677000009</c:v>
                </c:pt>
                <c:pt idx="529">
                  <c:v>-5.8259233330000058</c:v>
                </c:pt>
                <c:pt idx="530">
                  <c:v>3.3806107899999915</c:v>
                </c:pt>
                <c:pt idx="531">
                  <c:v>5.7411995149999857</c:v>
                </c:pt>
                <c:pt idx="532">
                  <c:v>9.5742241949999887</c:v>
                </c:pt>
                <c:pt idx="533">
                  <c:v>-26.627552029000007</c:v>
                </c:pt>
                <c:pt idx="534">
                  <c:v>6.3484853159999872</c:v>
                </c:pt>
                <c:pt idx="535">
                  <c:v>113.33605527</c:v>
                </c:pt>
                <c:pt idx="536">
                  <c:v>172.47935323199999</c:v>
                </c:pt>
                <c:pt idx="537">
                  <c:v>48.436233655999985</c:v>
                </c:pt>
                <c:pt idx="538">
                  <c:v>76.945233655999985</c:v>
                </c:pt>
                <c:pt idx="539">
                  <c:v>269.22635323200001</c:v>
                </c:pt>
                <c:pt idx="540">
                  <c:v>-5.2808918509999927</c:v>
                </c:pt>
                <c:pt idx="541">
                  <c:v>62.960953231999987</c:v>
                </c:pt>
                <c:pt idx="542">
                  <c:v>138.00985527</c:v>
                </c:pt>
                <c:pt idx="543">
                  <c:v>129.37339415399998</c:v>
                </c:pt>
                <c:pt idx="544">
                  <c:v>143.94119415399999</c:v>
                </c:pt>
                <c:pt idx="545">
                  <c:v>225.482594154</c:v>
                </c:pt>
                <c:pt idx="546">
                  <c:v>190.58625526999998</c:v>
                </c:pt>
                <c:pt idx="547">
                  <c:v>303.90925526999996</c:v>
                </c:pt>
                <c:pt idx="548">
                  <c:v>361.86425526999994</c:v>
                </c:pt>
                <c:pt idx="549">
                  <c:v>326.55125526999996</c:v>
                </c:pt>
                <c:pt idx="550">
                  <c:v>346.17625526999996</c:v>
                </c:pt>
                <c:pt idx="551">
                  <c:v>161.10975323199997</c:v>
                </c:pt>
                <c:pt idx="552">
                  <c:v>99.597753231999988</c:v>
                </c:pt>
                <c:pt idx="553">
                  <c:v>62.510753231999985</c:v>
                </c:pt>
                <c:pt idx="554">
                  <c:v>89.763255269999988</c:v>
                </c:pt>
                <c:pt idx="555">
                  <c:v>6.7138144179999948</c:v>
                </c:pt>
                <c:pt idx="556">
                  <c:v>8.7699676740000001</c:v>
                </c:pt>
                <c:pt idx="557">
                  <c:v>11.091321257999981</c:v>
                </c:pt>
                <c:pt idx="558">
                  <c:v>-16.390593825000007</c:v>
                </c:pt>
                <c:pt idx="559">
                  <c:v>172.40065526999999</c:v>
                </c:pt>
                <c:pt idx="560">
                  <c:v>187.411953232</c:v>
                </c:pt>
                <c:pt idx="561">
                  <c:v>243.83795323199999</c:v>
                </c:pt>
                <c:pt idx="562">
                  <c:v>140.75083365599997</c:v>
                </c:pt>
                <c:pt idx="563">
                  <c:v>129.71143365599997</c:v>
                </c:pt>
                <c:pt idx="564">
                  <c:v>59.44123365599998</c:v>
                </c:pt>
                <c:pt idx="565">
                  <c:v>82.664633655999992</c:v>
                </c:pt>
                <c:pt idx="566">
                  <c:v>2.4552055019999623</c:v>
                </c:pt>
                <c:pt idx="567">
                  <c:v>3.8968400250001123</c:v>
                </c:pt>
                <c:pt idx="568">
                  <c:v>-9.4291073729999955</c:v>
                </c:pt>
                <c:pt idx="569">
                  <c:v>-0.61143281900003787</c:v>
                </c:pt>
                <c:pt idx="570">
                  <c:v>-1.6139502949999878</c:v>
                </c:pt>
                <c:pt idx="571">
                  <c:v>4.3411343109999434</c:v>
                </c:pt>
                <c:pt idx="572">
                  <c:v>-3.4359489259999245</c:v>
                </c:pt>
                <c:pt idx="573">
                  <c:v>-2.0957632029999513</c:v>
                </c:pt>
                <c:pt idx="574">
                  <c:v>-3.2412927120000239</c:v>
                </c:pt>
                <c:pt idx="575">
                  <c:v>1.0028407739999821</c:v>
                </c:pt>
                <c:pt idx="576">
                  <c:v>9.5828006279999975</c:v>
                </c:pt>
                <c:pt idx="577">
                  <c:v>9.6503880739999595</c:v>
                </c:pt>
                <c:pt idx="578">
                  <c:v>2.3039644059999844</c:v>
                </c:pt>
                <c:pt idx="579">
                  <c:v>4.7954634080000105</c:v>
                </c:pt>
                <c:pt idx="580">
                  <c:v>3.0097736070000103</c:v>
                </c:pt>
                <c:pt idx="581">
                  <c:v>-2.1399590120000065</c:v>
                </c:pt>
                <c:pt idx="582">
                  <c:v>-3.4763173619999903</c:v>
                </c:pt>
                <c:pt idx="583">
                  <c:v>4.0092712070000598</c:v>
                </c:pt>
                <c:pt idx="584">
                  <c:v>4.4330888080000657</c:v>
                </c:pt>
                <c:pt idx="585">
                  <c:v>2.180587519000015</c:v>
                </c:pt>
                <c:pt idx="586">
                  <c:v>0.1096187529999952</c:v>
                </c:pt>
                <c:pt idx="587">
                  <c:v>5.4843702839999819</c:v>
                </c:pt>
                <c:pt idx="588">
                  <c:v>-0.87348540700001465</c:v>
                </c:pt>
                <c:pt idx="589">
                  <c:v>-3.5521772420000199</c:v>
                </c:pt>
                <c:pt idx="590">
                  <c:v>1.8171795609999972</c:v>
                </c:pt>
                <c:pt idx="591">
                  <c:v>-4.6181256040000012</c:v>
                </c:pt>
                <c:pt idx="592">
                  <c:v>10.426615353000004</c:v>
                </c:pt>
                <c:pt idx="593">
                  <c:v>-9.39941931500001</c:v>
                </c:pt>
                <c:pt idx="594">
                  <c:v>2.0376432579999921</c:v>
                </c:pt>
                <c:pt idx="595">
                  <c:v>57.040824268999998</c:v>
                </c:pt>
                <c:pt idx="596">
                  <c:v>99.837824269000009</c:v>
                </c:pt>
                <c:pt idx="597">
                  <c:v>212.303594154</c:v>
                </c:pt>
                <c:pt idx="598">
                  <c:v>247.037594154</c:v>
                </c:pt>
                <c:pt idx="599">
                  <c:v>225.430594154</c:v>
                </c:pt>
                <c:pt idx="600">
                  <c:v>238.49959415399999</c:v>
                </c:pt>
                <c:pt idx="601">
                  <c:v>231.946594154</c:v>
                </c:pt>
                <c:pt idx="602">
                  <c:v>119.85125527</c:v>
                </c:pt>
                <c:pt idx="603">
                  <c:v>60.402255269999998</c:v>
                </c:pt>
                <c:pt idx="604">
                  <c:v>120.88059415399999</c:v>
                </c:pt>
                <c:pt idx="605">
                  <c:v>-4.063744730000006</c:v>
                </c:pt>
                <c:pt idx="606">
                  <c:v>102.66505527</c:v>
                </c:pt>
                <c:pt idx="607">
                  <c:v>136.10245527000001</c:v>
                </c:pt>
                <c:pt idx="608">
                  <c:v>199.25765526999999</c:v>
                </c:pt>
                <c:pt idx="609">
                  <c:v>202.39365526999995</c:v>
                </c:pt>
                <c:pt idx="610">
                  <c:v>234.68345526999997</c:v>
                </c:pt>
                <c:pt idx="611">
                  <c:v>252.25245526999998</c:v>
                </c:pt>
                <c:pt idx="612">
                  <c:v>152.91155323199999</c:v>
                </c:pt>
                <c:pt idx="613">
                  <c:v>193.43005527000003</c:v>
                </c:pt>
                <c:pt idx="614">
                  <c:v>255.85285526999996</c:v>
                </c:pt>
                <c:pt idx="615">
                  <c:v>254.78419415400001</c:v>
                </c:pt>
                <c:pt idx="616">
                  <c:v>274.44159415399997</c:v>
                </c:pt>
                <c:pt idx="617">
                  <c:v>314.82659415399996</c:v>
                </c:pt>
                <c:pt idx="618">
                  <c:v>336.24359415399999</c:v>
                </c:pt>
                <c:pt idx="619">
                  <c:v>373.84059415399997</c:v>
                </c:pt>
                <c:pt idx="620">
                  <c:v>343.90059415399998</c:v>
                </c:pt>
                <c:pt idx="621">
                  <c:v>335.58059415399998</c:v>
                </c:pt>
                <c:pt idx="622">
                  <c:v>304.17959415399997</c:v>
                </c:pt>
                <c:pt idx="623">
                  <c:v>327.63459415400001</c:v>
                </c:pt>
                <c:pt idx="624">
                  <c:v>196.137594154</c:v>
                </c:pt>
                <c:pt idx="625">
                  <c:v>90.959594153999987</c:v>
                </c:pt>
                <c:pt idx="626">
                  <c:v>22.482255269999992</c:v>
                </c:pt>
                <c:pt idx="627">
                  <c:v>44.680255269999996</c:v>
                </c:pt>
                <c:pt idx="628">
                  <c:v>3.5320567359999986</c:v>
                </c:pt>
                <c:pt idx="629">
                  <c:v>82.28459415399999</c:v>
                </c:pt>
                <c:pt idx="630">
                  <c:v>128.29219415399999</c:v>
                </c:pt>
                <c:pt idx="631">
                  <c:v>154.53925526999998</c:v>
                </c:pt>
                <c:pt idx="632">
                  <c:v>150.34895323200001</c:v>
                </c:pt>
                <c:pt idx="633">
                  <c:v>219.99615323199998</c:v>
                </c:pt>
                <c:pt idx="634">
                  <c:v>133.79095323199999</c:v>
                </c:pt>
                <c:pt idx="635">
                  <c:v>191.57135323199998</c:v>
                </c:pt>
                <c:pt idx="636">
                  <c:v>6.0706336559999912</c:v>
                </c:pt>
                <c:pt idx="637">
                  <c:v>-0.40529255299997746</c:v>
                </c:pt>
                <c:pt idx="638">
                  <c:v>46.395553231999983</c:v>
                </c:pt>
                <c:pt idx="639">
                  <c:v>219.223994154</c:v>
                </c:pt>
                <c:pt idx="640">
                  <c:v>207.76839415399999</c:v>
                </c:pt>
                <c:pt idx="641">
                  <c:v>250.144594154</c:v>
                </c:pt>
                <c:pt idx="642">
                  <c:v>247.96259415399999</c:v>
                </c:pt>
                <c:pt idx="643">
                  <c:v>241.89225526999999</c:v>
                </c:pt>
                <c:pt idx="644">
                  <c:v>250.964594154</c:v>
                </c:pt>
                <c:pt idx="645">
                  <c:v>209.72559415399999</c:v>
                </c:pt>
                <c:pt idx="646">
                  <c:v>209.18325526999999</c:v>
                </c:pt>
                <c:pt idx="647">
                  <c:v>191.54925527</c:v>
                </c:pt>
                <c:pt idx="648">
                  <c:v>161.70625526999999</c:v>
                </c:pt>
                <c:pt idx="649">
                  <c:v>156.89925527</c:v>
                </c:pt>
                <c:pt idx="650">
                  <c:v>129.45525526999998</c:v>
                </c:pt>
                <c:pt idx="651">
                  <c:v>-7.8202467680000121</c:v>
                </c:pt>
                <c:pt idx="652">
                  <c:v>60.567753231999987</c:v>
                </c:pt>
                <c:pt idx="653">
                  <c:v>11.738753231999988</c:v>
                </c:pt>
                <c:pt idx="654">
                  <c:v>5.2815558579999609</c:v>
                </c:pt>
                <c:pt idx="655">
                  <c:v>3.8610239739999761</c:v>
                </c:pt>
                <c:pt idx="656">
                  <c:v>-5.0584693950000368</c:v>
                </c:pt>
                <c:pt idx="657">
                  <c:v>0.56355595200000241</c:v>
                </c:pt>
                <c:pt idx="658">
                  <c:v>-3.9647313240000441</c:v>
                </c:pt>
                <c:pt idx="659">
                  <c:v>-5.1390052209998975</c:v>
                </c:pt>
                <c:pt idx="660">
                  <c:v>18.100458515999968</c:v>
                </c:pt>
                <c:pt idx="661">
                  <c:v>-5.0245038080000208</c:v>
                </c:pt>
                <c:pt idx="662">
                  <c:v>-14.490366344000016</c:v>
                </c:pt>
                <c:pt idx="663">
                  <c:v>9.7055135259999776</c:v>
                </c:pt>
                <c:pt idx="664">
                  <c:v>7.3760924319999761</c:v>
                </c:pt>
                <c:pt idx="665">
                  <c:v>-1.150202328999876</c:v>
                </c:pt>
                <c:pt idx="666">
                  <c:v>1.6956248510000296</c:v>
                </c:pt>
                <c:pt idx="667">
                  <c:v>3.8402736150000711</c:v>
                </c:pt>
                <c:pt idx="668">
                  <c:v>0.30302941000007561</c:v>
                </c:pt>
                <c:pt idx="669">
                  <c:v>-2.2540789380000206</c:v>
                </c:pt>
                <c:pt idx="670">
                  <c:v>-0.56756278199993537</c:v>
                </c:pt>
                <c:pt idx="671">
                  <c:v>-85.033327630999963</c:v>
                </c:pt>
                <c:pt idx="672">
                  <c:v>-292.41332763099996</c:v>
                </c:pt>
                <c:pt idx="673">
                  <c:v>-442.96232763099994</c:v>
                </c:pt>
                <c:pt idx="674">
                  <c:v>-518.654327631</c:v>
                </c:pt>
                <c:pt idx="675">
                  <c:v>-497.29932763099998</c:v>
                </c:pt>
                <c:pt idx="676">
                  <c:v>-296.30095784299994</c:v>
                </c:pt>
                <c:pt idx="677">
                  <c:v>-488.11432763099998</c:v>
                </c:pt>
                <c:pt idx="678">
                  <c:v>-299.59535784299999</c:v>
                </c:pt>
                <c:pt idx="679">
                  <c:v>-106.79356634400003</c:v>
                </c:pt>
                <c:pt idx="680">
                  <c:v>-139.76476634400001</c:v>
                </c:pt>
                <c:pt idx="681">
                  <c:v>-171.91856634400003</c:v>
                </c:pt>
                <c:pt idx="682">
                  <c:v>-449.86915784299998</c:v>
                </c:pt>
                <c:pt idx="683">
                  <c:v>-660.68172763099994</c:v>
                </c:pt>
                <c:pt idx="684">
                  <c:v>-202.20016634400002</c:v>
                </c:pt>
                <c:pt idx="685">
                  <c:v>-413.63955784299992</c:v>
                </c:pt>
                <c:pt idx="686">
                  <c:v>2.3337591259999901</c:v>
                </c:pt>
                <c:pt idx="687">
                  <c:v>4.9165970109999995</c:v>
                </c:pt>
                <c:pt idx="688">
                  <c:v>-1.4622388510000195</c:v>
                </c:pt>
                <c:pt idx="689">
                  <c:v>1.6663972089999952</c:v>
                </c:pt>
                <c:pt idx="690">
                  <c:v>9.4319317839999997</c:v>
                </c:pt>
                <c:pt idx="691">
                  <c:v>-9.0147502350000064</c:v>
                </c:pt>
                <c:pt idx="692">
                  <c:v>-5.3377539029999967</c:v>
                </c:pt>
                <c:pt idx="693">
                  <c:v>-7.5903326660000019</c:v>
                </c:pt>
                <c:pt idx="694">
                  <c:v>65.994255269999996</c:v>
                </c:pt>
                <c:pt idx="695">
                  <c:v>258.70859415399997</c:v>
                </c:pt>
                <c:pt idx="696">
                  <c:v>281.406594154</c:v>
                </c:pt>
                <c:pt idx="697">
                  <c:v>258.93959415400002</c:v>
                </c:pt>
                <c:pt idx="698">
                  <c:v>239.56459415399999</c:v>
                </c:pt>
                <c:pt idx="699">
                  <c:v>105.10025526999999</c:v>
                </c:pt>
                <c:pt idx="700">
                  <c:v>110.086594154</c:v>
                </c:pt>
                <c:pt idx="701">
                  <c:v>75.937594153999996</c:v>
                </c:pt>
                <c:pt idx="702">
                  <c:v>62.987394154</c:v>
                </c:pt>
                <c:pt idx="703">
                  <c:v>127.23899415399998</c:v>
                </c:pt>
                <c:pt idx="704">
                  <c:v>152.19439415399998</c:v>
                </c:pt>
                <c:pt idx="705">
                  <c:v>180.90545526999998</c:v>
                </c:pt>
                <c:pt idx="706">
                  <c:v>156.48455323199997</c:v>
                </c:pt>
                <c:pt idx="707">
                  <c:v>170.47455323199998</c:v>
                </c:pt>
                <c:pt idx="708">
                  <c:v>260.13985526999994</c:v>
                </c:pt>
                <c:pt idx="709">
                  <c:v>304.77605526999997</c:v>
                </c:pt>
                <c:pt idx="710">
                  <c:v>296.75179415399998</c:v>
                </c:pt>
                <c:pt idx="711">
                  <c:v>284.36619415399997</c:v>
                </c:pt>
                <c:pt idx="712">
                  <c:v>311.11082426899998</c:v>
                </c:pt>
                <c:pt idx="713">
                  <c:v>316.46482426899996</c:v>
                </c:pt>
                <c:pt idx="714">
                  <c:v>232.461824269</c:v>
                </c:pt>
                <c:pt idx="715">
                  <c:v>214.66482426900001</c:v>
                </c:pt>
                <c:pt idx="716">
                  <c:v>265.26559415399998</c:v>
                </c:pt>
                <c:pt idx="717">
                  <c:v>278.10259415399997</c:v>
                </c:pt>
                <c:pt idx="718">
                  <c:v>340.25459415400002</c:v>
                </c:pt>
                <c:pt idx="719">
                  <c:v>334.793594154</c:v>
                </c:pt>
                <c:pt idx="720">
                  <c:v>358.69459415400001</c:v>
                </c:pt>
                <c:pt idx="721">
                  <c:v>323.85082426899999</c:v>
                </c:pt>
                <c:pt idx="722">
                  <c:v>217.23459415399998</c:v>
                </c:pt>
                <c:pt idx="723">
                  <c:v>147.83559415399998</c:v>
                </c:pt>
                <c:pt idx="724">
                  <c:v>131.99159415399998</c:v>
                </c:pt>
                <c:pt idx="725">
                  <c:v>127.87759415399999</c:v>
                </c:pt>
                <c:pt idx="726">
                  <c:v>95.69825526999999</c:v>
                </c:pt>
                <c:pt idx="727">
                  <c:v>87.326055269999998</c:v>
                </c:pt>
                <c:pt idx="728">
                  <c:v>56.024953231999987</c:v>
                </c:pt>
                <c:pt idx="729">
                  <c:v>8.7488021129999609</c:v>
                </c:pt>
                <c:pt idx="730">
                  <c:v>1.3538320149999707</c:v>
                </c:pt>
                <c:pt idx="731">
                  <c:v>-5.0299663440000151</c:v>
                </c:pt>
                <c:pt idx="732">
                  <c:v>12.883633655999983</c:v>
                </c:pt>
                <c:pt idx="733">
                  <c:v>47.757233655999983</c:v>
                </c:pt>
                <c:pt idx="734">
                  <c:v>164.75415323199999</c:v>
                </c:pt>
                <c:pt idx="735">
                  <c:v>228.28715323199998</c:v>
                </c:pt>
                <c:pt idx="736">
                  <c:v>212.923753232</c:v>
                </c:pt>
                <c:pt idx="737">
                  <c:v>145.70175323199999</c:v>
                </c:pt>
                <c:pt idx="738">
                  <c:v>169.38475323199998</c:v>
                </c:pt>
                <c:pt idx="739">
                  <c:v>167.33675323199998</c:v>
                </c:pt>
                <c:pt idx="740">
                  <c:v>103.15975323199999</c:v>
                </c:pt>
                <c:pt idx="741">
                  <c:v>138.329753232</c:v>
                </c:pt>
                <c:pt idx="742">
                  <c:v>118.96675323199999</c:v>
                </c:pt>
                <c:pt idx="743">
                  <c:v>76.884753231999994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topLeftCell="B1" workbookViewId="0">
      <selection activeCell="R3" sqref="A1:XFD1048576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11</v>
      </c>
      <c r="I1" t="s">
        <v>6</v>
      </c>
      <c r="J1" t="s">
        <v>7</v>
      </c>
      <c r="K1" t="s">
        <v>8</v>
      </c>
      <c r="L1" t="s">
        <v>5</v>
      </c>
      <c r="N1" t="s">
        <v>9</v>
      </c>
      <c r="O1" t="s">
        <v>10</v>
      </c>
      <c r="Q1" t="s">
        <v>12</v>
      </c>
      <c r="R1" t="s">
        <v>13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H2">
        <v>247500</v>
      </c>
      <c r="I2" s="1">
        <v>0</v>
      </c>
      <c r="J2">
        <f>(E2+H2-B2-G2)/1000</f>
        <v>292.13159415399997</v>
      </c>
      <c r="K2">
        <f>ABS(J2)</f>
        <v>292.13159415399997</v>
      </c>
      <c r="L2">
        <f>SUM(J2:J745)</f>
        <v>60851.399705431002</v>
      </c>
      <c r="N2">
        <v>185</v>
      </c>
      <c r="O2">
        <f>744-N2</f>
        <v>559</v>
      </c>
      <c r="Q2">
        <f>SUM(K2:K745)</f>
        <v>97306.431647515128</v>
      </c>
      <c r="R2">
        <f>Q2-L2</f>
        <v>36455.031942084126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H3">
        <v>352500</v>
      </c>
      <c r="I3" s="1">
        <v>0.04</v>
      </c>
      <c r="J3">
        <f t="shared" ref="J3:J66" si="2">(E3+H3-B3-G3)/1000</f>
        <v>386.27759415399998</v>
      </c>
      <c r="K3">
        <f t="shared" ref="K3:K66" si="3">ABS(J3)</f>
        <v>386.27759415399998</v>
      </c>
      <c r="N3">
        <f>N2/7.44</f>
        <v>24.86559139784946</v>
      </c>
      <c r="O3">
        <f>O2/7.44</f>
        <v>75.134408602150529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H4">
        <v>427500</v>
      </c>
      <c r="I4" s="1">
        <v>0.08</v>
      </c>
      <c r="J4">
        <f t="shared" si="2"/>
        <v>456.27259415399999</v>
      </c>
      <c r="K4">
        <f t="shared" si="3"/>
        <v>456.27259415399999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H5">
        <v>562500</v>
      </c>
      <c r="I5" s="1">
        <v>0.12</v>
      </c>
      <c r="J5">
        <f t="shared" si="2"/>
        <v>588.7965941540001</v>
      </c>
      <c r="K5">
        <f t="shared" si="3"/>
        <v>588.7965941540001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H6">
        <v>645000</v>
      </c>
      <c r="I6" s="1">
        <v>0.17</v>
      </c>
      <c r="J6">
        <f t="shared" si="2"/>
        <v>620.64925526999991</v>
      </c>
      <c r="K6">
        <f t="shared" si="3"/>
        <v>620.64925526999991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H7">
        <v>697500</v>
      </c>
      <c r="I7" s="1">
        <v>0.21</v>
      </c>
      <c r="J7">
        <f t="shared" si="2"/>
        <v>673.22305527000003</v>
      </c>
      <c r="K7">
        <f t="shared" si="3"/>
        <v>673.22305527000003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H8">
        <v>750000</v>
      </c>
      <c r="I8" s="1">
        <v>0.25</v>
      </c>
      <c r="J8">
        <f t="shared" si="2"/>
        <v>702.50505526999996</v>
      </c>
      <c r="K8">
        <f t="shared" si="3"/>
        <v>702.50505526999996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H9">
        <v>750000</v>
      </c>
      <c r="I9" s="1">
        <v>0.28999999999999998</v>
      </c>
      <c r="J9">
        <f t="shared" si="2"/>
        <v>683.25525527000002</v>
      </c>
      <c r="K9">
        <f t="shared" si="3"/>
        <v>683.25525527000002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H10">
        <v>750000</v>
      </c>
      <c r="I10" s="1">
        <v>0.33</v>
      </c>
      <c r="J10">
        <f t="shared" si="2"/>
        <v>581.50595323199991</v>
      </c>
      <c r="K10">
        <f t="shared" si="3"/>
        <v>581.50595323199991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H11">
        <v>682500</v>
      </c>
      <c r="I11" s="1">
        <v>0.37</v>
      </c>
      <c r="J11">
        <f t="shared" si="2"/>
        <v>511.16035323199992</v>
      </c>
      <c r="K11">
        <f t="shared" si="3"/>
        <v>511.16035323199992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H12">
        <v>641148.43967700005</v>
      </c>
      <c r="I12" s="1">
        <v>0.42</v>
      </c>
      <c r="J12">
        <f t="shared" si="2"/>
        <v>-6.0518165999907066E-2</v>
      </c>
      <c r="K12">
        <f t="shared" si="3"/>
        <v>6.0518165999907066E-2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H13">
        <v>570395.90410499997</v>
      </c>
      <c r="I13" s="1">
        <v>0.46</v>
      </c>
      <c r="J13">
        <f t="shared" si="2"/>
        <v>-1.9676537379999937</v>
      </c>
      <c r="K13">
        <f t="shared" si="3"/>
        <v>1.9676537379999937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H14">
        <v>748370.42966699996</v>
      </c>
      <c r="I14" s="1">
        <v>0.5</v>
      </c>
      <c r="J14">
        <f t="shared" si="2"/>
        <v>-8.1697964000006326E-2</v>
      </c>
      <c r="K14">
        <f t="shared" si="3"/>
        <v>8.1697964000006326E-2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H15">
        <v>486529.70764899999</v>
      </c>
      <c r="I15" s="1">
        <v>0.54</v>
      </c>
      <c r="J15">
        <f t="shared" si="2"/>
        <v>-1.4466501939999652</v>
      </c>
      <c r="K15">
        <f t="shared" si="3"/>
        <v>1.4466501939999652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H16">
        <v>487912.28804499999</v>
      </c>
      <c r="I16" s="1">
        <v>0.57999999999999996</v>
      </c>
      <c r="J16">
        <f t="shared" si="2"/>
        <v>3.3859302020001012</v>
      </c>
      <c r="K16">
        <f t="shared" si="3"/>
        <v>3.3859302020001012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H17">
        <v>237998.33477700001</v>
      </c>
      <c r="I17" s="1">
        <v>0.62</v>
      </c>
      <c r="J17">
        <f t="shared" si="2"/>
        <v>-1.521631567000004</v>
      </c>
      <c r="K17">
        <f t="shared" si="3"/>
        <v>1.521631567000004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H18">
        <v>67500</v>
      </c>
      <c r="I18" s="1">
        <v>0.67</v>
      </c>
      <c r="J18">
        <f t="shared" si="2"/>
        <v>15.347953231999989</v>
      </c>
      <c r="K18">
        <f t="shared" si="3"/>
        <v>15.347953231999989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H19">
        <v>247500</v>
      </c>
      <c r="I19" s="1">
        <v>0.71</v>
      </c>
      <c r="J19">
        <f t="shared" si="2"/>
        <v>55.950033655999988</v>
      </c>
      <c r="K19">
        <f t="shared" si="3"/>
        <v>55.950033655999988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H20">
        <v>352500</v>
      </c>
      <c r="I20" s="1">
        <v>0.75</v>
      </c>
      <c r="J20">
        <f t="shared" si="2"/>
        <v>178.58103365599999</v>
      </c>
      <c r="K20">
        <f t="shared" si="3"/>
        <v>178.58103365599999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H21">
        <v>435000</v>
      </c>
      <c r="I21" s="1">
        <v>0.79</v>
      </c>
      <c r="J21">
        <f t="shared" si="2"/>
        <v>22.046042157000048</v>
      </c>
      <c r="K21">
        <f t="shared" si="3"/>
        <v>22.046042157000048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H22">
        <v>465000</v>
      </c>
      <c r="I22" s="1">
        <v>0.83</v>
      </c>
      <c r="J22">
        <f t="shared" si="2"/>
        <v>41.515042157000046</v>
      </c>
      <c r="K22">
        <f t="shared" si="3"/>
        <v>41.515042157000046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H23">
        <v>472500</v>
      </c>
      <c r="I23" s="1">
        <v>0.87</v>
      </c>
      <c r="J23">
        <f t="shared" si="2"/>
        <v>30.334042157000049</v>
      </c>
      <c r="K23">
        <f t="shared" si="3"/>
        <v>30.334042157000049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H24">
        <v>684510.60241000005</v>
      </c>
      <c r="I24" s="1">
        <v>0.92</v>
      </c>
      <c r="J24">
        <f t="shared" si="2"/>
        <v>1.2652747790000867</v>
      </c>
      <c r="K24">
        <f t="shared" si="3"/>
        <v>1.2652747790000867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H25">
        <v>709893.28473700001</v>
      </c>
      <c r="I25" s="1">
        <v>0.96</v>
      </c>
      <c r="J25">
        <f t="shared" si="2"/>
        <v>1.0329571060000453</v>
      </c>
      <c r="K25">
        <f t="shared" si="3"/>
        <v>1.0329571060000453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H26">
        <v>723239.55698600004</v>
      </c>
      <c r="I26" s="1">
        <v>1</v>
      </c>
      <c r="J26">
        <f t="shared" si="2"/>
        <v>-0.12477064499992412</v>
      </c>
      <c r="K26">
        <f t="shared" si="3"/>
        <v>0.12477064499992412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H27">
        <v>519961.68913700001</v>
      </c>
      <c r="I27" s="1">
        <v>1.04</v>
      </c>
      <c r="J27">
        <f t="shared" si="2"/>
        <v>2.2347312940000554</v>
      </c>
      <c r="K27">
        <f t="shared" si="3"/>
        <v>2.2347312940000554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H28">
        <v>280655.21886399999</v>
      </c>
      <c r="I28" s="1">
        <v>1.08</v>
      </c>
      <c r="J28">
        <f t="shared" si="2"/>
        <v>-0.99374748000002</v>
      </c>
      <c r="K28">
        <f t="shared" si="3"/>
        <v>0.99374748000002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H29">
        <v>518680.95074900001</v>
      </c>
      <c r="I29" s="1">
        <v>1.1200000000000001</v>
      </c>
      <c r="J29">
        <f t="shared" si="2"/>
        <v>-3.1710070939998842</v>
      </c>
      <c r="K29">
        <f t="shared" si="3"/>
        <v>3.1710070939998842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H30">
        <v>513911.81296700001</v>
      </c>
      <c r="I30" s="1">
        <v>1.17</v>
      </c>
      <c r="J30">
        <f t="shared" si="2"/>
        <v>-3.7321448759998894</v>
      </c>
      <c r="K30">
        <f t="shared" si="3"/>
        <v>3.7321448759998894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H31">
        <v>497508.66485900001</v>
      </c>
      <c r="I31" s="1">
        <v>1.21</v>
      </c>
      <c r="J31">
        <f t="shared" si="2"/>
        <v>-4.0302929839999413</v>
      </c>
      <c r="K31">
        <f t="shared" si="3"/>
        <v>4.0302929839999413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H32">
        <v>487234.08996800001</v>
      </c>
      <c r="I32" s="1">
        <v>1.25</v>
      </c>
      <c r="J32">
        <f t="shared" si="2"/>
        <v>1.7385321250001207</v>
      </c>
      <c r="K32">
        <f t="shared" si="3"/>
        <v>1.7385321250001207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H33">
        <v>95598.269029999996</v>
      </c>
      <c r="I33" s="1">
        <v>1.29</v>
      </c>
      <c r="J33">
        <f t="shared" si="2"/>
        <v>6.2168222619999831</v>
      </c>
      <c r="K33">
        <f t="shared" si="3"/>
        <v>6.2168222619999831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H34">
        <v>315477.47611300001</v>
      </c>
      <c r="I34" s="1">
        <v>1.33</v>
      </c>
      <c r="J34">
        <f t="shared" si="2"/>
        <v>5.2851097690000026</v>
      </c>
      <c r="K34">
        <f t="shared" si="3"/>
        <v>5.2851097690000026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H35">
        <v>563486.42046299996</v>
      </c>
      <c r="I35" s="1">
        <v>1.37</v>
      </c>
      <c r="J35">
        <f t="shared" si="2"/>
        <v>4.6518626200000002</v>
      </c>
      <c r="K35">
        <f t="shared" si="3"/>
        <v>4.6518626200000002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H36">
        <v>316153.85131300002</v>
      </c>
      <c r="I36" s="1">
        <v>1.42</v>
      </c>
      <c r="J36">
        <f t="shared" si="2"/>
        <v>-0.73151503100000259</v>
      </c>
      <c r="K36">
        <f t="shared" si="3"/>
        <v>0.73151503100000259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H37">
        <v>565607.75223700004</v>
      </c>
      <c r="I37" s="1">
        <v>1.46</v>
      </c>
      <c r="J37">
        <f t="shared" si="2"/>
        <v>-4.0844056059999128</v>
      </c>
      <c r="K37">
        <f t="shared" si="3"/>
        <v>4.0844056059999128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H38">
        <v>438750</v>
      </c>
      <c r="I38" s="1">
        <v>1.5</v>
      </c>
      <c r="J38">
        <f t="shared" si="2"/>
        <v>-126.23535784299996</v>
      </c>
      <c r="K38">
        <f t="shared" si="3"/>
        <v>126.23535784299996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H39">
        <v>270000</v>
      </c>
      <c r="I39" s="1">
        <v>1.54</v>
      </c>
      <c r="J39">
        <f t="shared" si="2"/>
        <v>-294.08975784299992</v>
      </c>
      <c r="K39">
        <f t="shared" si="3"/>
        <v>294.08975784299992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H40">
        <v>232500</v>
      </c>
      <c r="I40" s="1">
        <v>1.58</v>
      </c>
      <c r="J40">
        <f t="shared" si="2"/>
        <v>-283.67115784299995</v>
      </c>
      <c r="K40">
        <f t="shared" si="3"/>
        <v>283.67115784299995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H41">
        <v>281250</v>
      </c>
      <c r="I41" s="1">
        <v>1.62</v>
      </c>
      <c r="J41">
        <f t="shared" si="2"/>
        <v>-188.94455784299996</v>
      </c>
      <c r="K41">
        <f t="shared" si="3"/>
        <v>188.94455784299996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H42">
        <v>50677.432650000002</v>
      </c>
      <c r="I42" s="1">
        <v>1.67</v>
      </c>
      <c r="J42">
        <f t="shared" si="2"/>
        <v>3.9503858819999906</v>
      </c>
      <c r="K42">
        <f t="shared" si="3"/>
        <v>3.9503858819999906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H43">
        <v>30842.640045</v>
      </c>
      <c r="I43" s="1">
        <v>1.71</v>
      </c>
      <c r="J43">
        <f t="shared" si="2"/>
        <v>2.0083932769999957</v>
      </c>
      <c r="K43">
        <f t="shared" si="3"/>
        <v>2.0083932769999957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H44">
        <v>17913.296416000001</v>
      </c>
      <c r="I44" s="1">
        <v>1.75</v>
      </c>
      <c r="J44">
        <f t="shared" si="2"/>
        <v>3.1230496479999856</v>
      </c>
      <c r="K44">
        <f t="shared" si="3"/>
        <v>3.1230496479999856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H45">
        <v>12246.908933000001</v>
      </c>
      <c r="I45" s="1">
        <v>1.79</v>
      </c>
      <c r="J45">
        <f t="shared" si="2"/>
        <v>3.1136621649999872</v>
      </c>
      <c r="K45">
        <f t="shared" si="3"/>
        <v>3.1136621649999872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H46">
        <v>25033.645082999999</v>
      </c>
      <c r="I46" s="1">
        <v>1.83</v>
      </c>
      <c r="J46">
        <f t="shared" si="2"/>
        <v>4.5203983149999987</v>
      </c>
      <c r="K46">
        <f t="shared" si="3"/>
        <v>4.5203983149999987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H47">
        <v>43556.667520000003</v>
      </c>
      <c r="I47" s="1">
        <v>1.87</v>
      </c>
      <c r="J47">
        <f t="shared" si="2"/>
        <v>3.9074207519999762</v>
      </c>
      <c r="K47">
        <f t="shared" si="3"/>
        <v>3.9074207519999762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H48">
        <v>-77038.143463</v>
      </c>
      <c r="I48" s="1">
        <v>1.92</v>
      </c>
      <c r="J48">
        <f t="shared" si="2"/>
        <v>6.7494506909999981</v>
      </c>
      <c r="K48">
        <f t="shared" si="3"/>
        <v>6.7494506909999981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H49">
        <v>-17682.779493999999</v>
      </c>
      <c r="I49" s="1">
        <v>1.96</v>
      </c>
      <c r="J49">
        <f t="shared" si="2"/>
        <v>-11.518524224000007</v>
      </c>
      <c r="K49">
        <f t="shared" si="3"/>
        <v>11.518524224000007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H50">
        <v>13407.107407</v>
      </c>
      <c r="I50" s="1">
        <v>2</v>
      </c>
      <c r="J50">
        <f t="shared" si="2"/>
        <v>1.1313626769999974</v>
      </c>
      <c r="K50">
        <f t="shared" si="3"/>
        <v>1.1313626769999974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H51">
        <v>19270.133915999999</v>
      </c>
      <c r="I51" s="1">
        <v>2.04</v>
      </c>
      <c r="J51">
        <f t="shared" si="2"/>
        <v>-0.54361081400001421</v>
      </c>
      <c r="K51">
        <f t="shared" si="3"/>
        <v>0.54361081400001421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H52">
        <v>-1335.27188</v>
      </c>
      <c r="I52" s="1">
        <v>2.08</v>
      </c>
      <c r="J52">
        <f t="shared" si="2"/>
        <v>-23.993016610000005</v>
      </c>
      <c r="K52">
        <f t="shared" si="3"/>
        <v>23.993016610000005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H53">
        <v>-7500</v>
      </c>
      <c r="I53" s="1">
        <v>2.12</v>
      </c>
      <c r="J53">
        <f t="shared" si="2"/>
        <v>-31.360744730000008</v>
      </c>
      <c r="K53">
        <f t="shared" si="3"/>
        <v>31.360744730000008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H54">
        <v>30000</v>
      </c>
      <c r="I54" s="1">
        <v>2.17</v>
      </c>
      <c r="J54">
        <f t="shared" si="2"/>
        <v>9.3942552699999951</v>
      </c>
      <c r="K54">
        <f t="shared" si="3"/>
        <v>9.3942552699999951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H55">
        <v>15000</v>
      </c>
      <c r="I55" s="1">
        <v>2.21</v>
      </c>
      <c r="J55">
        <f t="shared" si="2"/>
        <v>9.2472552699999948</v>
      </c>
      <c r="K55">
        <f t="shared" si="3"/>
        <v>9.2472552699999948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H56">
        <v>82500</v>
      </c>
      <c r="I56" s="1">
        <v>2.25</v>
      </c>
      <c r="J56">
        <f t="shared" si="2"/>
        <v>84.217655269999995</v>
      </c>
      <c r="K56">
        <f t="shared" si="3"/>
        <v>84.217655269999995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H57">
        <v>165000</v>
      </c>
      <c r="I57" s="1">
        <v>2.29</v>
      </c>
      <c r="J57">
        <f t="shared" si="2"/>
        <v>128.45985526999999</v>
      </c>
      <c r="K57">
        <f t="shared" si="3"/>
        <v>128.45985526999999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H58">
        <v>270000</v>
      </c>
      <c r="I58" s="1">
        <v>2.33</v>
      </c>
      <c r="J58">
        <f t="shared" si="2"/>
        <v>197.61105526999995</v>
      </c>
      <c r="K58">
        <f t="shared" si="3"/>
        <v>197.61105526999995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H59">
        <v>337500</v>
      </c>
      <c r="I59" s="1">
        <v>2.37</v>
      </c>
      <c r="J59">
        <f t="shared" si="2"/>
        <v>158.11855323199998</v>
      </c>
      <c r="K59">
        <f t="shared" si="3"/>
        <v>158.11855323199998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H60">
        <v>400162.79505100002</v>
      </c>
      <c r="I60" s="1">
        <v>2.42</v>
      </c>
      <c r="J60">
        <f t="shared" si="2"/>
        <v>-3.7983712930000038</v>
      </c>
      <c r="K60">
        <f t="shared" si="3"/>
        <v>3.7983712930000038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H61">
        <v>398580.58040099998</v>
      </c>
      <c r="I61" s="1">
        <v>2.46</v>
      </c>
      <c r="J61">
        <f t="shared" si="2"/>
        <v>1.1590140569999638</v>
      </c>
      <c r="K61">
        <f t="shared" si="3"/>
        <v>1.1590140569999638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H62">
        <v>202500</v>
      </c>
      <c r="I62" s="1">
        <v>2.5</v>
      </c>
      <c r="J62">
        <f t="shared" si="2"/>
        <v>17.917153231999983</v>
      </c>
      <c r="K62">
        <f t="shared" si="3"/>
        <v>17.917153231999983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H63">
        <v>326302.97710000002</v>
      </c>
      <c r="I63" s="1">
        <v>2.54</v>
      </c>
      <c r="J63">
        <f t="shared" si="2"/>
        <v>-5.5005892440000022</v>
      </c>
      <c r="K63">
        <f t="shared" si="3"/>
        <v>5.5005892440000022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H64">
        <v>172500</v>
      </c>
      <c r="I64" s="1">
        <v>2.58</v>
      </c>
      <c r="J64">
        <f t="shared" si="2"/>
        <v>29.058353231999995</v>
      </c>
      <c r="K64">
        <f t="shared" si="3"/>
        <v>29.058353231999995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H65">
        <v>142500</v>
      </c>
      <c r="I65" s="1">
        <v>2.62</v>
      </c>
      <c r="J65">
        <f t="shared" si="2"/>
        <v>6.3073532319999943</v>
      </c>
      <c r="K65">
        <f t="shared" si="3"/>
        <v>6.3073532319999943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H66">
        <v>75000</v>
      </c>
      <c r="I66" s="1">
        <v>2.67</v>
      </c>
      <c r="J66">
        <f t="shared" si="2"/>
        <v>22.492953231999987</v>
      </c>
      <c r="K66">
        <f t="shared" si="3"/>
        <v>22.492953231999987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H67">
        <v>112500</v>
      </c>
      <c r="I67" s="1">
        <v>2.71</v>
      </c>
      <c r="J67">
        <f t="shared" ref="J67:J130" si="6">(E67+H67-B67-G67)/1000</f>
        <v>174.62925526999999</v>
      </c>
      <c r="K67">
        <f t="shared" ref="K67:K130" si="7">ABS(J67)</f>
        <v>174.62925526999999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H68">
        <v>45000</v>
      </c>
      <c r="I68" s="1">
        <v>2.75</v>
      </c>
      <c r="J68">
        <f t="shared" si="6"/>
        <v>123.64125526999999</v>
      </c>
      <c r="K68">
        <f t="shared" si="7"/>
        <v>123.64125526999999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H69">
        <v>60000</v>
      </c>
      <c r="I69" s="1">
        <v>2.79</v>
      </c>
      <c r="J69">
        <f t="shared" si="6"/>
        <v>193.304594154</v>
      </c>
      <c r="K69">
        <f t="shared" si="7"/>
        <v>193.304594154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H70">
        <v>172500</v>
      </c>
      <c r="I70" s="1">
        <v>2.83</v>
      </c>
      <c r="J70">
        <f t="shared" si="6"/>
        <v>246.57725526999999</v>
      </c>
      <c r="K70">
        <f t="shared" si="7"/>
        <v>246.57725526999999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H71">
        <v>202500</v>
      </c>
      <c r="I71" s="1">
        <v>2.87</v>
      </c>
      <c r="J71">
        <f t="shared" si="6"/>
        <v>309.20459415400001</v>
      </c>
      <c r="K71">
        <f t="shared" si="7"/>
        <v>309.20459415400001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H72">
        <v>232500</v>
      </c>
      <c r="I72" s="1">
        <v>2.92</v>
      </c>
      <c r="J72">
        <f t="shared" si="6"/>
        <v>268.11725526999999</v>
      </c>
      <c r="K72">
        <f t="shared" si="7"/>
        <v>268.11725526999999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H73">
        <v>277500</v>
      </c>
      <c r="I73" s="1">
        <v>2.96</v>
      </c>
      <c r="J73">
        <f t="shared" si="6"/>
        <v>285.27925526999996</v>
      </c>
      <c r="K73">
        <f t="shared" si="7"/>
        <v>285.27925526999996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H74">
        <v>285000</v>
      </c>
      <c r="I74" s="1">
        <v>3</v>
      </c>
      <c r="J74">
        <f t="shared" si="6"/>
        <v>274.61425526999994</v>
      </c>
      <c r="K74">
        <f t="shared" si="7"/>
        <v>274.61425526999994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H75">
        <v>232500</v>
      </c>
      <c r="I75" s="1">
        <v>3.04</v>
      </c>
      <c r="J75">
        <f t="shared" si="6"/>
        <v>213.52125526999998</v>
      </c>
      <c r="K75">
        <f t="shared" si="7"/>
        <v>213.52125526999998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H76">
        <v>135000</v>
      </c>
      <c r="I76" s="1">
        <v>3.08</v>
      </c>
      <c r="J76">
        <f t="shared" si="6"/>
        <v>112.35925526999999</v>
      </c>
      <c r="K76">
        <f t="shared" si="7"/>
        <v>112.35925526999999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H77">
        <v>75000</v>
      </c>
      <c r="I77" s="1">
        <v>3.12</v>
      </c>
      <c r="J77">
        <f t="shared" si="6"/>
        <v>51.913255269999993</v>
      </c>
      <c r="K77">
        <f t="shared" si="7"/>
        <v>51.913255269999993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H78">
        <v>105000</v>
      </c>
      <c r="I78" s="1">
        <v>3.17</v>
      </c>
      <c r="J78">
        <f t="shared" si="6"/>
        <v>83.58425527</v>
      </c>
      <c r="K78">
        <f t="shared" si="7"/>
        <v>83.58425527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H79">
        <v>105000</v>
      </c>
      <c r="I79" s="1">
        <v>3.21</v>
      </c>
      <c r="J79">
        <f t="shared" si="6"/>
        <v>98.228255269999991</v>
      </c>
      <c r="K79">
        <f t="shared" si="7"/>
        <v>98.228255269999991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H80">
        <v>82500</v>
      </c>
      <c r="I80" s="1">
        <v>3.25</v>
      </c>
      <c r="J80">
        <f t="shared" si="6"/>
        <v>86.600855269999997</v>
      </c>
      <c r="K80">
        <f t="shared" si="7"/>
        <v>86.600855269999997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H81">
        <v>120000</v>
      </c>
      <c r="I81" s="1">
        <v>3.29</v>
      </c>
      <c r="J81">
        <f t="shared" si="6"/>
        <v>106.23705526999998</v>
      </c>
      <c r="K81">
        <f t="shared" si="7"/>
        <v>106.23705526999998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H82">
        <v>295163.63799100003</v>
      </c>
      <c r="I82" s="1">
        <v>3.33</v>
      </c>
      <c r="J82">
        <f t="shared" si="6"/>
        <v>6.9294716470000131</v>
      </c>
      <c r="K82">
        <f t="shared" si="7"/>
        <v>6.9294716470000131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H83">
        <v>301454.35518999997</v>
      </c>
      <c r="I83" s="1">
        <v>3.37</v>
      </c>
      <c r="J83">
        <f t="shared" si="6"/>
        <v>2.152988845999964</v>
      </c>
      <c r="K83">
        <f t="shared" si="7"/>
        <v>2.152988845999964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H84">
        <v>566178.75632299995</v>
      </c>
      <c r="I84" s="1">
        <v>3.42</v>
      </c>
      <c r="J84">
        <f t="shared" si="6"/>
        <v>-2.6444015199999993</v>
      </c>
      <c r="K84">
        <f t="shared" si="7"/>
        <v>2.6444015199999993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H85">
        <v>593102.77020899998</v>
      </c>
      <c r="I85" s="1">
        <v>3.46</v>
      </c>
      <c r="J85">
        <f t="shared" si="6"/>
        <v>0.58321236600002158</v>
      </c>
      <c r="K85">
        <f t="shared" si="7"/>
        <v>0.58321236600002158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H86">
        <v>294676.89398499997</v>
      </c>
      <c r="I86" s="1">
        <v>3.5</v>
      </c>
      <c r="J86">
        <f t="shared" si="6"/>
        <v>4.2423276409999522</v>
      </c>
      <c r="K86">
        <f t="shared" si="7"/>
        <v>4.2423276409999522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H87">
        <v>513034.56736099999</v>
      </c>
      <c r="I87" s="1">
        <v>3.54</v>
      </c>
      <c r="J87">
        <f t="shared" si="6"/>
        <v>-0.46879048199996032</v>
      </c>
      <c r="K87">
        <f t="shared" si="7"/>
        <v>0.46879048199996032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H88">
        <v>509839.45479300001</v>
      </c>
      <c r="I88" s="1">
        <v>3.58</v>
      </c>
      <c r="J88">
        <f t="shared" si="6"/>
        <v>-1.8707030499999382</v>
      </c>
      <c r="K88">
        <f t="shared" si="7"/>
        <v>1.8707030499999382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H89">
        <v>251719.43526200001</v>
      </c>
      <c r="I89" s="1">
        <v>3.62</v>
      </c>
      <c r="J89">
        <f t="shared" si="6"/>
        <v>7.6372689179999975</v>
      </c>
      <c r="K89">
        <f t="shared" si="7"/>
        <v>7.6372689179999975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H90">
        <v>207443.74801099999</v>
      </c>
      <c r="I90" s="1">
        <v>3.67</v>
      </c>
      <c r="J90">
        <f t="shared" si="6"/>
        <v>-6.2204183330000253</v>
      </c>
      <c r="K90">
        <f t="shared" si="7"/>
        <v>6.2204183330000253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H91">
        <v>38359.177546999999</v>
      </c>
      <c r="I91" s="1">
        <v>3.71</v>
      </c>
      <c r="J91">
        <f t="shared" si="6"/>
        <v>7.9889307789999879</v>
      </c>
      <c r="K91">
        <f t="shared" si="7"/>
        <v>7.9889307789999879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H92">
        <v>-70786.857785</v>
      </c>
      <c r="I92" s="1">
        <v>3.75</v>
      </c>
      <c r="J92">
        <f t="shared" si="6"/>
        <v>12.911397484999995</v>
      </c>
      <c r="K92">
        <f t="shared" si="7"/>
        <v>12.911397484999995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H93">
        <v>18870.534264999998</v>
      </c>
      <c r="I93" s="1">
        <v>3.79</v>
      </c>
      <c r="J93">
        <f t="shared" si="6"/>
        <v>6.4732874969999834</v>
      </c>
      <c r="K93">
        <f t="shared" si="7"/>
        <v>6.4732874969999834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H94">
        <v>7982.5261810000002</v>
      </c>
      <c r="I94" s="1">
        <v>3.83</v>
      </c>
      <c r="J94">
        <f t="shared" si="6"/>
        <v>-17.185720587000016</v>
      </c>
      <c r="K94">
        <f t="shared" si="7"/>
        <v>17.185720587000016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H95">
        <v>54178.911674000003</v>
      </c>
      <c r="I95" s="1">
        <v>3.87</v>
      </c>
      <c r="J95">
        <f t="shared" si="6"/>
        <v>13.68966490599999</v>
      </c>
      <c r="K95">
        <f t="shared" si="7"/>
        <v>13.68966490599999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H96">
        <v>62256.859572000001</v>
      </c>
      <c r="I96" s="1">
        <v>3.92</v>
      </c>
      <c r="J96">
        <f t="shared" si="6"/>
        <v>0.84661280399997485</v>
      </c>
      <c r="K96">
        <f t="shared" si="7"/>
        <v>0.84661280399997485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H97">
        <v>91345.841585999995</v>
      </c>
      <c r="I97" s="1">
        <v>3.96</v>
      </c>
      <c r="J97">
        <f t="shared" si="6"/>
        <v>2.543594817999983</v>
      </c>
      <c r="K97">
        <f t="shared" si="7"/>
        <v>2.543594817999983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H98">
        <v>269287.56568100001</v>
      </c>
      <c r="I98" s="1">
        <v>4</v>
      </c>
      <c r="J98">
        <f t="shared" si="6"/>
        <v>8.9599336999992368E-2</v>
      </c>
      <c r="K98">
        <f t="shared" si="7"/>
        <v>8.9599336999992368E-2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H99">
        <v>272676.31969500001</v>
      </c>
      <c r="I99" s="1">
        <v>4.04</v>
      </c>
      <c r="J99">
        <f t="shared" si="6"/>
        <v>-3.4116466490000019</v>
      </c>
      <c r="K99">
        <f t="shared" si="7"/>
        <v>3.4116466490000019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H100">
        <v>277126.70726200001</v>
      </c>
      <c r="I100" s="1">
        <v>4.08</v>
      </c>
      <c r="J100">
        <f t="shared" si="6"/>
        <v>-1.5122590820000041</v>
      </c>
      <c r="K100">
        <f t="shared" si="7"/>
        <v>1.5122590820000041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H101">
        <v>522911.94037999999</v>
      </c>
      <c r="I101" s="1">
        <v>4.12</v>
      </c>
      <c r="J101">
        <f t="shared" si="6"/>
        <v>3.3349825370000907</v>
      </c>
      <c r="K101">
        <f t="shared" si="7"/>
        <v>3.3349825370000907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H102">
        <v>728674.566261</v>
      </c>
      <c r="I102" s="1">
        <v>4.17</v>
      </c>
      <c r="J102">
        <f t="shared" si="6"/>
        <v>0.51123863000003622</v>
      </c>
      <c r="K102">
        <f t="shared" si="7"/>
        <v>0.51123863000003622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H103">
        <v>712187.38452399999</v>
      </c>
      <c r="I103" s="1">
        <v>4.21</v>
      </c>
      <c r="J103">
        <f t="shared" si="6"/>
        <v>-0.77294310699997004</v>
      </c>
      <c r="K103">
        <f t="shared" si="7"/>
        <v>0.77294310699997004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H104">
        <v>671250</v>
      </c>
      <c r="I104" s="1">
        <v>4.25</v>
      </c>
      <c r="J104">
        <f t="shared" si="6"/>
        <v>-20.635727630999966</v>
      </c>
      <c r="K104">
        <f t="shared" si="7"/>
        <v>20.635727630999966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H105">
        <v>528750</v>
      </c>
      <c r="I105" s="1">
        <v>4.29</v>
      </c>
      <c r="J105">
        <f t="shared" si="6"/>
        <v>-164.44252763099996</v>
      </c>
      <c r="K105">
        <f t="shared" si="7"/>
        <v>164.44252763099996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H106">
        <v>416250</v>
      </c>
      <c r="I106" s="1">
        <v>4.33</v>
      </c>
      <c r="J106">
        <f t="shared" si="6"/>
        <v>-315.48072763099998</v>
      </c>
      <c r="K106">
        <f t="shared" si="7"/>
        <v>315.48072763099998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H107">
        <v>277500</v>
      </c>
      <c r="I107" s="1">
        <v>4.37</v>
      </c>
      <c r="J107">
        <f t="shared" si="6"/>
        <v>-493.027727631</v>
      </c>
      <c r="K107">
        <f t="shared" si="7"/>
        <v>493.027727631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H108">
        <v>198750</v>
      </c>
      <c r="I108" s="1">
        <v>4.42</v>
      </c>
      <c r="J108">
        <f t="shared" si="6"/>
        <v>-627.65712763099998</v>
      </c>
      <c r="K108">
        <f t="shared" si="7"/>
        <v>627.65712763099998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H109">
        <v>202500</v>
      </c>
      <c r="I109" s="1">
        <v>4.46</v>
      </c>
      <c r="J109">
        <f t="shared" si="6"/>
        <v>-399.21875784299993</v>
      </c>
      <c r="K109">
        <f t="shared" si="7"/>
        <v>399.21875784299993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H110">
        <v>210000</v>
      </c>
      <c r="I110" s="1">
        <v>4.5</v>
      </c>
      <c r="J110">
        <f t="shared" si="6"/>
        <v>-403.95315784299999</v>
      </c>
      <c r="K110">
        <f t="shared" si="7"/>
        <v>403.95315784299999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H111">
        <v>213750</v>
      </c>
      <c r="I111" s="1">
        <v>4.54</v>
      </c>
      <c r="J111">
        <f t="shared" si="6"/>
        <v>-397.2075578429999</v>
      </c>
      <c r="K111">
        <f t="shared" si="7"/>
        <v>397.2075578429999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H112">
        <v>130016.705598</v>
      </c>
      <c r="I112" s="1">
        <v>4.58</v>
      </c>
      <c r="J112">
        <f t="shared" si="6"/>
        <v>-0.43274117000000845</v>
      </c>
      <c r="K112">
        <f t="shared" si="7"/>
        <v>0.43274117000000845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H113">
        <v>285961.17045799998</v>
      </c>
      <c r="I113" s="1">
        <v>4.62</v>
      </c>
      <c r="J113">
        <f t="shared" si="6"/>
        <v>-4.9453958860000418</v>
      </c>
      <c r="K113">
        <f t="shared" si="7"/>
        <v>4.9453958860000418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H114">
        <v>222260.82871</v>
      </c>
      <c r="I114" s="1">
        <v>4.67</v>
      </c>
      <c r="J114">
        <f t="shared" si="6"/>
        <v>-0.22273763399998278</v>
      </c>
      <c r="K114">
        <f t="shared" si="7"/>
        <v>0.22273763399998278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H115">
        <v>35445.270424000002</v>
      </c>
      <c r="I115" s="1">
        <v>4.71</v>
      </c>
      <c r="J115">
        <f t="shared" si="6"/>
        <v>-1.2379763440000242</v>
      </c>
      <c r="K115">
        <f t="shared" si="7"/>
        <v>1.2379763440000242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H116">
        <v>-74824.800969000004</v>
      </c>
      <c r="I116" s="1">
        <v>4.75</v>
      </c>
      <c r="J116">
        <f t="shared" si="6"/>
        <v>5.0804543009999907</v>
      </c>
      <c r="K116">
        <f t="shared" si="7"/>
        <v>5.0804543009999907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H117">
        <v>-90588.196421000001</v>
      </c>
      <c r="I117" s="1">
        <v>4.79</v>
      </c>
      <c r="J117">
        <f t="shared" si="6"/>
        <v>-9.5459411510000063</v>
      </c>
      <c r="K117">
        <f t="shared" si="7"/>
        <v>9.5459411510000063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H118">
        <v>-63382.732292000001</v>
      </c>
      <c r="I118" s="1">
        <v>4.83</v>
      </c>
      <c r="J118">
        <f t="shared" si="6"/>
        <v>7.2865229779999936</v>
      </c>
      <c r="K118">
        <f t="shared" si="7"/>
        <v>7.2865229779999936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H119">
        <v>-54991.850804000002</v>
      </c>
      <c r="I119" s="1">
        <v>4.87</v>
      </c>
      <c r="J119">
        <f t="shared" si="6"/>
        <v>0.56240446599999272</v>
      </c>
      <c r="K119">
        <f t="shared" si="7"/>
        <v>0.56240446599999272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H120">
        <v>-34685.317696999999</v>
      </c>
      <c r="I120" s="1">
        <v>4.92</v>
      </c>
      <c r="J120">
        <f t="shared" si="6"/>
        <v>6.5937573000002886E-2</v>
      </c>
      <c r="K120">
        <f t="shared" si="7"/>
        <v>6.5937573000002886E-2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H121">
        <v>-76029.598190999997</v>
      </c>
      <c r="I121" s="1">
        <v>4.96</v>
      </c>
      <c r="J121">
        <f t="shared" si="6"/>
        <v>-18.514004036999999</v>
      </c>
      <c r="K121">
        <f t="shared" si="7"/>
        <v>18.514004036999999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H122">
        <v>24103.740443999999</v>
      </c>
      <c r="I122" s="1">
        <v>5</v>
      </c>
      <c r="J122">
        <f t="shared" si="6"/>
        <v>13.879995713999989</v>
      </c>
      <c r="K122">
        <f t="shared" si="7"/>
        <v>13.879995713999989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H123">
        <v>-7500</v>
      </c>
      <c r="I123" s="1">
        <v>5.04</v>
      </c>
      <c r="J123">
        <f t="shared" si="6"/>
        <v>-26.526744730000004</v>
      </c>
      <c r="K123">
        <f t="shared" si="7"/>
        <v>26.526744730000004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H124">
        <v>45000</v>
      </c>
      <c r="I124" s="1">
        <v>5.08</v>
      </c>
      <c r="J124">
        <f t="shared" si="6"/>
        <v>22.027255269999994</v>
      </c>
      <c r="K124">
        <f t="shared" si="7"/>
        <v>22.027255269999994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H125">
        <v>15000</v>
      </c>
      <c r="I125" s="1">
        <v>5.12</v>
      </c>
      <c r="J125">
        <f t="shared" si="6"/>
        <v>41.256594153999998</v>
      </c>
      <c r="K125">
        <f t="shared" si="7"/>
        <v>41.256594153999998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H126">
        <v>30000</v>
      </c>
      <c r="I126" s="1">
        <v>5.17</v>
      </c>
      <c r="J126">
        <f t="shared" si="6"/>
        <v>9.2892552699999946</v>
      </c>
      <c r="K126">
        <f t="shared" si="7"/>
        <v>9.2892552699999946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H127">
        <v>67500</v>
      </c>
      <c r="I127" s="1">
        <v>5.21</v>
      </c>
      <c r="J127">
        <f t="shared" si="6"/>
        <v>62.233255269999994</v>
      </c>
      <c r="K127">
        <f t="shared" si="7"/>
        <v>62.233255269999994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H128">
        <v>112500</v>
      </c>
      <c r="I128" s="1">
        <v>5.25</v>
      </c>
      <c r="J128">
        <f t="shared" si="6"/>
        <v>115.14965526999998</v>
      </c>
      <c r="K128">
        <f t="shared" si="7"/>
        <v>115.14965526999998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H129">
        <v>202500</v>
      </c>
      <c r="I129" s="1">
        <v>5.29</v>
      </c>
      <c r="J129">
        <f t="shared" si="6"/>
        <v>195.90285527</v>
      </c>
      <c r="K129">
        <f t="shared" si="7"/>
        <v>195.90285527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H130">
        <v>292500</v>
      </c>
      <c r="I130" s="1">
        <v>5.33</v>
      </c>
      <c r="J130">
        <f t="shared" si="6"/>
        <v>254.63565526999997</v>
      </c>
      <c r="K130">
        <f t="shared" si="7"/>
        <v>254.63565526999997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H131">
        <v>360000</v>
      </c>
      <c r="I131" s="1">
        <v>5.37</v>
      </c>
      <c r="J131">
        <f t="shared" ref="J131:J194" si="10">(E131+H131-B131-G131)/1000</f>
        <v>283.86225526999999</v>
      </c>
      <c r="K131">
        <f t="shared" ref="K131:K194" si="11">ABS(J131)</f>
        <v>283.86225526999999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H132">
        <v>375000</v>
      </c>
      <c r="I132" s="1">
        <v>5.42</v>
      </c>
      <c r="J132">
        <f t="shared" si="10"/>
        <v>152.608953232</v>
      </c>
      <c r="K132">
        <f t="shared" si="11"/>
        <v>152.608953232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H133">
        <v>345000</v>
      </c>
      <c r="I133" s="1">
        <v>5.46</v>
      </c>
      <c r="J133">
        <f t="shared" si="10"/>
        <v>-3.2253663440000238</v>
      </c>
      <c r="K133">
        <f t="shared" si="11"/>
        <v>3.2253663440000238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H134">
        <v>423721.15792899998</v>
      </c>
      <c r="I134" s="1">
        <v>5.5</v>
      </c>
      <c r="J134">
        <f t="shared" si="10"/>
        <v>2.1323915849999757</v>
      </c>
      <c r="K134">
        <f t="shared" si="11"/>
        <v>2.1323915849999757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H135">
        <v>355201.48438099999</v>
      </c>
      <c r="I135" s="1">
        <v>5.54</v>
      </c>
      <c r="J135">
        <f t="shared" si="10"/>
        <v>-4.1738819630000217</v>
      </c>
      <c r="K135">
        <f t="shared" si="11"/>
        <v>4.1738819630000217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H136">
        <v>323351.481661</v>
      </c>
      <c r="I136" s="1">
        <v>5.58</v>
      </c>
      <c r="J136">
        <f t="shared" si="10"/>
        <v>2.4661153169999888</v>
      </c>
      <c r="K136">
        <f t="shared" si="11"/>
        <v>2.4661153169999888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H137">
        <v>281980.07151699997</v>
      </c>
      <c r="I137" s="1">
        <v>5.62</v>
      </c>
      <c r="J137">
        <f t="shared" si="10"/>
        <v>0.413305172999957</v>
      </c>
      <c r="K137">
        <f t="shared" si="11"/>
        <v>0.413305172999957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H138">
        <v>-15000</v>
      </c>
      <c r="I138" s="1">
        <v>5.67</v>
      </c>
      <c r="J138">
        <f t="shared" si="10"/>
        <v>25.667255269999995</v>
      </c>
      <c r="K138">
        <f t="shared" si="11"/>
        <v>25.667255269999995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H139">
        <v>75000</v>
      </c>
      <c r="I139" s="1">
        <v>5.71</v>
      </c>
      <c r="J139">
        <f t="shared" si="10"/>
        <v>185.55859415399999</v>
      </c>
      <c r="K139">
        <f t="shared" si="11"/>
        <v>185.55859415399999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H140">
        <v>67500</v>
      </c>
      <c r="I140" s="1">
        <v>5.75</v>
      </c>
      <c r="J140">
        <f t="shared" si="10"/>
        <v>197.92559415399998</v>
      </c>
      <c r="K140">
        <f t="shared" si="11"/>
        <v>197.92559415399998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H141">
        <v>45000</v>
      </c>
      <c r="I141" s="1">
        <v>5.79</v>
      </c>
      <c r="J141">
        <f t="shared" si="10"/>
        <v>175.280594154</v>
      </c>
      <c r="K141">
        <f t="shared" si="11"/>
        <v>175.280594154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H142">
        <v>90000</v>
      </c>
      <c r="I142" s="1">
        <v>5.83</v>
      </c>
      <c r="J142">
        <f t="shared" si="10"/>
        <v>206.74959415399999</v>
      </c>
      <c r="K142">
        <f t="shared" si="11"/>
        <v>206.74959415399999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H143">
        <v>157500</v>
      </c>
      <c r="I143" s="1">
        <v>5.87</v>
      </c>
      <c r="J143">
        <f t="shared" si="10"/>
        <v>278.79582426899998</v>
      </c>
      <c r="K143">
        <f t="shared" si="11"/>
        <v>278.79582426899998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H144">
        <v>180000</v>
      </c>
      <c r="I144" s="1">
        <v>5.92</v>
      </c>
      <c r="J144">
        <f t="shared" si="10"/>
        <v>267.66459415399999</v>
      </c>
      <c r="K144">
        <f t="shared" si="11"/>
        <v>267.66459415399999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H145">
        <v>255000</v>
      </c>
      <c r="I145" s="1">
        <v>5.96</v>
      </c>
      <c r="J145">
        <f t="shared" si="10"/>
        <v>317.06159415399998</v>
      </c>
      <c r="K145">
        <f t="shared" si="11"/>
        <v>317.06159415399998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H146">
        <v>202500</v>
      </c>
      <c r="I146" s="1">
        <v>6</v>
      </c>
      <c r="J146">
        <f t="shared" si="10"/>
        <v>196.15625527</v>
      </c>
      <c r="K146">
        <f t="shared" si="11"/>
        <v>196.15625527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H147">
        <v>180000</v>
      </c>
      <c r="I147" s="1">
        <v>6.04</v>
      </c>
      <c r="J147">
        <f t="shared" si="10"/>
        <v>163.88325527000001</v>
      </c>
      <c r="K147">
        <f t="shared" si="11"/>
        <v>163.88325527000001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H148">
        <v>172500</v>
      </c>
      <c r="I148" s="1">
        <v>6.08</v>
      </c>
      <c r="J148">
        <f t="shared" si="10"/>
        <v>151.32125526999999</v>
      </c>
      <c r="K148">
        <f t="shared" si="11"/>
        <v>151.32125526999999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H149">
        <v>150000</v>
      </c>
      <c r="I149" s="1">
        <v>6.12</v>
      </c>
      <c r="J149">
        <f t="shared" si="10"/>
        <v>30.182753231999989</v>
      </c>
      <c r="K149">
        <f t="shared" si="11"/>
        <v>30.182753231999989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H150">
        <v>278691.73569499998</v>
      </c>
      <c r="I150" s="1">
        <v>6.17</v>
      </c>
      <c r="J150">
        <f t="shared" si="10"/>
        <v>-1.0842306490000337</v>
      </c>
      <c r="K150">
        <f t="shared" si="11"/>
        <v>1.0842306490000337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H151">
        <v>108855.515934</v>
      </c>
      <c r="I151" s="1">
        <v>6.21</v>
      </c>
      <c r="J151">
        <f t="shared" si="10"/>
        <v>-5.8867308340000166</v>
      </c>
      <c r="K151">
        <f t="shared" si="11"/>
        <v>5.8867308340000166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H152">
        <v>260744.952364</v>
      </c>
      <c r="I152" s="1">
        <v>6.25</v>
      </c>
      <c r="J152">
        <f t="shared" si="10"/>
        <v>-5.3366139799999885</v>
      </c>
      <c r="K152">
        <f t="shared" si="11"/>
        <v>5.3366139799999885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H153">
        <v>503113.22739199997</v>
      </c>
      <c r="I153" s="1">
        <v>6.29</v>
      </c>
      <c r="J153">
        <f t="shared" si="10"/>
        <v>3.0338695489999625</v>
      </c>
      <c r="K153">
        <f t="shared" si="11"/>
        <v>3.0338695489999625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H154">
        <v>484099.18084699998</v>
      </c>
      <c r="I154" s="1">
        <v>6.33</v>
      </c>
      <c r="J154">
        <f t="shared" si="10"/>
        <v>6.5064230040000295</v>
      </c>
      <c r="K154">
        <f t="shared" si="11"/>
        <v>6.5064230040000295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H155">
        <v>488509.75148199999</v>
      </c>
      <c r="I155" s="1">
        <v>6.37</v>
      </c>
      <c r="J155">
        <f t="shared" si="10"/>
        <v>-3.0806360999958995E-2</v>
      </c>
      <c r="K155">
        <f t="shared" si="11"/>
        <v>3.0806360999958995E-2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H156">
        <v>699598.95517500001</v>
      </c>
      <c r="I156" s="1">
        <v>6.42</v>
      </c>
      <c r="J156">
        <f t="shared" si="10"/>
        <v>1.089227544000045</v>
      </c>
      <c r="K156">
        <f t="shared" si="11"/>
        <v>1.089227544000045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H157">
        <v>689452.57000499999</v>
      </c>
      <c r="I157" s="1">
        <v>6.46</v>
      </c>
      <c r="J157">
        <f t="shared" si="10"/>
        <v>-1.518957625999974</v>
      </c>
      <c r="K157">
        <f t="shared" si="11"/>
        <v>1.518957625999974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H158">
        <v>477626.079448</v>
      </c>
      <c r="I158" s="1">
        <v>6.5</v>
      </c>
      <c r="J158">
        <f t="shared" si="10"/>
        <v>0.56352160500011084</v>
      </c>
      <c r="K158">
        <f t="shared" si="11"/>
        <v>0.56352160500011084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H159">
        <v>227474.55364599999</v>
      </c>
      <c r="I159" s="1">
        <v>6.54</v>
      </c>
      <c r="J159">
        <f t="shared" si="10"/>
        <v>-4.0000126980000292</v>
      </c>
      <c r="K159">
        <f t="shared" si="11"/>
        <v>4.0000126980000292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H160">
        <v>77365.199856000007</v>
      </c>
      <c r="I160" s="1">
        <v>6.58</v>
      </c>
      <c r="J160">
        <f t="shared" si="10"/>
        <v>2.6351530880000102</v>
      </c>
      <c r="K160">
        <f t="shared" si="11"/>
        <v>2.6351530880000102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H161">
        <v>64071.497254000002</v>
      </c>
      <c r="I161" s="1">
        <v>6.62</v>
      </c>
      <c r="J161">
        <f t="shared" si="10"/>
        <v>2.4694504859999742</v>
      </c>
      <c r="K161">
        <f t="shared" si="11"/>
        <v>2.4694504859999742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H162">
        <v>45964.556961000002</v>
      </c>
      <c r="I162" s="1">
        <v>6.67</v>
      </c>
      <c r="J162">
        <f t="shared" si="10"/>
        <v>6.6659101929999824</v>
      </c>
      <c r="K162">
        <f t="shared" si="11"/>
        <v>6.6659101929999824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H163">
        <v>23373.949349999999</v>
      </c>
      <c r="I163" s="1">
        <v>6.71</v>
      </c>
      <c r="J163">
        <f t="shared" si="10"/>
        <v>-1.921297418000002</v>
      </c>
      <c r="K163">
        <f t="shared" si="11"/>
        <v>1.921297418000002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H164">
        <v>-94669.772584000006</v>
      </c>
      <c r="I164" s="1">
        <v>6.75</v>
      </c>
      <c r="J164">
        <f t="shared" si="10"/>
        <v>-0.94851731400001149</v>
      </c>
      <c r="K164">
        <f t="shared" si="11"/>
        <v>0.94851731400001149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H165">
        <v>-97885.081080000004</v>
      </c>
      <c r="I165" s="1">
        <v>6.79</v>
      </c>
      <c r="J165">
        <f t="shared" si="10"/>
        <v>-8.8978258100000094</v>
      </c>
      <c r="K165">
        <f t="shared" si="11"/>
        <v>8.8978258100000094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H166">
        <v>-73577.848488999996</v>
      </c>
      <c r="I166" s="1">
        <v>6.83</v>
      </c>
      <c r="J166">
        <f t="shared" si="10"/>
        <v>0.30340678099999785</v>
      </c>
      <c r="K166">
        <f t="shared" si="11"/>
        <v>0.30340678099999785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H167">
        <v>-99700.515746000005</v>
      </c>
      <c r="I167" s="1">
        <v>6.87</v>
      </c>
      <c r="J167">
        <f t="shared" si="10"/>
        <v>8.4650784079999948</v>
      </c>
      <c r="K167">
        <f t="shared" si="11"/>
        <v>8.4650784079999948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H168">
        <v>-46409.345348000003</v>
      </c>
      <c r="I168" s="1">
        <v>6.92</v>
      </c>
      <c r="J168">
        <f t="shared" si="10"/>
        <v>38.687248805999999</v>
      </c>
      <c r="K168">
        <f t="shared" si="11"/>
        <v>38.687248805999999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H169">
        <v>67500</v>
      </c>
      <c r="I169" s="1">
        <v>6.96</v>
      </c>
      <c r="J169">
        <f t="shared" si="10"/>
        <v>129.20759415399999</v>
      </c>
      <c r="K169">
        <f t="shared" si="11"/>
        <v>129.20759415399999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H170">
        <v>277500</v>
      </c>
      <c r="I170" s="1">
        <v>7</v>
      </c>
      <c r="J170">
        <f t="shared" si="10"/>
        <v>320.73659415399999</v>
      </c>
      <c r="K170">
        <f t="shared" si="11"/>
        <v>320.73659415399999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H171">
        <v>285000</v>
      </c>
      <c r="I171" s="1">
        <v>7.04</v>
      </c>
      <c r="J171">
        <f t="shared" si="10"/>
        <v>318.06459415400002</v>
      </c>
      <c r="K171">
        <f t="shared" si="11"/>
        <v>318.06459415400002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H172">
        <v>232500</v>
      </c>
      <c r="I172" s="1">
        <v>7.08</v>
      </c>
      <c r="J172">
        <f t="shared" si="10"/>
        <v>260.620594154</v>
      </c>
      <c r="K172">
        <f t="shared" si="11"/>
        <v>260.620594154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H173">
        <v>67500</v>
      </c>
      <c r="I173" s="1">
        <v>7.12</v>
      </c>
      <c r="J173">
        <f t="shared" si="10"/>
        <v>43.328255269999993</v>
      </c>
      <c r="K173">
        <f t="shared" si="11"/>
        <v>43.328255269999993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H174">
        <v>7500</v>
      </c>
      <c r="I174" s="1">
        <v>7.17</v>
      </c>
      <c r="J174">
        <f t="shared" si="10"/>
        <v>33.087594154000001</v>
      </c>
      <c r="K174">
        <f t="shared" si="11"/>
        <v>33.087594154000001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H175">
        <v>37500</v>
      </c>
      <c r="I175" s="1">
        <v>7.21</v>
      </c>
      <c r="J175">
        <f t="shared" si="10"/>
        <v>65.038594153999995</v>
      </c>
      <c r="K175">
        <f t="shared" si="11"/>
        <v>65.038594153999995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H176">
        <v>60000</v>
      </c>
      <c r="I176" s="1">
        <v>7.25</v>
      </c>
      <c r="J176">
        <f t="shared" si="10"/>
        <v>96.861024268999998</v>
      </c>
      <c r="K176">
        <f t="shared" si="11"/>
        <v>96.861024268999998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H177">
        <v>172500</v>
      </c>
      <c r="I177" s="1">
        <v>7.29</v>
      </c>
      <c r="J177">
        <f t="shared" si="10"/>
        <v>205.89919415399999</v>
      </c>
      <c r="K177">
        <f t="shared" si="11"/>
        <v>205.89919415399999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H178">
        <v>180000</v>
      </c>
      <c r="I178" s="1">
        <v>7.33</v>
      </c>
      <c r="J178">
        <f t="shared" si="10"/>
        <v>201.64839415399999</v>
      </c>
      <c r="K178">
        <f t="shared" si="11"/>
        <v>201.64839415399999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H179">
        <v>277500</v>
      </c>
      <c r="I179" s="1">
        <v>7.37</v>
      </c>
      <c r="J179">
        <f t="shared" si="10"/>
        <v>189.85105526999996</v>
      </c>
      <c r="K179">
        <f t="shared" si="11"/>
        <v>189.85105526999996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H180">
        <v>277500</v>
      </c>
      <c r="I180" s="1">
        <v>7.42</v>
      </c>
      <c r="J180">
        <f t="shared" si="10"/>
        <v>213.92785526999995</v>
      </c>
      <c r="K180">
        <f t="shared" si="11"/>
        <v>213.92785526999995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H181">
        <v>337500</v>
      </c>
      <c r="I181" s="1">
        <v>7.46</v>
      </c>
      <c r="J181">
        <f t="shared" si="10"/>
        <v>358.78819415400005</v>
      </c>
      <c r="K181">
        <f t="shared" si="11"/>
        <v>358.78819415400005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H182">
        <v>330000</v>
      </c>
      <c r="I182" s="1">
        <v>7.5</v>
      </c>
      <c r="J182">
        <f t="shared" si="10"/>
        <v>395.33479415400001</v>
      </c>
      <c r="K182">
        <f t="shared" si="11"/>
        <v>395.33479415400001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H183">
        <v>300000</v>
      </c>
      <c r="I183" s="1">
        <v>7.54</v>
      </c>
      <c r="J183">
        <f t="shared" si="10"/>
        <v>327.84079415399998</v>
      </c>
      <c r="K183">
        <f t="shared" si="11"/>
        <v>327.84079415399998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H184">
        <v>187500</v>
      </c>
      <c r="I184" s="1">
        <v>7.58</v>
      </c>
      <c r="J184">
        <f t="shared" si="10"/>
        <v>164.98039415399998</v>
      </c>
      <c r="K184">
        <f t="shared" si="11"/>
        <v>164.98039415399998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H185">
        <v>135000</v>
      </c>
      <c r="I185" s="1">
        <v>7.62</v>
      </c>
      <c r="J185">
        <f t="shared" si="10"/>
        <v>210.82699415399998</v>
      </c>
      <c r="K185">
        <f t="shared" si="11"/>
        <v>210.82699415399998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H186">
        <v>142500</v>
      </c>
      <c r="I186" s="1">
        <v>7.67</v>
      </c>
      <c r="J186">
        <f t="shared" si="10"/>
        <v>246.69399415399999</v>
      </c>
      <c r="K186">
        <f t="shared" si="11"/>
        <v>246.69399415399999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H187">
        <v>82500</v>
      </c>
      <c r="I187" s="1">
        <v>7.71</v>
      </c>
      <c r="J187">
        <f t="shared" si="10"/>
        <v>206.30159415399999</v>
      </c>
      <c r="K187">
        <f t="shared" si="11"/>
        <v>206.30159415399999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H188">
        <v>135000</v>
      </c>
      <c r="I188" s="1">
        <v>7.75</v>
      </c>
      <c r="J188">
        <f t="shared" si="10"/>
        <v>297.22382426899998</v>
      </c>
      <c r="K188">
        <f t="shared" si="11"/>
        <v>297.22382426899998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H189">
        <v>142500</v>
      </c>
      <c r="I189" s="1">
        <v>7.79</v>
      </c>
      <c r="J189">
        <f t="shared" si="10"/>
        <v>299.78082426899999</v>
      </c>
      <c r="K189">
        <f t="shared" si="11"/>
        <v>299.78082426899999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H190">
        <v>180000</v>
      </c>
      <c r="I190" s="1">
        <v>7.83</v>
      </c>
      <c r="J190">
        <f t="shared" si="10"/>
        <v>324.70182426899999</v>
      </c>
      <c r="K190">
        <f t="shared" si="11"/>
        <v>324.70182426899999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H191">
        <v>255000</v>
      </c>
      <c r="I191" s="1">
        <v>7.87</v>
      </c>
      <c r="J191">
        <f t="shared" si="10"/>
        <v>381.090824269</v>
      </c>
      <c r="K191">
        <f t="shared" si="11"/>
        <v>381.090824269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H192">
        <v>270000</v>
      </c>
      <c r="I192" s="1">
        <v>7.92</v>
      </c>
      <c r="J192">
        <f t="shared" si="10"/>
        <v>366.863</v>
      </c>
      <c r="K192">
        <f t="shared" si="11"/>
        <v>366.863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H193">
        <v>307500</v>
      </c>
      <c r="I193" s="1">
        <v>7.96</v>
      </c>
      <c r="J193">
        <f t="shared" si="10"/>
        <v>375.27682426899997</v>
      </c>
      <c r="K193">
        <f t="shared" si="11"/>
        <v>375.27682426899997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H194">
        <v>277500</v>
      </c>
      <c r="I194" s="1">
        <v>8</v>
      </c>
      <c r="J194">
        <f t="shared" si="10"/>
        <v>330.62882426899995</v>
      </c>
      <c r="K194">
        <f t="shared" si="11"/>
        <v>330.62882426899995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H195">
        <v>217500</v>
      </c>
      <c r="I195" s="1">
        <v>8.0399999999999991</v>
      </c>
      <c r="J195">
        <f t="shared" ref="J195:J258" si="14">(E195+H195-B195-G195)/1000</f>
        <v>264.86782426899998</v>
      </c>
      <c r="K195">
        <f t="shared" ref="K195:K258" si="15">ABS(J195)</f>
        <v>264.86782426899998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H196">
        <v>105000</v>
      </c>
      <c r="I196" s="1">
        <v>8.08</v>
      </c>
      <c r="J196">
        <f t="shared" si="14"/>
        <v>131.03359415399999</v>
      </c>
      <c r="K196">
        <f t="shared" si="15"/>
        <v>131.03359415399999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H197">
        <v>-22500</v>
      </c>
      <c r="I197" s="1">
        <v>8.1199999999999992</v>
      </c>
      <c r="J197">
        <f t="shared" si="14"/>
        <v>2.7855941539999987</v>
      </c>
      <c r="K197">
        <f t="shared" si="15"/>
        <v>2.7855941539999987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H198">
        <v>31621.968335000001</v>
      </c>
      <c r="I198" s="1">
        <v>8.17</v>
      </c>
      <c r="J198">
        <f t="shared" si="14"/>
        <v>12.061223604999991</v>
      </c>
      <c r="K198">
        <f t="shared" si="15"/>
        <v>12.061223604999991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H199">
        <v>30000</v>
      </c>
      <c r="I199" s="1">
        <v>8.2100000000000009</v>
      </c>
      <c r="J199">
        <f t="shared" si="14"/>
        <v>77.558594153999991</v>
      </c>
      <c r="K199">
        <f t="shared" si="15"/>
        <v>77.558594153999991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H200">
        <v>75000</v>
      </c>
      <c r="I200" s="1">
        <v>8.25</v>
      </c>
      <c r="J200">
        <f t="shared" si="14"/>
        <v>141.65599415399998</v>
      </c>
      <c r="K200">
        <f t="shared" si="15"/>
        <v>141.65599415399998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H201">
        <v>127500</v>
      </c>
      <c r="I201" s="1">
        <v>8.2899999999999991</v>
      </c>
      <c r="J201">
        <f t="shared" si="14"/>
        <v>213.74142426900002</v>
      </c>
      <c r="K201">
        <f t="shared" si="15"/>
        <v>213.74142426900002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H202">
        <v>232500</v>
      </c>
      <c r="I202" s="1">
        <v>8.33</v>
      </c>
      <c r="J202">
        <f t="shared" si="14"/>
        <v>324.41562426899998</v>
      </c>
      <c r="K202">
        <f t="shared" si="15"/>
        <v>324.41562426899998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H203">
        <v>270000</v>
      </c>
      <c r="I203" s="1">
        <v>8.3699999999999992</v>
      </c>
      <c r="J203">
        <f t="shared" si="14"/>
        <v>355.83602426900001</v>
      </c>
      <c r="K203">
        <f t="shared" si="15"/>
        <v>355.83602426900001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H204">
        <v>307500</v>
      </c>
      <c r="I204" s="1">
        <v>8.42</v>
      </c>
      <c r="J204">
        <f t="shared" si="14"/>
        <v>376.46399415400003</v>
      </c>
      <c r="K204">
        <f t="shared" si="15"/>
        <v>376.46399415400003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H205">
        <v>352500</v>
      </c>
      <c r="I205" s="1">
        <v>8.4600000000000009</v>
      </c>
      <c r="J205">
        <f t="shared" si="14"/>
        <v>433.59379415400002</v>
      </c>
      <c r="K205">
        <f t="shared" si="15"/>
        <v>433.59379415400002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H206">
        <v>330000</v>
      </c>
      <c r="I206" s="1">
        <v>8.5</v>
      </c>
      <c r="J206">
        <f t="shared" si="14"/>
        <v>402.663394154</v>
      </c>
      <c r="K206">
        <f t="shared" si="15"/>
        <v>402.663394154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H207">
        <v>330000</v>
      </c>
      <c r="I207" s="1">
        <v>8.5399999999999991</v>
      </c>
      <c r="J207">
        <f t="shared" si="14"/>
        <v>406.84499415400001</v>
      </c>
      <c r="K207">
        <f t="shared" si="15"/>
        <v>406.84499415400001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H208">
        <v>210000</v>
      </c>
      <c r="I208" s="1">
        <v>8.58</v>
      </c>
      <c r="J208">
        <f t="shared" si="14"/>
        <v>222.06025527</v>
      </c>
      <c r="K208">
        <f t="shared" si="15"/>
        <v>222.06025527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H209">
        <v>165000</v>
      </c>
      <c r="I209" s="1">
        <v>8.6199999999999992</v>
      </c>
      <c r="J209">
        <f t="shared" si="14"/>
        <v>198.43045527000001</v>
      </c>
      <c r="K209">
        <f t="shared" si="15"/>
        <v>198.43045527000001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H210">
        <v>165000</v>
      </c>
      <c r="I210" s="1">
        <v>8.67</v>
      </c>
      <c r="J210">
        <f t="shared" si="14"/>
        <v>272.93419415399995</v>
      </c>
      <c r="K210">
        <f t="shared" si="15"/>
        <v>272.93419415399995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H211">
        <v>165000</v>
      </c>
      <c r="I211" s="1">
        <v>8.7100000000000009</v>
      </c>
      <c r="J211">
        <f t="shared" si="14"/>
        <v>288.81459415400002</v>
      </c>
      <c r="K211">
        <f t="shared" si="15"/>
        <v>288.81459415400002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H212">
        <v>135000</v>
      </c>
      <c r="I212" s="1">
        <v>8.75</v>
      </c>
      <c r="J212">
        <f t="shared" si="14"/>
        <v>275.13359415399998</v>
      </c>
      <c r="K212">
        <f t="shared" si="15"/>
        <v>275.13359415399998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H213">
        <v>52500</v>
      </c>
      <c r="I213" s="1">
        <v>8.7899999999999991</v>
      </c>
      <c r="J213">
        <f t="shared" si="14"/>
        <v>193.775594154</v>
      </c>
      <c r="K213">
        <f t="shared" si="15"/>
        <v>193.775594154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H214">
        <v>97500</v>
      </c>
      <c r="I214" s="1">
        <v>8.83</v>
      </c>
      <c r="J214">
        <f t="shared" si="14"/>
        <v>173.92725526999999</v>
      </c>
      <c r="K214">
        <f t="shared" si="15"/>
        <v>173.92725526999999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H215">
        <v>180000</v>
      </c>
      <c r="I215" s="1">
        <v>8.8699999999999992</v>
      </c>
      <c r="J215">
        <f t="shared" si="14"/>
        <v>237.21625527</v>
      </c>
      <c r="K215">
        <f t="shared" si="15"/>
        <v>237.21625527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H216">
        <v>232500</v>
      </c>
      <c r="I216" s="1">
        <v>8.92</v>
      </c>
      <c r="J216">
        <f t="shared" si="14"/>
        <v>265.64125526999999</v>
      </c>
      <c r="K216">
        <f t="shared" si="15"/>
        <v>265.64125526999999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H217">
        <v>232500</v>
      </c>
      <c r="I217" s="1">
        <v>8.9600000000000009</v>
      </c>
      <c r="J217">
        <f t="shared" si="14"/>
        <v>238.52425527</v>
      </c>
      <c r="K217">
        <f t="shared" si="15"/>
        <v>238.52425527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H218">
        <v>270000</v>
      </c>
      <c r="I218" s="1">
        <v>9</v>
      </c>
      <c r="J218">
        <f t="shared" si="14"/>
        <v>257.92525526999998</v>
      </c>
      <c r="K218">
        <f t="shared" si="15"/>
        <v>257.92525526999998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H219">
        <v>217500</v>
      </c>
      <c r="I219" s="1">
        <v>9.0399999999999991</v>
      </c>
      <c r="J219">
        <f t="shared" si="14"/>
        <v>197.57625526999999</v>
      </c>
      <c r="K219">
        <f t="shared" si="15"/>
        <v>197.57625526999999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H220">
        <v>142500</v>
      </c>
      <c r="I220" s="1">
        <v>9.08</v>
      </c>
      <c r="J220">
        <f t="shared" si="14"/>
        <v>119.55325526999999</v>
      </c>
      <c r="K220">
        <f t="shared" si="15"/>
        <v>119.55325526999999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H221">
        <v>105000</v>
      </c>
      <c r="I221" s="1">
        <v>9.1199999999999992</v>
      </c>
      <c r="J221">
        <f t="shared" si="14"/>
        <v>81.498255269999987</v>
      </c>
      <c r="K221">
        <f t="shared" si="15"/>
        <v>81.498255269999987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H222">
        <v>120000</v>
      </c>
      <c r="I222" s="1">
        <v>9.17</v>
      </c>
      <c r="J222">
        <f t="shared" si="14"/>
        <v>100.80725527</v>
      </c>
      <c r="K222">
        <f t="shared" si="15"/>
        <v>100.80725527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H223">
        <v>82500</v>
      </c>
      <c r="I223" s="1">
        <v>9.2100000000000009</v>
      </c>
      <c r="J223">
        <f t="shared" si="14"/>
        <v>78.086255269999995</v>
      </c>
      <c r="K223">
        <f t="shared" si="15"/>
        <v>78.086255269999995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H224">
        <v>172500</v>
      </c>
      <c r="I224" s="1">
        <v>9.25</v>
      </c>
      <c r="J224">
        <f t="shared" si="14"/>
        <v>171.95625526999999</v>
      </c>
      <c r="K224">
        <f t="shared" si="15"/>
        <v>171.95625526999999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H225">
        <v>165000</v>
      </c>
      <c r="I225" s="1">
        <v>9.2899999999999991</v>
      </c>
      <c r="J225">
        <f t="shared" si="14"/>
        <v>146.60965526999999</v>
      </c>
      <c r="K225">
        <f t="shared" si="15"/>
        <v>146.60965526999999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H226">
        <v>202500</v>
      </c>
      <c r="I226" s="1">
        <v>9.33</v>
      </c>
      <c r="J226">
        <f t="shared" si="14"/>
        <v>192.37305526999998</v>
      </c>
      <c r="K226">
        <f t="shared" si="15"/>
        <v>192.37305526999998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H227">
        <v>295025.427203</v>
      </c>
      <c r="I227" s="1">
        <v>9.3699999999999992</v>
      </c>
      <c r="J227">
        <f t="shared" si="14"/>
        <v>4.4592608589999871</v>
      </c>
      <c r="K227">
        <f t="shared" si="15"/>
        <v>4.4592608589999871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H228">
        <v>285000</v>
      </c>
      <c r="I228" s="1">
        <v>9.42</v>
      </c>
      <c r="J228">
        <f t="shared" si="14"/>
        <v>10.111433655999987</v>
      </c>
      <c r="K228">
        <f t="shared" si="15"/>
        <v>10.111433655999987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H229">
        <v>284219.02330200002</v>
      </c>
      <c r="I229" s="1">
        <v>9.4600000000000009</v>
      </c>
      <c r="J229">
        <f t="shared" si="14"/>
        <v>2.173856958000004</v>
      </c>
      <c r="K229">
        <f t="shared" si="15"/>
        <v>2.173856958000004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H230">
        <v>277053.24217400001</v>
      </c>
      <c r="I230" s="1">
        <v>9.5</v>
      </c>
      <c r="J230">
        <f t="shared" si="14"/>
        <v>5.9400758300000014</v>
      </c>
      <c r="K230">
        <f t="shared" si="15"/>
        <v>5.9400758300000014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H231">
        <v>285954.64921300003</v>
      </c>
      <c r="I231" s="1">
        <v>9.5399999999999991</v>
      </c>
      <c r="J231">
        <f t="shared" si="14"/>
        <v>4.7632828690000171</v>
      </c>
      <c r="K231">
        <f t="shared" si="15"/>
        <v>4.7632828690000171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H232">
        <v>60000</v>
      </c>
      <c r="I232" s="1">
        <v>9.58</v>
      </c>
      <c r="J232">
        <f t="shared" si="14"/>
        <v>-32.002446768000013</v>
      </c>
      <c r="K232">
        <f t="shared" si="15"/>
        <v>32.002446768000013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H233">
        <v>187500</v>
      </c>
      <c r="I233" s="1">
        <v>9.6199999999999992</v>
      </c>
      <c r="J233">
        <f t="shared" si="14"/>
        <v>112.92255323199998</v>
      </c>
      <c r="K233">
        <f t="shared" si="15"/>
        <v>112.92255323199998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H234">
        <v>262500</v>
      </c>
      <c r="I234" s="1">
        <v>9.67</v>
      </c>
      <c r="J234">
        <f t="shared" si="14"/>
        <v>314.16505526999993</v>
      </c>
      <c r="K234">
        <f t="shared" si="15"/>
        <v>314.16505526999993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H235">
        <v>240000</v>
      </c>
      <c r="I235" s="1">
        <v>9.7100000000000009</v>
      </c>
      <c r="J235">
        <f t="shared" si="14"/>
        <v>306.53125526999997</v>
      </c>
      <c r="K235">
        <f t="shared" si="15"/>
        <v>306.53125526999997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H236">
        <v>172500</v>
      </c>
      <c r="I236" s="1">
        <v>9.75</v>
      </c>
      <c r="J236">
        <f t="shared" si="14"/>
        <v>1.342033655999985</v>
      </c>
      <c r="K236">
        <f t="shared" si="15"/>
        <v>1.342033655999985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H237">
        <v>180000</v>
      </c>
      <c r="I237" s="1">
        <v>9.7899999999999991</v>
      </c>
      <c r="J237">
        <f t="shared" si="14"/>
        <v>8.4040336559999851</v>
      </c>
      <c r="K237">
        <f t="shared" si="15"/>
        <v>8.4040336559999851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H238">
        <v>195000</v>
      </c>
      <c r="I238" s="1">
        <v>9.83</v>
      </c>
      <c r="J238">
        <f t="shared" si="14"/>
        <v>12.060033655999986</v>
      </c>
      <c r="K238">
        <f t="shared" si="15"/>
        <v>12.060033655999986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H239">
        <v>203157.299814</v>
      </c>
      <c r="I239" s="1">
        <v>9.8699999999999992</v>
      </c>
      <c r="J239">
        <f t="shared" si="14"/>
        <v>1.4393334700000122</v>
      </c>
      <c r="K239">
        <f t="shared" si="15"/>
        <v>1.4393334700000122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H240">
        <v>234084.00034299999</v>
      </c>
      <c r="I240" s="1">
        <v>9.92</v>
      </c>
      <c r="J240">
        <f t="shared" si="14"/>
        <v>10.907033998999978</v>
      </c>
      <c r="K240">
        <f t="shared" si="15"/>
        <v>10.907033998999978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H241">
        <v>493974.56721499999</v>
      </c>
      <c r="I241" s="1">
        <v>9.9600000000000009</v>
      </c>
      <c r="J241">
        <f t="shared" si="14"/>
        <v>2.7696093720000934</v>
      </c>
      <c r="K241">
        <f t="shared" si="15"/>
        <v>2.7696093720000934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H242">
        <v>511225.210846</v>
      </c>
      <c r="I242" s="1">
        <v>10</v>
      </c>
      <c r="J242">
        <f t="shared" si="14"/>
        <v>2.4362530030000489</v>
      </c>
      <c r="K242">
        <f t="shared" si="15"/>
        <v>2.4362530030000489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H243">
        <v>517529.23197800003</v>
      </c>
      <c r="I243" s="1">
        <v>10.039999999999999</v>
      </c>
      <c r="J243">
        <f t="shared" si="14"/>
        <v>1.7362741350000723</v>
      </c>
      <c r="K243">
        <f t="shared" si="15"/>
        <v>1.7362741350000723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H244">
        <v>520235.02773199999</v>
      </c>
      <c r="I244" s="1">
        <v>10.08</v>
      </c>
      <c r="J244">
        <f t="shared" si="14"/>
        <v>0.80206988900003484</v>
      </c>
      <c r="K244">
        <f t="shared" si="15"/>
        <v>0.80206988900003484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H245">
        <v>520773.11345100001</v>
      </c>
      <c r="I245" s="1">
        <v>10.119999999999999</v>
      </c>
      <c r="J245">
        <f t="shared" si="14"/>
        <v>0.61815560800011737</v>
      </c>
      <c r="K245">
        <f t="shared" si="15"/>
        <v>0.61815560800011737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H246">
        <v>511213.45955199999</v>
      </c>
      <c r="I246" s="1">
        <v>10.17</v>
      </c>
      <c r="J246">
        <f t="shared" si="14"/>
        <v>-6.2114982909999092</v>
      </c>
      <c r="K246">
        <f t="shared" si="15"/>
        <v>6.2114982909999092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H247">
        <v>504626.81167600001</v>
      </c>
      <c r="I247" s="1">
        <v>10.210000000000001</v>
      </c>
      <c r="J247">
        <f t="shared" si="14"/>
        <v>2.1598538330000592</v>
      </c>
      <c r="K247">
        <f t="shared" si="15"/>
        <v>2.1598538330000592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H248">
        <v>480542.277382</v>
      </c>
      <c r="I248" s="1">
        <v>10.25</v>
      </c>
      <c r="J248">
        <f t="shared" si="14"/>
        <v>2.6151195390000477</v>
      </c>
      <c r="K248">
        <f t="shared" si="15"/>
        <v>2.6151195390000477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H249">
        <v>245294.026491</v>
      </c>
      <c r="I249" s="1">
        <v>10.29</v>
      </c>
      <c r="J249">
        <f t="shared" si="14"/>
        <v>-0.27193985300004714</v>
      </c>
      <c r="K249">
        <f t="shared" si="15"/>
        <v>0.27193985300004714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H250">
        <v>266178.51553099998</v>
      </c>
      <c r="I250" s="1">
        <v>10.33</v>
      </c>
      <c r="J250">
        <f t="shared" si="14"/>
        <v>-1.2148508130000337</v>
      </c>
      <c r="K250">
        <f t="shared" si="15"/>
        <v>1.2148508130000337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H251">
        <v>453750</v>
      </c>
      <c r="I251" s="1">
        <v>10.37</v>
      </c>
      <c r="J251">
        <f t="shared" si="14"/>
        <v>-86.458757842999958</v>
      </c>
      <c r="K251">
        <f t="shared" si="15"/>
        <v>86.458757842999958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H252">
        <v>157500</v>
      </c>
      <c r="I252" s="1">
        <v>10.42</v>
      </c>
      <c r="J252">
        <f t="shared" si="14"/>
        <v>-591.972727631</v>
      </c>
      <c r="K252">
        <f t="shared" si="15"/>
        <v>591.972727631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H253">
        <v>150000</v>
      </c>
      <c r="I253" s="1">
        <v>10.46</v>
      </c>
      <c r="J253">
        <f t="shared" si="14"/>
        <v>-609.25472763100004</v>
      </c>
      <c r="K253">
        <f t="shared" si="15"/>
        <v>609.25472763100004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H254">
        <v>172500</v>
      </c>
      <c r="I254" s="1">
        <v>10.5</v>
      </c>
      <c r="J254">
        <f t="shared" si="14"/>
        <v>-362.770357843</v>
      </c>
      <c r="K254">
        <f t="shared" si="15"/>
        <v>362.770357843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H255">
        <v>187500</v>
      </c>
      <c r="I255" s="1">
        <v>10.54</v>
      </c>
      <c r="J255">
        <f t="shared" si="14"/>
        <v>-320.66215784299999</v>
      </c>
      <c r="K255">
        <f t="shared" si="15"/>
        <v>320.66215784299999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H256">
        <v>217500</v>
      </c>
      <c r="I256" s="1">
        <v>10.58</v>
      </c>
      <c r="J256">
        <f t="shared" si="14"/>
        <v>-28.931966344000013</v>
      </c>
      <c r="K256">
        <f t="shared" si="15"/>
        <v>28.931966344000013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H257">
        <v>240000</v>
      </c>
      <c r="I257" s="1">
        <v>10.62</v>
      </c>
      <c r="J257">
        <f t="shared" si="14"/>
        <v>-234.39375784299995</v>
      </c>
      <c r="K257">
        <f t="shared" si="15"/>
        <v>234.39375784299995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H258">
        <v>251250</v>
      </c>
      <c r="I258" s="1">
        <v>10.67</v>
      </c>
      <c r="J258">
        <f t="shared" si="14"/>
        <v>-188.95535784299994</v>
      </c>
      <c r="K258">
        <f t="shared" si="15"/>
        <v>188.95535784299994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H259">
        <v>262500</v>
      </c>
      <c r="I259" s="1">
        <v>10.71</v>
      </c>
      <c r="J259">
        <f t="shared" ref="J259:J322" si="18">(E259+H259-B259-G259)/1000</f>
        <v>-158.39895784299995</v>
      </c>
      <c r="K259">
        <f t="shared" ref="K259:K322" si="19">ABS(J259)</f>
        <v>158.39895784299995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H260">
        <v>160619.879965</v>
      </c>
      <c r="I260" s="1">
        <v>10.75</v>
      </c>
      <c r="J260">
        <f t="shared" si="18"/>
        <v>-2.9390863790000439</v>
      </c>
      <c r="K260">
        <f t="shared" si="19"/>
        <v>2.9390863790000439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H261">
        <v>413210.48259000003</v>
      </c>
      <c r="I261" s="1">
        <v>10.79</v>
      </c>
      <c r="J261">
        <f t="shared" si="18"/>
        <v>5.9745247470000757</v>
      </c>
      <c r="K261">
        <f t="shared" si="19"/>
        <v>5.9745247470000757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H262">
        <v>363750</v>
      </c>
      <c r="I262" s="1">
        <v>10.83</v>
      </c>
      <c r="J262">
        <f t="shared" si="18"/>
        <v>-270.21932763099994</v>
      </c>
      <c r="K262">
        <f t="shared" si="19"/>
        <v>270.21932763099994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H263">
        <v>292500</v>
      </c>
      <c r="I263" s="1">
        <v>10.87</v>
      </c>
      <c r="J263">
        <f t="shared" si="18"/>
        <v>-146.89695784299994</v>
      </c>
      <c r="K263">
        <f t="shared" si="19"/>
        <v>146.89695784299994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H264">
        <v>273750</v>
      </c>
      <c r="I264" s="1">
        <v>10.92</v>
      </c>
      <c r="J264">
        <f t="shared" si="18"/>
        <v>-400.33832763099997</v>
      </c>
      <c r="K264">
        <f t="shared" si="19"/>
        <v>400.33832763099997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H265">
        <v>198750</v>
      </c>
      <c r="I265" s="1">
        <v>10.96</v>
      </c>
      <c r="J265">
        <f t="shared" si="18"/>
        <v>-503.64932763099995</v>
      </c>
      <c r="K265">
        <f t="shared" si="19"/>
        <v>503.64932763099995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H266">
        <v>183750</v>
      </c>
      <c r="I266" s="1">
        <v>11</v>
      </c>
      <c r="J266">
        <f t="shared" si="18"/>
        <v>-325.46295784299997</v>
      </c>
      <c r="K266">
        <f t="shared" si="19"/>
        <v>325.46295784299997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H267">
        <v>187500</v>
      </c>
      <c r="I267" s="1">
        <v>11.04</v>
      </c>
      <c r="J267">
        <f t="shared" si="18"/>
        <v>-88.946966344000018</v>
      </c>
      <c r="K267">
        <f t="shared" si="19"/>
        <v>88.946966344000018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H268">
        <v>119616.876191</v>
      </c>
      <c r="I268" s="1">
        <v>11.08</v>
      </c>
      <c r="J268">
        <f t="shared" si="18"/>
        <v>0.95462942299997666</v>
      </c>
      <c r="K268">
        <f t="shared" si="19"/>
        <v>0.95462942299997666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H269">
        <v>118070.070915</v>
      </c>
      <c r="I269" s="1">
        <v>11.12</v>
      </c>
      <c r="J269">
        <f t="shared" si="18"/>
        <v>-1.0421758530000225</v>
      </c>
      <c r="K269">
        <f t="shared" si="19"/>
        <v>1.0421758530000225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H270">
        <v>114498.38375199999</v>
      </c>
      <c r="I270" s="1">
        <v>11.17</v>
      </c>
      <c r="J270">
        <f t="shared" si="18"/>
        <v>-1.2848630160000176</v>
      </c>
      <c r="K270">
        <f t="shared" si="19"/>
        <v>1.2848630160000176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H271">
        <v>88.954080000000005</v>
      </c>
      <c r="I271" s="1">
        <v>11.21</v>
      </c>
      <c r="J271">
        <f t="shared" si="18"/>
        <v>-3.1177906500000101</v>
      </c>
      <c r="K271">
        <f t="shared" si="19"/>
        <v>3.1177906500000101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H272">
        <v>-14115.899971999999</v>
      </c>
      <c r="I272" s="1">
        <v>11.25</v>
      </c>
      <c r="J272">
        <f t="shared" si="18"/>
        <v>1.2937552979999956</v>
      </c>
      <c r="K272">
        <f t="shared" si="19"/>
        <v>1.2937552979999956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H273">
        <v>3580.1652549999999</v>
      </c>
      <c r="I273" s="1">
        <v>11.29</v>
      </c>
      <c r="J273">
        <f t="shared" si="18"/>
        <v>-2.6271794750000046</v>
      </c>
      <c r="K273">
        <f t="shared" si="19"/>
        <v>2.6271794750000046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H274">
        <v>168266.074674</v>
      </c>
      <c r="I274" s="1">
        <v>11.33</v>
      </c>
      <c r="J274">
        <f t="shared" si="18"/>
        <v>4.6856279060000237</v>
      </c>
      <c r="K274">
        <f t="shared" si="19"/>
        <v>4.6856279060000237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H275">
        <v>302728.05389600003</v>
      </c>
      <c r="I275" s="1">
        <v>11.37</v>
      </c>
      <c r="J275">
        <f t="shared" si="18"/>
        <v>-3.2912447999988215E-2</v>
      </c>
      <c r="K275">
        <f t="shared" si="19"/>
        <v>3.2912447999988215E-2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H276">
        <v>367810.770296</v>
      </c>
      <c r="I276" s="1">
        <v>11.42</v>
      </c>
      <c r="J276">
        <f t="shared" si="18"/>
        <v>-6.2153960480000245</v>
      </c>
      <c r="K276">
        <f t="shared" si="19"/>
        <v>6.2153960480000245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H277">
        <v>375736.02723000001</v>
      </c>
      <c r="I277" s="1">
        <v>11.46</v>
      </c>
      <c r="J277">
        <f t="shared" si="18"/>
        <v>5.1358608859999801</v>
      </c>
      <c r="K277">
        <f t="shared" si="19"/>
        <v>5.1358608859999801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H278">
        <v>347018.28708799998</v>
      </c>
      <c r="I278" s="1">
        <v>11.5</v>
      </c>
      <c r="J278">
        <f t="shared" si="18"/>
        <v>-3.1530792560000265</v>
      </c>
      <c r="K278">
        <f t="shared" si="19"/>
        <v>3.1530792560000265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H279">
        <v>334821.335998</v>
      </c>
      <c r="I279" s="1">
        <v>11.54</v>
      </c>
      <c r="J279">
        <f t="shared" si="18"/>
        <v>-0.25883034600001703</v>
      </c>
      <c r="K279">
        <f t="shared" si="19"/>
        <v>0.25883034600001703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H280">
        <v>299904.677784</v>
      </c>
      <c r="I280" s="1">
        <v>11.58</v>
      </c>
      <c r="J280">
        <f t="shared" si="18"/>
        <v>-0.45968856000000963</v>
      </c>
      <c r="K280">
        <f t="shared" si="19"/>
        <v>0.45968856000000963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H281">
        <v>96936.034616999998</v>
      </c>
      <c r="I281" s="1">
        <v>11.62</v>
      </c>
      <c r="J281">
        <f t="shared" si="18"/>
        <v>-3.8534121510000112</v>
      </c>
      <c r="K281">
        <f t="shared" si="19"/>
        <v>3.8534121510000112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H282">
        <v>-38933.744363999998</v>
      </c>
      <c r="I282" s="1">
        <v>11.67</v>
      </c>
      <c r="J282">
        <f t="shared" si="18"/>
        <v>7.4695109059999956</v>
      </c>
      <c r="K282">
        <f t="shared" si="19"/>
        <v>7.4695109059999956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H283">
        <v>-112442.909955</v>
      </c>
      <c r="I283" s="1">
        <v>11.71</v>
      </c>
      <c r="J283">
        <f t="shared" si="18"/>
        <v>6.2576841990000034</v>
      </c>
      <c r="K283">
        <f t="shared" si="19"/>
        <v>6.2576841990000034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H284">
        <v>-139090.31740999999</v>
      </c>
      <c r="I284" s="1">
        <v>11.75</v>
      </c>
      <c r="J284">
        <f t="shared" si="18"/>
        <v>0.87227674400000976</v>
      </c>
      <c r="K284">
        <f t="shared" si="19"/>
        <v>0.87227674400000976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H285">
        <v>-130398.76291</v>
      </c>
      <c r="I285" s="1">
        <v>11.79</v>
      </c>
      <c r="J285">
        <f t="shared" si="18"/>
        <v>5.4998312439999939</v>
      </c>
      <c r="K285">
        <f t="shared" si="19"/>
        <v>5.4998312439999939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H286">
        <v>-124056.33003500001</v>
      </c>
      <c r="I286" s="1">
        <v>11.83</v>
      </c>
      <c r="J286">
        <f t="shared" si="18"/>
        <v>-1.2347358810000078</v>
      </c>
      <c r="K286">
        <f t="shared" si="19"/>
        <v>1.2347358810000078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H287">
        <v>-108322.634693</v>
      </c>
      <c r="I287" s="1">
        <v>11.87</v>
      </c>
      <c r="J287">
        <f t="shared" si="18"/>
        <v>-1.0150405390000159</v>
      </c>
      <c r="K287">
        <f t="shared" si="19"/>
        <v>1.0150405390000159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H288">
        <v>-8082.6561879999999</v>
      </c>
      <c r="I288" s="1">
        <v>11.92</v>
      </c>
      <c r="J288">
        <f t="shared" si="18"/>
        <v>26.838599082000002</v>
      </c>
      <c r="K288">
        <f t="shared" si="19"/>
        <v>26.838599082000002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H289">
        <v>60000</v>
      </c>
      <c r="I289" s="1">
        <v>11.96</v>
      </c>
      <c r="J289">
        <f t="shared" si="18"/>
        <v>67.516255269999988</v>
      </c>
      <c r="K289">
        <f t="shared" si="19"/>
        <v>67.516255269999988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H290">
        <v>172500</v>
      </c>
      <c r="I290" s="1">
        <v>12</v>
      </c>
      <c r="J290">
        <f t="shared" si="18"/>
        <v>161.28225527000001</v>
      </c>
      <c r="K290">
        <f t="shared" si="19"/>
        <v>161.28225527000001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H291">
        <v>135000</v>
      </c>
      <c r="I291" s="1">
        <v>12.04</v>
      </c>
      <c r="J291">
        <f t="shared" si="18"/>
        <v>115.82425526999999</v>
      </c>
      <c r="K291">
        <f t="shared" si="19"/>
        <v>115.82425526999999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H292">
        <v>82500</v>
      </c>
      <c r="I292" s="1">
        <v>12.08</v>
      </c>
      <c r="J292">
        <f t="shared" si="18"/>
        <v>59.654255269999993</v>
      </c>
      <c r="K292">
        <f t="shared" si="19"/>
        <v>59.654255269999993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H293">
        <v>37500</v>
      </c>
      <c r="I293" s="1">
        <v>12.12</v>
      </c>
      <c r="J293">
        <f t="shared" si="18"/>
        <v>14.509255269999993</v>
      </c>
      <c r="K293">
        <f t="shared" si="19"/>
        <v>14.509255269999993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H294">
        <v>60000</v>
      </c>
      <c r="I294" s="1">
        <v>12.17</v>
      </c>
      <c r="J294">
        <f t="shared" si="18"/>
        <v>40.155255269999991</v>
      </c>
      <c r="K294">
        <f t="shared" si="19"/>
        <v>40.155255269999991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H295">
        <v>75000</v>
      </c>
      <c r="I295" s="1">
        <v>12.21</v>
      </c>
      <c r="J295">
        <f t="shared" si="18"/>
        <v>69.72425527</v>
      </c>
      <c r="K295">
        <f t="shared" si="19"/>
        <v>69.72425527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H296">
        <v>180000</v>
      </c>
      <c r="I296" s="1">
        <v>12.25</v>
      </c>
      <c r="J296">
        <f t="shared" si="18"/>
        <v>196.06185527</v>
      </c>
      <c r="K296">
        <f t="shared" si="19"/>
        <v>196.06185527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H297">
        <v>202500</v>
      </c>
      <c r="I297" s="1">
        <v>12.29</v>
      </c>
      <c r="J297">
        <f t="shared" si="18"/>
        <v>102.703353232</v>
      </c>
      <c r="K297">
        <f t="shared" si="19"/>
        <v>102.703353232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H298">
        <v>262500</v>
      </c>
      <c r="I298" s="1">
        <v>12.33</v>
      </c>
      <c r="J298">
        <f t="shared" si="18"/>
        <v>276.85845526999998</v>
      </c>
      <c r="K298">
        <f t="shared" si="19"/>
        <v>276.85845526999998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H299">
        <v>322500</v>
      </c>
      <c r="I299" s="1">
        <v>12.37</v>
      </c>
      <c r="J299">
        <f t="shared" si="18"/>
        <v>241.10445526999999</v>
      </c>
      <c r="K299">
        <f t="shared" si="19"/>
        <v>241.10445526999999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H300">
        <v>382500</v>
      </c>
      <c r="I300" s="1">
        <v>12.42</v>
      </c>
      <c r="J300">
        <f t="shared" si="18"/>
        <v>35.941633655999979</v>
      </c>
      <c r="K300">
        <f t="shared" si="19"/>
        <v>35.941633655999979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H301">
        <v>546966.42633000005</v>
      </c>
      <c r="I301" s="1">
        <v>12.46</v>
      </c>
      <c r="J301">
        <f t="shared" si="18"/>
        <v>1.5342684870000958</v>
      </c>
      <c r="K301">
        <f t="shared" si="19"/>
        <v>1.5342684870000958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H302">
        <v>534662.61253599997</v>
      </c>
      <c r="I302" s="1">
        <v>12.5</v>
      </c>
      <c r="J302">
        <f t="shared" si="18"/>
        <v>1.6504546930000215</v>
      </c>
      <c r="K302">
        <f t="shared" si="19"/>
        <v>1.6504546930000215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H303">
        <v>90000</v>
      </c>
      <c r="I303" s="1">
        <v>12.54</v>
      </c>
      <c r="J303">
        <f t="shared" si="18"/>
        <v>-3.3884467680000125</v>
      </c>
      <c r="K303">
        <f t="shared" si="19"/>
        <v>3.3884467680000125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H304">
        <v>111170.689592</v>
      </c>
      <c r="I304" s="1">
        <v>12.58</v>
      </c>
      <c r="J304">
        <f t="shared" si="18"/>
        <v>17.822442823999967</v>
      </c>
      <c r="K304">
        <f t="shared" si="19"/>
        <v>17.822442823999967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H305">
        <v>260718.139765</v>
      </c>
      <c r="I305" s="1">
        <v>12.62</v>
      </c>
      <c r="J305">
        <f t="shared" si="18"/>
        <v>3.4171734209999558</v>
      </c>
      <c r="K305">
        <f t="shared" si="19"/>
        <v>3.4171734209999558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H306">
        <v>45022.559539000002</v>
      </c>
      <c r="I306" s="1">
        <v>12.67</v>
      </c>
      <c r="J306">
        <f t="shared" si="18"/>
        <v>-2.7152872290000021</v>
      </c>
      <c r="K306">
        <f t="shared" si="19"/>
        <v>2.7152872290000021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H307">
        <v>39563.241023000002</v>
      </c>
      <c r="I307" s="1">
        <v>12.71</v>
      </c>
      <c r="J307">
        <f t="shared" si="18"/>
        <v>12.828994254999998</v>
      </c>
      <c r="K307">
        <f t="shared" si="19"/>
        <v>12.828994254999998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H308">
        <v>15000</v>
      </c>
      <c r="I308" s="1">
        <v>12.75</v>
      </c>
      <c r="J308">
        <f t="shared" si="18"/>
        <v>8.0057532319999876</v>
      </c>
      <c r="K308">
        <f t="shared" si="19"/>
        <v>8.0057532319999876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H309">
        <v>52500</v>
      </c>
      <c r="I309" s="1">
        <v>12.79</v>
      </c>
      <c r="J309">
        <f t="shared" si="18"/>
        <v>41.655753231999988</v>
      </c>
      <c r="K309">
        <f t="shared" si="19"/>
        <v>41.655753231999988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H310">
        <v>210000</v>
      </c>
      <c r="I310" s="1">
        <v>12.83</v>
      </c>
      <c r="J310">
        <f t="shared" si="18"/>
        <v>183.58075323199998</v>
      </c>
      <c r="K310">
        <f t="shared" si="19"/>
        <v>183.58075323199998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H311">
        <v>240000</v>
      </c>
      <c r="I311" s="1">
        <v>12.87</v>
      </c>
      <c r="J311">
        <f t="shared" si="18"/>
        <v>296.26325526999995</v>
      </c>
      <c r="K311">
        <f t="shared" si="19"/>
        <v>296.26325526999995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H312">
        <v>255000</v>
      </c>
      <c r="I312" s="1">
        <v>12.92</v>
      </c>
      <c r="J312">
        <f t="shared" si="18"/>
        <v>295.51725526999996</v>
      </c>
      <c r="K312">
        <f t="shared" si="19"/>
        <v>295.51725526999996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H313">
        <v>240000</v>
      </c>
      <c r="I313" s="1">
        <v>12.96</v>
      </c>
      <c r="J313">
        <f t="shared" si="18"/>
        <v>156.70575323199998</v>
      </c>
      <c r="K313">
        <f t="shared" si="19"/>
        <v>156.70575323199998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H314">
        <v>262500</v>
      </c>
      <c r="I314" s="1">
        <v>13</v>
      </c>
      <c r="J314">
        <f t="shared" si="18"/>
        <v>159.70575323199998</v>
      </c>
      <c r="K314">
        <f t="shared" si="19"/>
        <v>159.70575323199998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H315">
        <v>240000</v>
      </c>
      <c r="I315" s="1">
        <v>13.04</v>
      </c>
      <c r="J315">
        <f t="shared" si="18"/>
        <v>224.03625527</v>
      </c>
      <c r="K315">
        <f t="shared" si="19"/>
        <v>224.03625527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H316">
        <v>195000</v>
      </c>
      <c r="I316" s="1">
        <v>13.08</v>
      </c>
      <c r="J316">
        <f t="shared" si="18"/>
        <v>174.33725526999999</v>
      </c>
      <c r="K316">
        <f t="shared" si="19"/>
        <v>174.33725526999999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H317">
        <v>112500</v>
      </c>
      <c r="I317" s="1">
        <v>13.12</v>
      </c>
      <c r="J317">
        <f t="shared" si="18"/>
        <v>90.284255269999989</v>
      </c>
      <c r="K317">
        <f t="shared" si="19"/>
        <v>90.284255269999989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H318">
        <v>112500</v>
      </c>
      <c r="I318" s="1">
        <v>13.17</v>
      </c>
      <c r="J318">
        <f t="shared" si="18"/>
        <v>91.504255269999987</v>
      </c>
      <c r="K318">
        <f t="shared" si="19"/>
        <v>91.504255269999987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H319">
        <v>123442.139507</v>
      </c>
      <c r="I319" s="1">
        <v>13.21</v>
      </c>
      <c r="J319">
        <f t="shared" si="18"/>
        <v>8.988892738999974</v>
      </c>
      <c r="K319">
        <f t="shared" si="19"/>
        <v>8.988892738999974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H320">
        <v>115696.701663</v>
      </c>
      <c r="I320" s="1">
        <v>13.25</v>
      </c>
      <c r="J320">
        <f t="shared" si="18"/>
        <v>6.9104548949999733</v>
      </c>
      <c r="K320">
        <f t="shared" si="19"/>
        <v>6.9104548949999733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H321">
        <v>49668.707484999999</v>
      </c>
      <c r="I321" s="1">
        <v>13.29</v>
      </c>
      <c r="J321">
        <f t="shared" si="18"/>
        <v>32.462962754999985</v>
      </c>
      <c r="K321">
        <f t="shared" si="19"/>
        <v>32.462962754999985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H322">
        <v>155218.25153800001</v>
      </c>
      <c r="I322" s="1">
        <v>13.33</v>
      </c>
      <c r="J322">
        <f t="shared" si="18"/>
        <v>-11.554995230000001</v>
      </c>
      <c r="K322">
        <f t="shared" si="19"/>
        <v>11.554995230000001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H323">
        <v>180000</v>
      </c>
      <c r="I323" s="1">
        <v>13.37</v>
      </c>
      <c r="J323">
        <f t="shared" ref="J323:J386" si="22">(E323+H323-B323-G323)/1000</f>
        <v>-17.909046768</v>
      </c>
      <c r="K323">
        <f t="shared" ref="K323:K386" si="23">ABS(J323)</f>
        <v>17.909046768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H324">
        <v>381985.70335600001</v>
      </c>
      <c r="I324" s="1">
        <v>13.42</v>
      </c>
      <c r="J324">
        <f t="shared" si="22"/>
        <v>-1.766862988000008</v>
      </c>
      <c r="K324">
        <f t="shared" si="23"/>
        <v>1.766862988000008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H325">
        <v>374118.79377300001</v>
      </c>
      <c r="I325" s="1">
        <v>13.46</v>
      </c>
      <c r="J325">
        <f t="shared" si="22"/>
        <v>-3.7185725709999971</v>
      </c>
      <c r="K325">
        <f t="shared" si="23"/>
        <v>3.7185725709999971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H326">
        <v>376473.71101199999</v>
      </c>
      <c r="I326" s="1">
        <v>13.5</v>
      </c>
      <c r="J326">
        <f t="shared" si="22"/>
        <v>5.9575446679999589</v>
      </c>
      <c r="K326">
        <f t="shared" si="23"/>
        <v>5.9575446679999589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H327">
        <v>340427.49161500001</v>
      </c>
      <c r="I327" s="1">
        <v>13.54</v>
      </c>
      <c r="J327">
        <f t="shared" si="22"/>
        <v>-8.1248747290000036</v>
      </c>
      <c r="K327">
        <f t="shared" si="23"/>
        <v>8.1248747290000036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H328">
        <v>308585.50809800002</v>
      </c>
      <c r="I328" s="1">
        <v>13.58</v>
      </c>
      <c r="J328">
        <f t="shared" si="22"/>
        <v>-6.3752582459999978</v>
      </c>
      <c r="K328">
        <f t="shared" si="23"/>
        <v>6.3752582459999978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H329">
        <v>187500</v>
      </c>
      <c r="I329" s="1">
        <v>13.62</v>
      </c>
      <c r="J329">
        <f t="shared" si="22"/>
        <v>88.115953231999981</v>
      </c>
      <c r="K329">
        <f t="shared" si="23"/>
        <v>88.115953231999981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H330">
        <v>135000</v>
      </c>
      <c r="I330" s="1">
        <v>13.67</v>
      </c>
      <c r="J330">
        <f t="shared" si="22"/>
        <v>242.08999415399998</v>
      </c>
      <c r="K330">
        <f t="shared" si="23"/>
        <v>242.08999415399998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H331">
        <v>67500</v>
      </c>
      <c r="I331" s="1">
        <v>13.71</v>
      </c>
      <c r="J331">
        <f t="shared" si="22"/>
        <v>210.28582426900002</v>
      </c>
      <c r="K331">
        <f t="shared" si="23"/>
        <v>210.28582426900002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H332">
        <v>60000</v>
      </c>
      <c r="I332" s="1">
        <v>13.75</v>
      </c>
      <c r="J332">
        <f t="shared" si="22"/>
        <v>222.91582426900001</v>
      </c>
      <c r="K332">
        <f t="shared" si="23"/>
        <v>222.91582426900001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H333">
        <v>37500</v>
      </c>
      <c r="I333" s="1">
        <v>13.79</v>
      </c>
      <c r="J333">
        <f t="shared" si="22"/>
        <v>196.23282426899999</v>
      </c>
      <c r="K333">
        <f t="shared" si="23"/>
        <v>196.23282426899999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H334">
        <v>22500</v>
      </c>
      <c r="I334" s="1">
        <v>13.83</v>
      </c>
      <c r="J334">
        <f t="shared" si="22"/>
        <v>166.852824269</v>
      </c>
      <c r="K334">
        <f t="shared" si="23"/>
        <v>166.852824269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H335">
        <v>0</v>
      </c>
      <c r="I335" s="1">
        <v>13.87</v>
      </c>
      <c r="J335">
        <f t="shared" si="22"/>
        <v>126.94882426900001</v>
      </c>
      <c r="K335">
        <f t="shared" si="23"/>
        <v>126.94882426900001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H336">
        <v>82500</v>
      </c>
      <c r="I336" s="1">
        <v>13.92</v>
      </c>
      <c r="J336">
        <f t="shared" si="22"/>
        <v>187.14082426900001</v>
      </c>
      <c r="K336">
        <f t="shared" si="23"/>
        <v>187.14082426900001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H337">
        <v>285000</v>
      </c>
      <c r="I337" s="1">
        <v>13.96</v>
      </c>
      <c r="J337">
        <f t="shared" si="22"/>
        <v>365.55582426899997</v>
      </c>
      <c r="K337">
        <f t="shared" si="23"/>
        <v>365.55582426899997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H338">
        <v>315000</v>
      </c>
      <c r="I338" s="1">
        <v>14</v>
      </c>
      <c r="J338">
        <f t="shared" si="22"/>
        <v>377.04582426899998</v>
      </c>
      <c r="K338">
        <f t="shared" si="23"/>
        <v>377.04582426899998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H339">
        <v>262500</v>
      </c>
      <c r="I339" s="1">
        <v>14.04</v>
      </c>
      <c r="J339">
        <f t="shared" si="22"/>
        <v>313.83982426899996</v>
      </c>
      <c r="K339">
        <f t="shared" si="23"/>
        <v>313.83982426899996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H340">
        <v>202500</v>
      </c>
      <c r="I340" s="1">
        <v>14.08</v>
      </c>
      <c r="J340">
        <f t="shared" si="22"/>
        <v>230.48059415399999</v>
      </c>
      <c r="K340">
        <f t="shared" si="23"/>
        <v>230.48059415399999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H341">
        <v>97500</v>
      </c>
      <c r="I341" s="1">
        <v>14.12</v>
      </c>
      <c r="J341">
        <f t="shared" si="22"/>
        <v>141.57282426899999</v>
      </c>
      <c r="K341">
        <f t="shared" si="23"/>
        <v>141.57282426899999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H342">
        <v>97500</v>
      </c>
      <c r="I342" s="1">
        <v>14.17</v>
      </c>
      <c r="J342">
        <f t="shared" si="22"/>
        <v>123.10959415399999</v>
      </c>
      <c r="K342">
        <f t="shared" si="23"/>
        <v>123.10959415399999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H343">
        <v>60000</v>
      </c>
      <c r="I343" s="1">
        <v>14.21</v>
      </c>
      <c r="J343">
        <f t="shared" si="22"/>
        <v>88.015594153999984</v>
      </c>
      <c r="K343">
        <f t="shared" si="23"/>
        <v>88.015594153999984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H344">
        <v>67500</v>
      </c>
      <c r="I344" s="1">
        <v>14.25</v>
      </c>
      <c r="J344">
        <f t="shared" si="22"/>
        <v>43.872055269999997</v>
      </c>
      <c r="K344">
        <f t="shared" si="23"/>
        <v>43.872055269999997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H345">
        <v>97500</v>
      </c>
      <c r="I345" s="1">
        <v>14.29</v>
      </c>
      <c r="J345">
        <f t="shared" si="22"/>
        <v>53.43785527</v>
      </c>
      <c r="K345">
        <f t="shared" si="23"/>
        <v>53.43785527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H346">
        <v>195000</v>
      </c>
      <c r="I346" s="1">
        <v>14.33</v>
      </c>
      <c r="J346">
        <f t="shared" si="22"/>
        <v>128.64805526999999</v>
      </c>
      <c r="K346">
        <f t="shared" si="23"/>
        <v>128.64805526999999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H347">
        <v>277500</v>
      </c>
      <c r="I347" s="1">
        <v>14.37</v>
      </c>
      <c r="J347">
        <f t="shared" si="22"/>
        <v>81.161153231999975</v>
      </c>
      <c r="K347">
        <f t="shared" si="23"/>
        <v>81.161153231999975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H348">
        <v>337500</v>
      </c>
      <c r="I348" s="1">
        <v>14.42</v>
      </c>
      <c r="J348">
        <f t="shared" si="22"/>
        <v>120.19055323199997</v>
      </c>
      <c r="K348">
        <f t="shared" si="23"/>
        <v>120.19055323199997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H349">
        <v>367500</v>
      </c>
      <c r="I349" s="1">
        <v>14.46</v>
      </c>
      <c r="J349">
        <f t="shared" si="22"/>
        <v>148.37975323199998</v>
      </c>
      <c r="K349">
        <f t="shared" si="23"/>
        <v>148.37975323199998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H350">
        <v>382500</v>
      </c>
      <c r="I350" s="1">
        <v>14.5</v>
      </c>
      <c r="J350">
        <f t="shared" si="22"/>
        <v>174.101953232</v>
      </c>
      <c r="K350">
        <f t="shared" si="23"/>
        <v>174.101953232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H351">
        <v>337500</v>
      </c>
      <c r="I351" s="1">
        <v>14.54</v>
      </c>
      <c r="J351">
        <f t="shared" si="22"/>
        <v>149.887953232</v>
      </c>
      <c r="K351">
        <f t="shared" si="23"/>
        <v>149.887953232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H352">
        <v>330000</v>
      </c>
      <c r="I352" s="1">
        <v>14.58</v>
      </c>
      <c r="J352">
        <f t="shared" si="22"/>
        <v>175.79915323199998</v>
      </c>
      <c r="K352">
        <f t="shared" si="23"/>
        <v>175.79915323199998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H353">
        <v>195000</v>
      </c>
      <c r="I353" s="1">
        <v>14.62</v>
      </c>
      <c r="J353">
        <f t="shared" si="22"/>
        <v>195.30785527</v>
      </c>
      <c r="K353">
        <f t="shared" si="23"/>
        <v>195.30785527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H354">
        <v>127500</v>
      </c>
      <c r="I354" s="1">
        <v>14.67</v>
      </c>
      <c r="J354">
        <f t="shared" si="22"/>
        <v>235.81499415399998</v>
      </c>
      <c r="K354">
        <f t="shared" si="23"/>
        <v>235.81499415399998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H355">
        <v>90000</v>
      </c>
      <c r="I355" s="1">
        <v>14.71</v>
      </c>
      <c r="J355">
        <f t="shared" si="22"/>
        <v>169.25325526999998</v>
      </c>
      <c r="K355">
        <f t="shared" si="23"/>
        <v>169.25325526999998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H356">
        <v>67500</v>
      </c>
      <c r="I356" s="1">
        <v>14.75</v>
      </c>
      <c r="J356">
        <f t="shared" si="22"/>
        <v>214.79059415399999</v>
      </c>
      <c r="K356">
        <f t="shared" si="23"/>
        <v>214.79059415399999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H357">
        <v>82500</v>
      </c>
      <c r="I357" s="1">
        <v>14.79</v>
      </c>
      <c r="J357">
        <f t="shared" si="22"/>
        <v>172.20925527</v>
      </c>
      <c r="K357">
        <f t="shared" si="23"/>
        <v>172.20925527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H358">
        <v>105000</v>
      </c>
      <c r="I358" s="1">
        <v>14.83</v>
      </c>
      <c r="J358">
        <f t="shared" si="22"/>
        <v>182.25825527000001</v>
      </c>
      <c r="K358">
        <f t="shared" si="23"/>
        <v>182.25825527000001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H359">
        <v>187500</v>
      </c>
      <c r="I359" s="1">
        <v>14.87</v>
      </c>
      <c r="J359">
        <f t="shared" si="22"/>
        <v>246.70725526999999</v>
      </c>
      <c r="K359">
        <f t="shared" si="23"/>
        <v>246.70725526999999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H360">
        <v>277500</v>
      </c>
      <c r="I360" s="1">
        <v>14.92</v>
      </c>
      <c r="J360">
        <f t="shared" si="22"/>
        <v>305.38225526999997</v>
      </c>
      <c r="K360">
        <f t="shared" si="23"/>
        <v>305.38225526999997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H361">
        <v>277500</v>
      </c>
      <c r="I361" s="1">
        <v>14.96</v>
      </c>
      <c r="J361">
        <f t="shared" si="22"/>
        <v>276.83125526999999</v>
      </c>
      <c r="K361">
        <f t="shared" si="23"/>
        <v>276.83125526999999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H362">
        <v>240000</v>
      </c>
      <c r="I362" s="1">
        <v>15</v>
      </c>
      <c r="J362">
        <f t="shared" si="22"/>
        <v>274.31959415400001</v>
      </c>
      <c r="K362">
        <f t="shared" si="23"/>
        <v>274.31959415400001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H363">
        <v>210000</v>
      </c>
      <c r="I363" s="1">
        <v>15.04</v>
      </c>
      <c r="J363">
        <f t="shared" si="22"/>
        <v>188.75125527</v>
      </c>
      <c r="K363">
        <f t="shared" si="23"/>
        <v>188.75125527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H364">
        <v>142500</v>
      </c>
      <c r="I364" s="1">
        <v>15.08</v>
      </c>
      <c r="J364">
        <f t="shared" si="22"/>
        <v>168.86159415399999</v>
      </c>
      <c r="K364">
        <f t="shared" si="23"/>
        <v>168.86159415399999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H365">
        <v>127500</v>
      </c>
      <c r="I365" s="1">
        <v>15.12</v>
      </c>
      <c r="J365">
        <f t="shared" si="22"/>
        <v>153.590594154</v>
      </c>
      <c r="K365">
        <f t="shared" si="23"/>
        <v>153.590594154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H366">
        <v>75000</v>
      </c>
      <c r="I366" s="1">
        <v>15.17</v>
      </c>
      <c r="J366">
        <f t="shared" si="22"/>
        <v>105.47459415399999</v>
      </c>
      <c r="K366">
        <f t="shared" si="23"/>
        <v>105.47459415399999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H367">
        <v>90000</v>
      </c>
      <c r="I367" s="1">
        <v>15.21</v>
      </c>
      <c r="J367">
        <f t="shared" si="22"/>
        <v>137.97859415399998</v>
      </c>
      <c r="K367">
        <f t="shared" si="23"/>
        <v>137.97859415399998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H368">
        <v>75000</v>
      </c>
      <c r="I368" s="1">
        <v>15.25</v>
      </c>
      <c r="J368">
        <f t="shared" si="22"/>
        <v>140.260794154</v>
      </c>
      <c r="K368">
        <f t="shared" si="23"/>
        <v>140.260794154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H369">
        <v>157500</v>
      </c>
      <c r="I369" s="1">
        <v>15.29</v>
      </c>
      <c r="J369">
        <f t="shared" si="22"/>
        <v>197.77099415399999</v>
      </c>
      <c r="K369">
        <f t="shared" si="23"/>
        <v>197.77099415399999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H370">
        <v>180000</v>
      </c>
      <c r="I370" s="1">
        <v>15.33</v>
      </c>
      <c r="J370">
        <f t="shared" si="22"/>
        <v>134.49405527000002</v>
      </c>
      <c r="K370">
        <f t="shared" si="23"/>
        <v>134.49405527000002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H371">
        <v>247500</v>
      </c>
      <c r="I371" s="1">
        <v>15.37</v>
      </c>
      <c r="J371">
        <f t="shared" si="22"/>
        <v>165.58945526999997</v>
      </c>
      <c r="K371">
        <f t="shared" si="23"/>
        <v>165.58945526999997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H372">
        <v>322500</v>
      </c>
      <c r="I372" s="1">
        <v>15.42</v>
      </c>
      <c r="J372">
        <f t="shared" si="22"/>
        <v>118.85955323199998</v>
      </c>
      <c r="K372">
        <f t="shared" si="23"/>
        <v>118.85955323199998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H373">
        <v>315000</v>
      </c>
      <c r="I373" s="1">
        <v>15.46</v>
      </c>
      <c r="J373">
        <f t="shared" si="22"/>
        <v>98.204753231999987</v>
      </c>
      <c r="K373">
        <f t="shared" si="23"/>
        <v>98.204753231999987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H374">
        <v>307500</v>
      </c>
      <c r="I374" s="1">
        <v>15.5</v>
      </c>
      <c r="J374">
        <f t="shared" si="22"/>
        <v>93.403553231999979</v>
      </c>
      <c r="K374">
        <f t="shared" si="23"/>
        <v>93.403553231999979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H375">
        <v>292500</v>
      </c>
      <c r="I375" s="1">
        <v>15.54</v>
      </c>
      <c r="J375">
        <f t="shared" si="22"/>
        <v>200.86785526999995</v>
      </c>
      <c r="K375">
        <f t="shared" si="23"/>
        <v>200.86785526999995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H376">
        <v>247500</v>
      </c>
      <c r="I376" s="1">
        <v>15.58</v>
      </c>
      <c r="J376">
        <f t="shared" si="22"/>
        <v>101.07955323199999</v>
      </c>
      <c r="K376">
        <f t="shared" si="23"/>
        <v>101.07955323199999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H377">
        <v>270000</v>
      </c>
      <c r="I377" s="1">
        <v>15.62</v>
      </c>
      <c r="J377">
        <f t="shared" si="22"/>
        <v>279.34885526999994</v>
      </c>
      <c r="K377">
        <f t="shared" si="23"/>
        <v>279.34885526999994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H378">
        <v>165000</v>
      </c>
      <c r="I378" s="1">
        <v>15.67</v>
      </c>
      <c r="J378">
        <f t="shared" si="22"/>
        <v>227.85205526999999</v>
      </c>
      <c r="K378">
        <f t="shared" si="23"/>
        <v>227.85205526999999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H379">
        <v>157500</v>
      </c>
      <c r="I379" s="1">
        <v>15.71</v>
      </c>
      <c r="J379">
        <f t="shared" si="22"/>
        <v>237.99125526999998</v>
      </c>
      <c r="K379">
        <f t="shared" si="23"/>
        <v>237.99125526999998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H380">
        <v>97500</v>
      </c>
      <c r="I380" s="1">
        <v>15.75</v>
      </c>
      <c r="J380">
        <f t="shared" si="22"/>
        <v>194.44625526999999</v>
      </c>
      <c r="K380">
        <f t="shared" si="23"/>
        <v>194.44625526999999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H381">
        <v>120000</v>
      </c>
      <c r="I381" s="1">
        <v>15.79</v>
      </c>
      <c r="J381">
        <f t="shared" si="22"/>
        <v>115.73575323199999</v>
      </c>
      <c r="K381">
        <f t="shared" si="23"/>
        <v>115.73575323199999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H382">
        <v>150000</v>
      </c>
      <c r="I382" s="1">
        <v>15.83</v>
      </c>
      <c r="J382">
        <f t="shared" si="22"/>
        <v>226.01125526999999</v>
      </c>
      <c r="K382">
        <f t="shared" si="23"/>
        <v>226.01125526999999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H383">
        <v>187500</v>
      </c>
      <c r="I383" s="1">
        <v>15.87</v>
      </c>
      <c r="J383">
        <f t="shared" si="22"/>
        <v>243.71425527</v>
      </c>
      <c r="K383">
        <f t="shared" si="23"/>
        <v>243.71425527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H384">
        <v>255000</v>
      </c>
      <c r="I384" s="1">
        <v>15.92</v>
      </c>
      <c r="J384">
        <f t="shared" si="22"/>
        <v>286.62325526999996</v>
      </c>
      <c r="K384">
        <f t="shared" si="23"/>
        <v>286.62325526999996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H385">
        <v>277500</v>
      </c>
      <c r="I385" s="1">
        <v>15.96</v>
      </c>
      <c r="J385">
        <f t="shared" si="22"/>
        <v>281.98025526999999</v>
      </c>
      <c r="K385">
        <f t="shared" si="23"/>
        <v>281.98025526999999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H386">
        <v>255000</v>
      </c>
      <c r="I386" s="1">
        <v>16</v>
      </c>
      <c r="J386">
        <f t="shared" si="22"/>
        <v>242.37425526999999</v>
      </c>
      <c r="K386">
        <f t="shared" si="23"/>
        <v>242.37425526999999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H387">
        <v>150000</v>
      </c>
      <c r="I387" s="1">
        <v>16.04</v>
      </c>
      <c r="J387">
        <f t="shared" ref="J387:J450" si="26">(E387+H387-B387-G387)/1000</f>
        <v>32.45375323199999</v>
      </c>
      <c r="K387">
        <f t="shared" ref="K387:K450" si="27">ABS(J387)</f>
        <v>32.45375323199999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H388">
        <v>97500</v>
      </c>
      <c r="I388" s="1">
        <v>16.079999999999998</v>
      </c>
      <c r="J388">
        <f t="shared" si="26"/>
        <v>74.496255269999992</v>
      </c>
      <c r="K388">
        <f t="shared" si="27"/>
        <v>74.496255269999992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H389">
        <v>37500</v>
      </c>
      <c r="I389" s="1">
        <v>16.12</v>
      </c>
      <c r="J389">
        <f t="shared" si="26"/>
        <v>14.177255269999995</v>
      </c>
      <c r="K389">
        <f t="shared" si="27"/>
        <v>14.177255269999995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H390">
        <v>45000</v>
      </c>
      <c r="I390" s="1">
        <v>16.170000000000002</v>
      </c>
      <c r="J390">
        <f t="shared" si="26"/>
        <v>25.632255269999995</v>
      </c>
      <c r="K390">
        <f t="shared" si="27"/>
        <v>25.632255269999995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H391">
        <v>67500</v>
      </c>
      <c r="I391" s="1">
        <v>16.21</v>
      </c>
      <c r="J391">
        <f t="shared" si="26"/>
        <v>63.475255269999991</v>
      </c>
      <c r="K391">
        <f t="shared" si="27"/>
        <v>63.475255269999991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H392">
        <v>60000</v>
      </c>
      <c r="I392" s="1">
        <v>16.25</v>
      </c>
      <c r="J392">
        <f t="shared" si="26"/>
        <v>72.115655269999991</v>
      </c>
      <c r="K392">
        <f t="shared" si="27"/>
        <v>72.115655269999991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H393">
        <v>172500</v>
      </c>
      <c r="I393" s="1">
        <v>16.29</v>
      </c>
      <c r="J393">
        <f t="shared" si="26"/>
        <v>170.51325527</v>
      </c>
      <c r="K393">
        <f t="shared" si="27"/>
        <v>170.51325527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H394">
        <v>240000</v>
      </c>
      <c r="I394" s="1">
        <v>16.329999999999998</v>
      </c>
      <c r="J394">
        <f t="shared" si="26"/>
        <v>224.17745526999997</v>
      </c>
      <c r="K394">
        <f t="shared" si="27"/>
        <v>224.17745526999997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H395">
        <v>315000</v>
      </c>
      <c r="I395" s="1">
        <v>16.37</v>
      </c>
      <c r="J395">
        <f t="shared" si="26"/>
        <v>293.81805526999995</v>
      </c>
      <c r="K395">
        <f t="shared" si="27"/>
        <v>293.81805526999995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H396">
        <v>300000</v>
      </c>
      <c r="I396" s="1">
        <v>16.420000000000002</v>
      </c>
      <c r="J396">
        <f t="shared" si="26"/>
        <v>268.58605526999997</v>
      </c>
      <c r="K396">
        <f t="shared" si="27"/>
        <v>268.58605526999997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H397">
        <v>322500</v>
      </c>
      <c r="I397" s="1">
        <v>16.46</v>
      </c>
      <c r="J397">
        <f t="shared" si="26"/>
        <v>293.48345526999998</v>
      </c>
      <c r="K397">
        <f t="shared" si="27"/>
        <v>293.48345526999998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H398">
        <v>345000</v>
      </c>
      <c r="I398" s="1">
        <v>16.5</v>
      </c>
      <c r="J398">
        <f t="shared" si="26"/>
        <v>226.60755323199999</v>
      </c>
      <c r="K398">
        <f t="shared" si="27"/>
        <v>226.60755323199999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H399">
        <v>337500</v>
      </c>
      <c r="I399" s="1">
        <v>16.54</v>
      </c>
      <c r="J399">
        <f t="shared" si="26"/>
        <v>319.56445527</v>
      </c>
      <c r="K399">
        <f t="shared" si="27"/>
        <v>319.56445527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H400">
        <v>247500</v>
      </c>
      <c r="I400" s="1">
        <v>16.579999999999998</v>
      </c>
      <c r="J400">
        <f t="shared" si="26"/>
        <v>234.03005526999996</v>
      </c>
      <c r="K400">
        <f t="shared" si="27"/>
        <v>234.03005526999996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H401">
        <v>142500</v>
      </c>
      <c r="I401" s="1">
        <v>16.62</v>
      </c>
      <c r="J401">
        <f t="shared" si="26"/>
        <v>206.45039415399998</v>
      </c>
      <c r="K401">
        <f t="shared" si="27"/>
        <v>206.45039415399998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H402">
        <v>135000</v>
      </c>
      <c r="I402" s="1">
        <v>16.670000000000002</v>
      </c>
      <c r="J402">
        <f t="shared" si="26"/>
        <v>239.21519415399999</v>
      </c>
      <c r="K402">
        <f t="shared" si="27"/>
        <v>239.21519415399999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H403">
        <v>135000</v>
      </c>
      <c r="I403" s="1">
        <v>16.71</v>
      </c>
      <c r="J403">
        <f t="shared" si="26"/>
        <v>260.79659415399999</v>
      </c>
      <c r="K403">
        <f t="shared" si="27"/>
        <v>260.79659415399999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H404">
        <v>112500</v>
      </c>
      <c r="I404" s="1">
        <v>16.75</v>
      </c>
      <c r="J404">
        <f t="shared" si="26"/>
        <v>276.35182426899996</v>
      </c>
      <c r="K404">
        <f t="shared" si="27"/>
        <v>276.35182426899996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H405">
        <v>180000</v>
      </c>
      <c r="I405" s="1">
        <v>16.79</v>
      </c>
      <c r="J405">
        <f t="shared" si="26"/>
        <v>338.102824269</v>
      </c>
      <c r="K405">
        <f t="shared" si="27"/>
        <v>338.102824269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H406">
        <v>142500</v>
      </c>
      <c r="I406" s="1">
        <v>16.829999999999998</v>
      </c>
      <c r="J406">
        <f t="shared" si="26"/>
        <v>286.537824269</v>
      </c>
      <c r="K406">
        <f t="shared" si="27"/>
        <v>286.537824269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H407">
        <v>150000</v>
      </c>
      <c r="I407" s="1">
        <v>16.87</v>
      </c>
      <c r="J407">
        <f t="shared" si="26"/>
        <v>274.91882426899997</v>
      </c>
      <c r="K407">
        <f t="shared" si="27"/>
        <v>274.91882426899997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H408">
        <v>165000</v>
      </c>
      <c r="I408" s="1">
        <v>16.920000000000002</v>
      </c>
      <c r="J408">
        <f t="shared" si="26"/>
        <v>266.79182426899996</v>
      </c>
      <c r="K408">
        <f t="shared" si="27"/>
        <v>266.79182426899996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H409">
        <v>202500</v>
      </c>
      <c r="I409" s="1">
        <v>16.96</v>
      </c>
      <c r="J409">
        <f t="shared" si="26"/>
        <v>275.17282426899999</v>
      </c>
      <c r="K409">
        <f t="shared" si="27"/>
        <v>275.17282426899999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H410">
        <v>165000</v>
      </c>
      <c r="I410" s="1">
        <v>17</v>
      </c>
      <c r="J410">
        <f t="shared" si="26"/>
        <v>220.412824269</v>
      </c>
      <c r="K410">
        <f t="shared" si="27"/>
        <v>220.412824269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H411">
        <v>187500</v>
      </c>
      <c r="I411" s="1">
        <v>17.04</v>
      </c>
      <c r="J411">
        <f t="shared" si="26"/>
        <v>237.17282426900002</v>
      </c>
      <c r="K411">
        <f t="shared" si="27"/>
        <v>237.17282426900002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H412">
        <v>157500</v>
      </c>
      <c r="I412" s="1">
        <v>17.079999999999998</v>
      </c>
      <c r="J412">
        <f t="shared" si="26"/>
        <v>185.46259415399999</v>
      </c>
      <c r="K412">
        <f t="shared" si="27"/>
        <v>185.46259415399999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H413">
        <v>142500</v>
      </c>
      <c r="I413" s="1">
        <v>17.12</v>
      </c>
      <c r="J413">
        <f t="shared" si="26"/>
        <v>169.762594154</v>
      </c>
      <c r="K413">
        <f t="shared" si="27"/>
        <v>169.762594154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H414">
        <v>105000</v>
      </c>
      <c r="I414" s="1">
        <v>17.170000000000002</v>
      </c>
      <c r="J414">
        <f t="shared" si="26"/>
        <v>135.98159415399999</v>
      </c>
      <c r="K414">
        <f t="shared" si="27"/>
        <v>135.98159415399999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H415">
        <v>165000</v>
      </c>
      <c r="I415" s="1">
        <v>17.21</v>
      </c>
      <c r="J415">
        <f t="shared" si="26"/>
        <v>210.44959415399998</v>
      </c>
      <c r="K415">
        <f t="shared" si="27"/>
        <v>210.44959415399998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H416">
        <v>112500</v>
      </c>
      <c r="I416" s="1">
        <v>17.25</v>
      </c>
      <c r="J416">
        <f t="shared" si="26"/>
        <v>175.27179415399999</v>
      </c>
      <c r="K416">
        <f t="shared" si="27"/>
        <v>175.27179415399999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H417">
        <v>135000</v>
      </c>
      <c r="I417" s="1">
        <v>17.29</v>
      </c>
      <c r="J417">
        <f t="shared" si="26"/>
        <v>177.46739415399998</v>
      </c>
      <c r="K417">
        <f t="shared" si="27"/>
        <v>177.46739415399998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H418">
        <v>232500</v>
      </c>
      <c r="I418" s="1">
        <v>17.329999999999998</v>
      </c>
      <c r="J418">
        <f t="shared" si="26"/>
        <v>243.00799415399999</v>
      </c>
      <c r="K418">
        <f t="shared" si="27"/>
        <v>243.00799415399999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H419">
        <v>247500</v>
      </c>
      <c r="I419" s="1">
        <v>17.37</v>
      </c>
      <c r="J419">
        <f t="shared" si="26"/>
        <v>224.38979415400001</v>
      </c>
      <c r="K419">
        <f t="shared" si="27"/>
        <v>224.38979415400001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H420">
        <v>292500</v>
      </c>
      <c r="I420" s="1">
        <v>17.420000000000002</v>
      </c>
      <c r="J420">
        <f t="shared" si="26"/>
        <v>233.89039415399998</v>
      </c>
      <c r="K420">
        <f t="shared" si="27"/>
        <v>233.89039415399998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H421">
        <v>322500</v>
      </c>
      <c r="I421" s="1">
        <v>17.46</v>
      </c>
      <c r="J421">
        <f t="shared" si="26"/>
        <v>271.04722426900003</v>
      </c>
      <c r="K421">
        <f t="shared" si="27"/>
        <v>271.04722426900003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H422">
        <v>247500</v>
      </c>
      <c r="I422" s="1">
        <v>17.5</v>
      </c>
      <c r="J422">
        <f t="shared" si="26"/>
        <v>185.08079415399999</v>
      </c>
      <c r="K422">
        <f t="shared" si="27"/>
        <v>185.08079415399999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H423">
        <v>262500</v>
      </c>
      <c r="I423" s="1">
        <v>17.54</v>
      </c>
      <c r="J423">
        <f t="shared" si="26"/>
        <v>221.90039415399997</v>
      </c>
      <c r="K423">
        <f t="shared" si="27"/>
        <v>221.90039415399997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H424">
        <v>210000</v>
      </c>
      <c r="I424" s="1">
        <v>17.579999999999998</v>
      </c>
      <c r="J424">
        <f t="shared" si="26"/>
        <v>164.29145526999997</v>
      </c>
      <c r="K424">
        <f t="shared" si="27"/>
        <v>164.29145526999997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H425">
        <v>210000</v>
      </c>
      <c r="I425" s="1">
        <v>17.62</v>
      </c>
      <c r="J425">
        <f t="shared" si="26"/>
        <v>273.92459415399998</v>
      </c>
      <c r="K425">
        <f t="shared" si="27"/>
        <v>273.92459415399998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H426">
        <v>150000</v>
      </c>
      <c r="I426" s="1">
        <v>17.670000000000002</v>
      </c>
      <c r="J426">
        <f t="shared" si="26"/>
        <v>259.53519415400001</v>
      </c>
      <c r="K426">
        <f t="shared" si="27"/>
        <v>259.53519415400001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H427">
        <v>142500</v>
      </c>
      <c r="I427" s="1">
        <v>17.71</v>
      </c>
      <c r="J427">
        <f t="shared" si="26"/>
        <v>275.72959415399998</v>
      </c>
      <c r="K427">
        <f t="shared" si="27"/>
        <v>275.72959415399998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H428">
        <v>142500</v>
      </c>
      <c r="I428" s="1">
        <v>17.75</v>
      </c>
      <c r="J428">
        <f t="shared" si="26"/>
        <v>311.57582426899995</v>
      </c>
      <c r="K428">
        <f t="shared" si="27"/>
        <v>311.57582426899995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H429">
        <v>112500</v>
      </c>
      <c r="I429" s="1">
        <v>17.79</v>
      </c>
      <c r="J429">
        <f t="shared" si="26"/>
        <v>273.38082426899996</v>
      </c>
      <c r="K429">
        <f t="shared" si="27"/>
        <v>273.38082426899996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H430">
        <v>127500</v>
      </c>
      <c r="I430" s="1">
        <v>17.829999999999998</v>
      </c>
      <c r="J430">
        <f t="shared" si="26"/>
        <v>271.65982426899996</v>
      </c>
      <c r="K430">
        <f t="shared" si="27"/>
        <v>271.65982426899996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H431">
        <v>150000</v>
      </c>
      <c r="I431" s="1">
        <v>17.87</v>
      </c>
      <c r="J431">
        <f t="shared" si="26"/>
        <v>275.86782426899998</v>
      </c>
      <c r="K431">
        <f t="shared" si="27"/>
        <v>275.86782426899998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H432">
        <v>202500</v>
      </c>
      <c r="I432" s="1">
        <v>17.920000000000002</v>
      </c>
      <c r="J432">
        <f t="shared" si="26"/>
        <v>303.26882426899999</v>
      </c>
      <c r="K432">
        <f t="shared" si="27"/>
        <v>303.26882426899999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H433">
        <v>202500</v>
      </c>
      <c r="I433" s="1">
        <v>17.96</v>
      </c>
      <c r="J433">
        <f t="shared" si="26"/>
        <v>256.08259415399999</v>
      </c>
      <c r="K433">
        <f t="shared" si="27"/>
        <v>256.08259415399999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H434">
        <v>277500</v>
      </c>
      <c r="I434" s="1">
        <v>18</v>
      </c>
      <c r="J434">
        <f t="shared" si="26"/>
        <v>332.53682426899996</v>
      </c>
      <c r="K434">
        <f t="shared" si="27"/>
        <v>332.53682426899996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H435">
        <v>292500</v>
      </c>
      <c r="I435" s="1">
        <v>18.04</v>
      </c>
      <c r="J435">
        <f t="shared" si="26"/>
        <v>322.519594154</v>
      </c>
      <c r="K435">
        <f t="shared" si="27"/>
        <v>322.519594154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H436">
        <v>210000</v>
      </c>
      <c r="I436" s="1">
        <v>18.079999999999998</v>
      </c>
      <c r="J436">
        <f t="shared" si="26"/>
        <v>237.674594154</v>
      </c>
      <c r="K436">
        <f t="shared" si="27"/>
        <v>237.674594154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H437">
        <v>135000</v>
      </c>
      <c r="I437" s="1">
        <v>18.12</v>
      </c>
      <c r="J437">
        <f t="shared" si="26"/>
        <v>181.49282426900001</v>
      </c>
      <c r="K437">
        <f t="shared" si="27"/>
        <v>181.49282426900001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H438">
        <v>52500</v>
      </c>
      <c r="I438" s="1">
        <v>18.170000000000002</v>
      </c>
      <c r="J438">
        <f t="shared" si="26"/>
        <v>102.246824269</v>
      </c>
      <c r="K438">
        <f t="shared" si="27"/>
        <v>102.246824269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H439">
        <v>15000</v>
      </c>
      <c r="I439" s="1">
        <v>18.21</v>
      </c>
      <c r="J439">
        <f t="shared" si="26"/>
        <v>79.797824269000003</v>
      </c>
      <c r="K439">
        <f t="shared" si="27"/>
        <v>79.797824269000003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H440">
        <v>0</v>
      </c>
      <c r="I440" s="1">
        <v>18.25</v>
      </c>
      <c r="J440">
        <f t="shared" si="26"/>
        <v>62.316594153999993</v>
      </c>
      <c r="K440">
        <f t="shared" si="27"/>
        <v>62.316594153999993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H441">
        <v>30000</v>
      </c>
      <c r="I441" s="1">
        <v>18.29</v>
      </c>
      <c r="J441">
        <f t="shared" si="26"/>
        <v>33.657455269999993</v>
      </c>
      <c r="K441">
        <f t="shared" si="27"/>
        <v>33.657455269999993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H442">
        <v>150000</v>
      </c>
      <c r="I442" s="1">
        <v>18.329999999999998</v>
      </c>
      <c r="J442">
        <f t="shared" si="26"/>
        <v>105.33785527000001</v>
      </c>
      <c r="K442">
        <f t="shared" si="27"/>
        <v>105.33785527000001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H443">
        <v>187500</v>
      </c>
      <c r="I443" s="1">
        <v>18.37</v>
      </c>
      <c r="J443">
        <f t="shared" si="26"/>
        <v>3.9023532319999794</v>
      </c>
      <c r="K443">
        <f t="shared" si="27"/>
        <v>3.9023532319999794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H444">
        <v>232500</v>
      </c>
      <c r="I444" s="1">
        <v>18.420000000000002</v>
      </c>
      <c r="J444">
        <f t="shared" si="26"/>
        <v>29.637353231999995</v>
      </c>
      <c r="K444">
        <f t="shared" si="27"/>
        <v>29.637353231999995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H445">
        <v>360000</v>
      </c>
      <c r="I445" s="1">
        <v>18.46</v>
      </c>
      <c r="J445">
        <f t="shared" si="26"/>
        <v>153.99655323199997</v>
      </c>
      <c r="K445">
        <f t="shared" si="27"/>
        <v>153.99655323199997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H446">
        <v>307500</v>
      </c>
      <c r="I446" s="1">
        <v>18.5</v>
      </c>
      <c r="J446">
        <f t="shared" si="26"/>
        <v>116.80315323199999</v>
      </c>
      <c r="K446">
        <f t="shared" si="27"/>
        <v>116.80315323199999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H447">
        <v>270000</v>
      </c>
      <c r="I447" s="1">
        <v>18.54</v>
      </c>
      <c r="J447">
        <f t="shared" si="26"/>
        <v>118.45775323199999</v>
      </c>
      <c r="K447">
        <f t="shared" si="27"/>
        <v>118.45775323199999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H448">
        <v>277500</v>
      </c>
      <c r="I448" s="1">
        <v>18.579999999999998</v>
      </c>
      <c r="J448">
        <f t="shared" si="26"/>
        <v>241.90125526999998</v>
      </c>
      <c r="K448">
        <f t="shared" si="27"/>
        <v>241.90125526999998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H449">
        <v>172500</v>
      </c>
      <c r="I449" s="1">
        <v>18.62</v>
      </c>
      <c r="J449">
        <f t="shared" si="26"/>
        <v>75.403353232000001</v>
      </c>
      <c r="K449">
        <f t="shared" si="27"/>
        <v>75.403353232000001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H450">
        <v>187500</v>
      </c>
      <c r="I450" s="1">
        <v>18.670000000000002</v>
      </c>
      <c r="J450">
        <f t="shared" si="26"/>
        <v>147.24315323199997</v>
      </c>
      <c r="K450">
        <f t="shared" si="27"/>
        <v>147.24315323199997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H451">
        <v>165000</v>
      </c>
      <c r="I451" s="1">
        <v>18.71</v>
      </c>
      <c r="J451">
        <f t="shared" ref="J451:J514" si="30">(E451+H451-B451-G451)/1000</f>
        <v>244.13125527</v>
      </c>
      <c r="K451">
        <f t="shared" ref="K451:K514" si="31">ABS(J451)</f>
        <v>244.13125527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H452">
        <v>210000</v>
      </c>
      <c r="I452" s="1">
        <v>18.75</v>
      </c>
      <c r="J452">
        <f t="shared" si="30"/>
        <v>306.44725526999997</v>
      </c>
      <c r="K452">
        <f t="shared" si="31"/>
        <v>306.44725526999997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H453">
        <v>232500</v>
      </c>
      <c r="I453" s="1">
        <v>18.79</v>
      </c>
      <c r="J453">
        <f t="shared" si="30"/>
        <v>322.38025526999996</v>
      </c>
      <c r="K453">
        <f t="shared" si="31"/>
        <v>322.38025526999996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H454">
        <v>187500</v>
      </c>
      <c r="I454" s="1">
        <v>18.829999999999998</v>
      </c>
      <c r="J454">
        <f t="shared" si="30"/>
        <v>262.64925526999997</v>
      </c>
      <c r="K454">
        <f t="shared" si="31"/>
        <v>262.64925526999997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H455">
        <v>195000</v>
      </c>
      <c r="I455" s="1">
        <v>18.87</v>
      </c>
      <c r="J455">
        <f t="shared" si="30"/>
        <v>254.45225526999999</v>
      </c>
      <c r="K455">
        <f t="shared" si="31"/>
        <v>254.45225526999999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H456">
        <v>217500</v>
      </c>
      <c r="I456" s="1">
        <v>18.920000000000002</v>
      </c>
      <c r="J456">
        <f t="shared" si="30"/>
        <v>253.40125527000001</v>
      </c>
      <c r="K456">
        <f t="shared" si="31"/>
        <v>253.40125527000001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H457">
        <v>247500</v>
      </c>
      <c r="I457" s="1">
        <v>18.96</v>
      </c>
      <c r="J457">
        <f t="shared" si="30"/>
        <v>255.15625527</v>
      </c>
      <c r="K457">
        <f t="shared" si="31"/>
        <v>255.15625527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H458">
        <v>202500</v>
      </c>
      <c r="I458" s="1">
        <v>19</v>
      </c>
      <c r="J458">
        <f t="shared" si="30"/>
        <v>93.847753231999988</v>
      </c>
      <c r="K458">
        <f t="shared" si="31"/>
        <v>93.847753231999988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H459">
        <v>117779.999537</v>
      </c>
      <c r="I459" s="1">
        <v>19.04</v>
      </c>
      <c r="J459">
        <f t="shared" si="30"/>
        <v>1.4407527689999842</v>
      </c>
      <c r="K459">
        <f t="shared" si="31"/>
        <v>1.4407527689999842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H460">
        <v>105000</v>
      </c>
      <c r="I460" s="1">
        <v>19.079999999999998</v>
      </c>
      <c r="J460">
        <f t="shared" si="30"/>
        <v>-14.913246768000011</v>
      </c>
      <c r="K460">
        <f t="shared" si="31"/>
        <v>14.913246768000011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H461">
        <v>120636.966722</v>
      </c>
      <c r="I461" s="1">
        <v>19.12</v>
      </c>
      <c r="J461">
        <f t="shared" si="30"/>
        <v>0.64071995399997106</v>
      </c>
      <c r="K461">
        <f t="shared" si="31"/>
        <v>0.64071995399997106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H462">
        <v>124369.01813300001</v>
      </c>
      <c r="I462" s="1">
        <v>19.170000000000002</v>
      </c>
      <c r="J462">
        <f t="shared" si="30"/>
        <v>7.3347713649999928</v>
      </c>
      <c r="K462">
        <f t="shared" si="31"/>
        <v>7.3347713649999928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H463">
        <v>254138.410137</v>
      </c>
      <c r="I463" s="1">
        <v>19.21</v>
      </c>
      <c r="J463">
        <f t="shared" si="30"/>
        <v>-9.0215562069999873</v>
      </c>
      <c r="K463">
        <f t="shared" si="31"/>
        <v>9.0215562069999873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H464">
        <v>228921.980637</v>
      </c>
      <c r="I464" s="1">
        <v>19.25</v>
      </c>
      <c r="J464">
        <f t="shared" si="30"/>
        <v>-8.8891857070000153</v>
      </c>
      <c r="K464">
        <f t="shared" si="31"/>
        <v>8.8891857070000153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H465">
        <v>236836.02059</v>
      </c>
      <c r="I465" s="1">
        <v>19.29</v>
      </c>
      <c r="J465">
        <f t="shared" si="30"/>
        <v>-18.620345754000045</v>
      </c>
      <c r="K465">
        <f t="shared" si="31"/>
        <v>18.620345754000045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H466">
        <v>537249.99291899998</v>
      </c>
      <c r="I466" s="1">
        <v>19.329999999999998</v>
      </c>
      <c r="J466">
        <f t="shared" si="30"/>
        <v>-0.64356492399997656</v>
      </c>
      <c r="K466">
        <f t="shared" si="31"/>
        <v>0.64356492399997656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H467">
        <v>746250</v>
      </c>
      <c r="I467" s="1">
        <v>19.37</v>
      </c>
      <c r="J467">
        <f t="shared" si="30"/>
        <v>-17.859927630999969</v>
      </c>
      <c r="K467">
        <f t="shared" si="31"/>
        <v>17.859927630999969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H468">
        <v>720770.17426999996</v>
      </c>
      <c r="I468" s="1">
        <v>19.420000000000002</v>
      </c>
      <c r="J468">
        <f t="shared" si="30"/>
        <v>-0.36015336100000422</v>
      </c>
      <c r="K468">
        <f t="shared" si="31"/>
        <v>0.36015336100000422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H469">
        <v>703444.43835199997</v>
      </c>
      <c r="I469" s="1">
        <v>19.46</v>
      </c>
      <c r="J469">
        <f t="shared" si="30"/>
        <v>0.28391072100000747</v>
      </c>
      <c r="K469">
        <f t="shared" si="31"/>
        <v>0.28391072100000747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H470">
        <v>622500</v>
      </c>
      <c r="I470" s="1">
        <v>19.5</v>
      </c>
      <c r="J470">
        <f t="shared" si="30"/>
        <v>-80.292527630999956</v>
      </c>
      <c r="K470">
        <f t="shared" si="31"/>
        <v>80.292527630999956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H471">
        <v>476250</v>
      </c>
      <c r="I471" s="1">
        <v>19.54</v>
      </c>
      <c r="J471">
        <f t="shared" si="30"/>
        <v>-221.62192763099998</v>
      </c>
      <c r="K471">
        <f t="shared" si="31"/>
        <v>221.62192763099998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H472">
        <v>330000</v>
      </c>
      <c r="I472" s="1">
        <v>19.579999999999998</v>
      </c>
      <c r="J472">
        <f t="shared" si="30"/>
        <v>-349.55612763099992</v>
      </c>
      <c r="K472">
        <f t="shared" si="31"/>
        <v>349.55612763099992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H473">
        <v>307500</v>
      </c>
      <c r="I473" s="1">
        <v>19.62</v>
      </c>
      <c r="J473">
        <f t="shared" si="30"/>
        <v>-150.10035784299995</v>
      </c>
      <c r="K473">
        <f t="shared" si="31"/>
        <v>150.10035784299995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H474">
        <v>300000</v>
      </c>
      <c r="I474" s="1">
        <v>19.670000000000002</v>
      </c>
      <c r="J474">
        <f t="shared" si="30"/>
        <v>-133.90595784299995</v>
      </c>
      <c r="K474">
        <f t="shared" si="31"/>
        <v>133.90595784299995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H475">
        <v>307500</v>
      </c>
      <c r="I475" s="1">
        <v>19.71</v>
      </c>
      <c r="J475">
        <f t="shared" si="30"/>
        <v>-319.03232763099999</v>
      </c>
      <c r="K475">
        <f t="shared" si="31"/>
        <v>319.03232763099999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H476">
        <v>243750</v>
      </c>
      <c r="I476" s="1">
        <v>19.75</v>
      </c>
      <c r="J476">
        <f t="shared" si="30"/>
        <v>-367.17632763099994</v>
      </c>
      <c r="K476">
        <f t="shared" si="31"/>
        <v>367.17632763099994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H477">
        <v>202500</v>
      </c>
      <c r="I477" s="1">
        <v>19.79</v>
      </c>
      <c r="J477">
        <f t="shared" si="30"/>
        <v>-204.18495784299995</v>
      </c>
      <c r="K477">
        <f t="shared" si="31"/>
        <v>204.18495784299995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H478">
        <v>183750</v>
      </c>
      <c r="I478" s="1">
        <v>19.829999999999998</v>
      </c>
      <c r="J478">
        <f t="shared" si="30"/>
        <v>-240.22895784299996</v>
      </c>
      <c r="K478">
        <f t="shared" si="31"/>
        <v>240.22895784299996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H479">
        <v>198750</v>
      </c>
      <c r="I479" s="1">
        <v>19.87</v>
      </c>
      <c r="J479">
        <f t="shared" si="30"/>
        <v>1.3900336559999851</v>
      </c>
      <c r="K479">
        <f t="shared" si="31"/>
        <v>1.3900336559999851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H480">
        <v>-42812.398584000002</v>
      </c>
      <c r="I480" s="1">
        <v>19.920000000000002</v>
      </c>
      <c r="J480">
        <f t="shared" si="30"/>
        <v>0.21585668599998462</v>
      </c>
      <c r="K480">
        <f t="shared" si="31"/>
        <v>0.21585668599998462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H481">
        <v>-23741.196409</v>
      </c>
      <c r="I481" s="1">
        <v>19.96</v>
      </c>
      <c r="J481">
        <f t="shared" si="30"/>
        <v>-6.2889411390000021</v>
      </c>
      <c r="K481">
        <f t="shared" si="31"/>
        <v>6.2889411390000021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H482">
        <v>8145.9143329999997</v>
      </c>
      <c r="I482" s="1">
        <v>20</v>
      </c>
      <c r="J482">
        <f t="shared" si="30"/>
        <v>4.2441696029999871</v>
      </c>
      <c r="K482">
        <f t="shared" si="31"/>
        <v>4.2441696029999871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H483">
        <v>119691.183846</v>
      </c>
      <c r="I483" s="1">
        <v>20.04</v>
      </c>
      <c r="J483">
        <f t="shared" si="30"/>
        <v>6.7479370779999881</v>
      </c>
      <c r="K483">
        <f t="shared" si="31"/>
        <v>6.7479370779999881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H484">
        <v>20731.445367</v>
      </c>
      <c r="I484" s="1">
        <v>20.079999999999998</v>
      </c>
      <c r="J484">
        <f t="shared" si="30"/>
        <v>0.26070063700000173</v>
      </c>
      <c r="K484">
        <f t="shared" si="31"/>
        <v>0.26070063700000173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H485">
        <v>31537.577923000001</v>
      </c>
      <c r="I485" s="1">
        <v>20.12</v>
      </c>
      <c r="J485">
        <f t="shared" si="30"/>
        <v>8.9058331929999994</v>
      </c>
      <c r="K485">
        <f t="shared" si="31"/>
        <v>8.9058331929999994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H486">
        <v>109452.556512</v>
      </c>
      <c r="I486" s="1">
        <v>20.170000000000002</v>
      </c>
      <c r="J486">
        <f t="shared" si="30"/>
        <v>-9.3096902560000316</v>
      </c>
      <c r="K486">
        <f t="shared" si="31"/>
        <v>9.3096902560000316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H487">
        <v>116537.97188700001</v>
      </c>
      <c r="I487" s="1">
        <v>20.21</v>
      </c>
      <c r="J487">
        <f t="shared" si="30"/>
        <v>1.3107251190000098</v>
      </c>
      <c r="K487">
        <f t="shared" si="31"/>
        <v>1.3107251190000098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H488">
        <v>90277.093865999996</v>
      </c>
      <c r="I488" s="1">
        <v>20.25</v>
      </c>
      <c r="J488">
        <f t="shared" si="30"/>
        <v>-10.399152902000001</v>
      </c>
      <c r="K488">
        <f t="shared" si="31"/>
        <v>10.399152902000001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H489">
        <v>258042.96507800001</v>
      </c>
      <c r="I489" s="1">
        <v>20.29</v>
      </c>
      <c r="J489">
        <f t="shared" si="30"/>
        <v>11.307798733999965</v>
      </c>
      <c r="K489">
        <f t="shared" si="31"/>
        <v>11.307798733999965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H490">
        <v>253561.509212</v>
      </c>
      <c r="I490" s="1">
        <v>20.329999999999998</v>
      </c>
      <c r="J490">
        <f t="shared" si="30"/>
        <v>2.651142867999988</v>
      </c>
      <c r="K490">
        <f t="shared" si="31"/>
        <v>2.651142867999988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H491">
        <v>502827.96342099999</v>
      </c>
      <c r="I491" s="1">
        <v>20.37</v>
      </c>
      <c r="J491">
        <f t="shared" si="30"/>
        <v>-1.0057944220000208</v>
      </c>
      <c r="K491">
        <f t="shared" si="31"/>
        <v>1.0057944220000208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H492">
        <v>526551.41499800002</v>
      </c>
      <c r="I492" s="1">
        <v>20.420000000000002</v>
      </c>
      <c r="J492">
        <f t="shared" si="30"/>
        <v>-1.6341428449999367</v>
      </c>
      <c r="K492">
        <f t="shared" si="31"/>
        <v>1.6341428449999367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H493">
        <v>557207.06617500004</v>
      </c>
      <c r="I493" s="1">
        <v>20.46</v>
      </c>
      <c r="J493">
        <f t="shared" si="30"/>
        <v>-2.6276916679998976</v>
      </c>
      <c r="K493">
        <f t="shared" si="31"/>
        <v>2.6276916679998976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H494">
        <v>502500</v>
      </c>
      <c r="I494" s="1">
        <v>20.5</v>
      </c>
      <c r="J494">
        <f t="shared" si="30"/>
        <v>-282.84612763099994</v>
      </c>
      <c r="K494">
        <f t="shared" si="31"/>
        <v>282.84612763099994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H495">
        <v>258750</v>
      </c>
      <c r="I495" s="1">
        <v>20.54</v>
      </c>
      <c r="J495">
        <f t="shared" si="30"/>
        <v>-519.63272763099997</v>
      </c>
      <c r="K495">
        <f t="shared" si="31"/>
        <v>519.63272763099997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H496">
        <v>240000</v>
      </c>
      <c r="I496" s="1">
        <v>20.58</v>
      </c>
      <c r="J496">
        <f t="shared" si="30"/>
        <v>-285.04115784299995</v>
      </c>
      <c r="K496">
        <f t="shared" si="31"/>
        <v>285.04115784299995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H497">
        <v>231637.122775</v>
      </c>
      <c r="I497" s="1">
        <v>20.62</v>
      </c>
      <c r="J497">
        <f t="shared" si="30"/>
        <v>1.8956430999980511E-2</v>
      </c>
      <c r="K497">
        <f t="shared" si="31"/>
        <v>1.8956430999980511E-2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H498">
        <v>36859.315795000002</v>
      </c>
      <c r="I498" s="1">
        <v>20.67</v>
      </c>
      <c r="J498">
        <f t="shared" si="30"/>
        <v>5.6848690269999897</v>
      </c>
      <c r="K498">
        <f t="shared" si="31"/>
        <v>5.6848690269999897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H499">
        <v>165717.296321</v>
      </c>
      <c r="I499" s="1">
        <v>20.71</v>
      </c>
      <c r="J499">
        <f t="shared" si="30"/>
        <v>-6.6706700230000422</v>
      </c>
      <c r="K499">
        <f t="shared" si="31"/>
        <v>6.6706700230000422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H500">
        <v>166688.91979399999</v>
      </c>
      <c r="I500" s="1">
        <v>20.75</v>
      </c>
      <c r="J500">
        <f t="shared" si="30"/>
        <v>6.6829534499999719</v>
      </c>
      <c r="K500">
        <f t="shared" si="31"/>
        <v>6.6829534499999719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H501">
        <v>169493.507629</v>
      </c>
      <c r="I501" s="1">
        <v>20.79</v>
      </c>
      <c r="J501">
        <f t="shared" si="30"/>
        <v>3.6985412849999846</v>
      </c>
      <c r="K501">
        <f t="shared" si="31"/>
        <v>3.6985412849999846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H502">
        <v>181984.73589899999</v>
      </c>
      <c r="I502" s="1">
        <v>20.83</v>
      </c>
      <c r="J502">
        <f t="shared" si="30"/>
        <v>1.3107695549999481</v>
      </c>
      <c r="K502">
        <f t="shared" si="31"/>
        <v>1.3107695549999481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H503">
        <v>194907.90033400001</v>
      </c>
      <c r="I503" s="1">
        <v>20.87</v>
      </c>
      <c r="J503">
        <f t="shared" si="30"/>
        <v>-2.7930660100000098</v>
      </c>
      <c r="K503">
        <f t="shared" si="31"/>
        <v>2.7930660100000098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H504">
        <v>453980.80995199998</v>
      </c>
      <c r="I504" s="1">
        <v>20.92</v>
      </c>
      <c r="J504">
        <f t="shared" si="30"/>
        <v>-4.0101478910000292</v>
      </c>
      <c r="K504">
        <f t="shared" si="31"/>
        <v>4.0101478910000292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H505">
        <v>481759.262552</v>
      </c>
      <c r="I505" s="1">
        <v>20.96</v>
      </c>
      <c r="J505">
        <f t="shared" si="30"/>
        <v>-0.70069529099995276</v>
      </c>
      <c r="K505">
        <f t="shared" si="31"/>
        <v>0.70069529099995276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H506">
        <v>503312.680979</v>
      </c>
      <c r="I506" s="1">
        <v>21</v>
      </c>
      <c r="J506">
        <f t="shared" si="30"/>
        <v>1.4677231359999861</v>
      </c>
      <c r="K506">
        <f t="shared" si="31"/>
        <v>1.4677231359999861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H507">
        <v>513502.98505999998</v>
      </c>
      <c r="I507" s="1">
        <v>21.04</v>
      </c>
      <c r="J507">
        <f t="shared" si="30"/>
        <v>5.902721700002439E-2</v>
      </c>
      <c r="K507">
        <f t="shared" si="31"/>
        <v>5.902721700002439E-2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H508">
        <v>476250</v>
      </c>
      <c r="I508" s="1">
        <v>21.08</v>
      </c>
      <c r="J508">
        <f t="shared" si="30"/>
        <v>-42.657957842999956</v>
      </c>
      <c r="K508">
        <f t="shared" si="31"/>
        <v>42.657957842999956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H509">
        <v>236250</v>
      </c>
      <c r="I509" s="1">
        <v>21.12</v>
      </c>
      <c r="J509">
        <f t="shared" si="30"/>
        <v>-285.03395784299994</v>
      </c>
      <c r="K509">
        <f t="shared" si="31"/>
        <v>285.03395784299994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H510">
        <v>247500</v>
      </c>
      <c r="I510" s="1">
        <v>21.17</v>
      </c>
      <c r="J510">
        <f t="shared" si="30"/>
        <v>-273.75295784299993</v>
      </c>
      <c r="K510">
        <f t="shared" si="31"/>
        <v>273.75295784299993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H511">
        <v>202500</v>
      </c>
      <c r="I511" s="1">
        <v>21.21</v>
      </c>
      <c r="J511">
        <f t="shared" si="30"/>
        <v>-316.14995784299992</v>
      </c>
      <c r="K511">
        <f t="shared" si="31"/>
        <v>316.14995784299992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H512">
        <v>202500</v>
      </c>
      <c r="I512" s="1">
        <v>21.25</v>
      </c>
      <c r="J512">
        <f t="shared" si="30"/>
        <v>-307.35115784299995</v>
      </c>
      <c r="K512">
        <f t="shared" si="31"/>
        <v>307.35115784299995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H513">
        <v>187500</v>
      </c>
      <c r="I513" s="1">
        <v>21.29</v>
      </c>
      <c r="J513">
        <f t="shared" si="30"/>
        <v>-69.633966344000015</v>
      </c>
      <c r="K513">
        <f t="shared" si="31"/>
        <v>69.633966344000015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H514">
        <v>92522.229873000004</v>
      </c>
      <c r="I514" s="1">
        <v>21.33</v>
      </c>
      <c r="J514">
        <f t="shared" si="30"/>
        <v>0.44198310499999205</v>
      </c>
      <c r="K514">
        <f t="shared" si="31"/>
        <v>0.44198310499999205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H515">
        <v>121582.080219</v>
      </c>
      <c r="I515" s="1">
        <v>21.37</v>
      </c>
      <c r="J515">
        <f t="shared" ref="J515:J578" si="34">(E515+H515-B515-G515)/1000</f>
        <v>-4.048766549000022</v>
      </c>
      <c r="K515">
        <f t="shared" ref="K515:K578" si="35">ABS(J515)</f>
        <v>4.048766549000022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H516">
        <v>123226.581144</v>
      </c>
      <c r="I516" s="1">
        <v>21.42</v>
      </c>
      <c r="J516">
        <f t="shared" si="34"/>
        <v>-4.11406562400001</v>
      </c>
      <c r="K516">
        <f t="shared" si="35"/>
        <v>4.11406562400001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H517">
        <v>315241.40227700002</v>
      </c>
      <c r="I517" s="1">
        <v>21.46</v>
      </c>
      <c r="J517">
        <f t="shared" si="34"/>
        <v>1.4860359330000066</v>
      </c>
      <c r="K517">
        <f t="shared" si="35"/>
        <v>1.4860359330000066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H518">
        <v>284072.25110599998</v>
      </c>
      <c r="I518" s="1">
        <v>21.5</v>
      </c>
      <c r="J518">
        <f t="shared" si="34"/>
        <v>-2.2033152380000391</v>
      </c>
      <c r="K518">
        <f t="shared" si="35"/>
        <v>2.2033152380000391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H519">
        <v>120504.35488899999</v>
      </c>
      <c r="I519" s="1">
        <v>21.54</v>
      </c>
      <c r="J519">
        <f t="shared" si="34"/>
        <v>5.3203081209999947</v>
      </c>
      <c r="K519">
        <f t="shared" si="35"/>
        <v>5.3203081209999947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H520">
        <v>251147.90456900001</v>
      </c>
      <c r="I520" s="1">
        <v>21.58</v>
      </c>
      <c r="J520">
        <f t="shared" si="34"/>
        <v>0.53073822499999368</v>
      </c>
      <c r="K520">
        <f t="shared" si="35"/>
        <v>0.53073822499999368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H521">
        <v>59566.852537999999</v>
      </c>
      <c r="I521" s="1">
        <v>21.62</v>
      </c>
      <c r="J521">
        <f t="shared" si="34"/>
        <v>-3.5315942300000041</v>
      </c>
      <c r="K521">
        <f t="shared" si="35"/>
        <v>3.5315942300000041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H522">
        <v>-66858.322923999993</v>
      </c>
      <c r="I522" s="1">
        <v>21.67</v>
      </c>
      <c r="J522">
        <f t="shared" si="34"/>
        <v>1.1429323460000014</v>
      </c>
      <c r="K522">
        <f t="shared" si="35"/>
        <v>1.1429323460000014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H523">
        <v>14044.939644</v>
      </c>
      <c r="I523" s="1">
        <v>21.71</v>
      </c>
      <c r="J523">
        <f t="shared" si="34"/>
        <v>-0.59230712400001362</v>
      </c>
      <c r="K523">
        <f t="shared" si="35"/>
        <v>0.59230712400001362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H524">
        <v>5461.5045149999996</v>
      </c>
      <c r="I524" s="1">
        <v>21.75</v>
      </c>
      <c r="J524">
        <f t="shared" si="34"/>
        <v>6.355257746999996</v>
      </c>
      <c r="K524">
        <f t="shared" si="35"/>
        <v>6.355257746999996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H525">
        <v>9824.8942659999993</v>
      </c>
      <c r="I525" s="1">
        <v>21.79</v>
      </c>
      <c r="J525">
        <f t="shared" si="34"/>
        <v>2.5246474979999767</v>
      </c>
      <c r="K525">
        <f t="shared" si="35"/>
        <v>2.5246474979999767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H526">
        <v>31791.000977</v>
      </c>
      <c r="I526" s="1">
        <v>21.83</v>
      </c>
      <c r="J526">
        <f t="shared" si="34"/>
        <v>12.349754208999977</v>
      </c>
      <c r="K526">
        <f t="shared" si="35"/>
        <v>12.349754208999977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H527">
        <v>45468.550196999997</v>
      </c>
      <c r="I527" s="1">
        <v>21.87</v>
      </c>
      <c r="J527">
        <f t="shared" si="34"/>
        <v>7.7223034289999921</v>
      </c>
      <c r="K527">
        <f t="shared" si="35"/>
        <v>7.7223034289999921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H528">
        <v>75260.810154000006</v>
      </c>
      <c r="I528" s="1">
        <v>21.92</v>
      </c>
      <c r="J528">
        <f t="shared" si="34"/>
        <v>7.1915633859999941</v>
      </c>
      <c r="K528">
        <f t="shared" si="35"/>
        <v>7.1915633859999941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H529">
        <v>92101.519339999999</v>
      </c>
      <c r="I529" s="1">
        <v>21.96</v>
      </c>
      <c r="J529">
        <f t="shared" si="34"/>
        <v>-5.9587274280000129</v>
      </c>
      <c r="K529">
        <f t="shared" si="35"/>
        <v>5.9587274280000129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H530">
        <v>466.54205300000001</v>
      </c>
      <c r="I530" s="1">
        <v>22</v>
      </c>
      <c r="J530">
        <f t="shared" si="34"/>
        <v>-15.331202677000009</v>
      </c>
      <c r="K530">
        <f t="shared" si="35"/>
        <v>15.331202677000009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H531">
        <v>15107.821397</v>
      </c>
      <c r="I531" s="1">
        <v>22.04</v>
      </c>
      <c r="J531">
        <f t="shared" si="34"/>
        <v>-5.8259233330000058</v>
      </c>
      <c r="K531">
        <f t="shared" si="35"/>
        <v>5.8259233330000058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H532">
        <v>26454.355520000001</v>
      </c>
      <c r="I532" s="1">
        <v>22.08</v>
      </c>
      <c r="J532">
        <f t="shared" si="34"/>
        <v>3.3806107899999915</v>
      </c>
      <c r="K532">
        <f t="shared" si="35"/>
        <v>3.3806107899999915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H533">
        <v>126166.446283</v>
      </c>
      <c r="I533" s="1">
        <v>22.12</v>
      </c>
      <c r="J533">
        <f t="shared" si="34"/>
        <v>5.7411995149999857</v>
      </c>
      <c r="K533">
        <f t="shared" si="35"/>
        <v>5.7411995149999857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H534">
        <v>126394.470963</v>
      </c>
      <c r="I534" s="1">
        <v>22.17</v>
      </c>
      <c r="J534">
        <f t="shared" si="34"/>
        <v>9.5742241949999887</v>
      </c>
      <c r="K534">
        <f t="shared" si="35"/>
        <v>9.5742241949999887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H535">
        <v>-24851.807299</v>
      </c>
      <c r="I535" s="1">
        <v>22.21</v>
      </c>
      <c r="J535">
        <f t="shared" si="34"/>
        <v>-26.627552029000007</v>
      </c>
      <c r="K535">
        <f t="shared" si="35"/>
        <v>26.627552029000007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H536">
        <v>80760.932084</v>
      </c>
      <c r="I536" s="1">
        <v>22.25</v>
      </c>
      <c r="J536">
        <f t="shared" si="34"/>
        <v>6.3484853159999872</v>
      </c>
      <c r="K536">
        <f t="shared" si="35"/>
        <v>6.3484853159999872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H537">
        <v>97500</v>
      </c>
      <c r="I537" s="1">
        <v>22.29</v>
      </c>
      <c r="J537">
        <f t="shared" si="34"/>
        <v>113.33605527</v>
      </c>
      <c r="K537">
        <f t="shared" si="35"/>
        <v>113.33605527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H538">
        <v>315000</v>
      </c>
      <c r="I538" s="1">
        <v>22.33</v>
      </c>
      <c r="J538">
        <f t="shared" si="34"/>
        <v>172.47935323199999</v>
      </c>
      <c r="K538">
        <f t="shared" si="35"/>
        <v>172.47935323199999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H539">
        <v>367500</v>
      </c>
      <c r="I539" s="1">
        <v>22.37</v>
      </c>
      <c r="J539">
        <f t="shared" si="34"/>
        <v>48.436233655999985</v>
      </c>
      <c r="K539">
        <f t="shared" si="35"/>
        <v>48.436233655999985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H540">
        <v>367500</v>
      </c>
      <c r="I540" s="1">
        <v>22.42</v>
      </c>
      <c r="J540">
        <f t="shared" si="34"/>
        <v>76.945233655999985</v>
      </c>
      <c r="K540">
        <f t="shared" si="35"/>
        <v>76.945233655999985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H541">
        <v>397500</v>
      </c>
      <c r="I541" s="1">
        <v>22.46</v>
      </c>
      <c r="J541">
        <f t="shared" si="34"/>
        <v>269.22635323200001</v>
      </c>
      <c r="K541">
        <f t="shared" si="35"/>
        <v>269.22635323200001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H542">
        <v>312711.67449300003</v>
      </c>
      <c r="I542" s="1">
        <v>22.5</v>
      </c>
      <c r="J542">
        <f t="shared" si="34"/>
        <v>-5.2808918509999927</v>
      </c>
      <c r="K542">
        <f t="shared" si="35"/>
        <v>5.2808918509999927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H543">
        <v>217500</v>
      </c>
      <c r="I543" s="1">
        <v>22.54</v>
      </c>
      <c r="J543">
        <f t="shared" si="34"/>
        <v>62.960953231999987</v>
      </c>
      <c r="K543">
        <f t="shared" si="35"/>
        <v>62.960953231999987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H544">
        <v>150000</v>
      </c>
      <c r="I544" s="1">
        <v>22.58</v>
      </c>
      <c r="J544">
        <f t="shared" si="34"/>
        <v>138.00985527</v>
      </c>
      <c r="K544">
        <f t="shared" si="35"/>
        <v>138.00985527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H545">
        <v>67500</v>
      </c>
      <c r="I545" s="1">
        <v>22.62</v>
      </c>
      <c r="J545">
        <f t="shared" si="34"/>
        <v>129.37339415399998</v>
      </c>
      <c r="K545">
        <f t="shared" si="35"/>
        <v>129.37339415399998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H546">
        <v>30000</v>
      </c>
      <c r="I546" s="1">
        <v>22.67</v>
      </c>
      <c r="J546">
        <f t="shared" si="34"/>
        <v>143.94119415399999</v>
      </c>
      <c r="K546">
        <f t="shared" si="35"/>
        <v>143.94119415399999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H547">
        <v>90000</v>
      </c>
      <c r="I547" s="1">
        <v>22.71</v>
      </c>
      <c r="J547">
        <f t="shared" si="34"/>
        <v>225.482594154</v>
      </c>
      <c r="K547">
        <f t="shared" si="35"/>
        <v>225.482594154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H548">
        <v>90000</v>
      </c>
      <c r="I548" s="1">
        <v>22.75</v>
      </c>
      <c r="J548">
        <f t="shared" si="34"/>
        <v>190.58625526999998</v>
      </c>
      <c r="K548">
        <f t="shared" si="35"/>
        <v>190.58625526999998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H549">
        <v>210000</v>
      </c>
      <c r="I549" s="1">
        <v>22.79</v>
      </c>
      <c r="J549">
        <f t="shared" si="34"/>
        <v>303.90925526999996</v>
      </c>
      <c r="K549">
        <f t="shared" si="35"/>
        <v>303.90925526999996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H550">
        <v>285000</v>
      </c>
      <c r="I550" s="1">
        <v>22.83</v>
      </c>
      <c r="J550">
        <f t="shared" si="34"/>
        <v>361.86425526999994</v>
      </c>
      <c r="K550">
        <f t="shared" si="35"/>
        <v>361.86425526999994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H551">
        <v>270000</v>
      </c>
      <c r="I551" s="1">
        <v>22.87</v>
      </c>
      <c r="J551">
        <f t="shared" si="34"/>
        <v>326.55125526999996</v>
      </c>
      <c r="K551">
        <f t="shared" si="35"/>
        <v>326.55125526999996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H552">
        <v>315000</v>
      </c>
      <c r="I552" s="1">
        <v>22.92</v>
      </c>
      <c r="J552">
        <f t="shared" si="34"/>
        <v>346.17625526999996</v>
      </c>
      <c r="K552">
        <f t="shared" si="35"/>
        <v>346.17625526999996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H553">
        <v>255000</v>
      </c>
      <c r="I553" s="1">
        <v>22.96</v>
      </c>
      <c r="J553">
        <f t="shared" si="34"/>
        <v>161.10975323199997</v>
      </c>
      <c r="K553">
        <f t="shared" si="35"/>
        <v>161.10975323199997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H554">
        <v>210000</v>
      </c>
      <c r="I554" s="1">
        <v>23</v>
      </c>
      <c r="J554">
        <f t="shared" si="34"/>
        <v>99.597753231999988</v>
      </c>
      <c r="K554">
        <f t="shared" si="35"/>
        <v>99.597753231999988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H555">
        <v>180000</v>
      </c>
      <c r="I555" s="1">
        <v>23.04</v>
      </c>
      <c r="J555">
        <f t="shared" si="34"/>
        <v>62.510753231999985</v>
      </c>
      <c r="K555">
        <f t="shared" si="35"/>
        <v>62.510753231999985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H556">
        <v>112500</v>
      </c>
      <c r="I556" s="1">
        <v>23.08</v>
      </c>
      <c r="J556">
        <f t="shared" si="34"/>
        <v>89.763255269999988</v>
      </c>
      <c r="K556">
        <f t="shared" si="35"/>
        <v>89.763255269999988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H557">
        <v>29865.559148</v>
      </c>
      <c r="I557" s="1">
        <v>23.12</v>
      </c>
      <c r="J557">
        <f t="shared" si="34"/>
        <v>6.7138144179999948</v>
      </c>
      <c r="K557">
        <f t="shared" si="35"/>
        <v>6.7138144179999948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H558">
        <v>28601.712404000002</v>
      </c>
      <c r="I558" s="1">
        <v>23.17</v>
      </c>
      <c r="J558">
        <f t="shared" si="34"/>
        <v>8.7699676740000001</v>
      </c>
      <c r="K558">
        <f t="shared" si="35"/>
        <v>8.7699676740000001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H559">
        <v>112165.56802599999</v>
      </c>
      <c r="I559" s="1">
        <v>23.21</v>
      </c>
      <c r="J559">
        <f t="shared" si="34"/>
        <v>11.091321257999981</v>
      </c>
      <c r="K559">
        <f t="shared" si="35"/>
        <v>11.091321257999981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H560">
        <v>63294.852942999998</v>
      </c>
      <c r="I560" s="1">
        <v>23.25</v>
      </c>
      <c r="J560">
        <f t="shared" si="34"/>
        <v>-16.390593825000007</v>
      </c>
      <c r="K560">
        <f t="shared" si="35"/>
        <v>16.390593825000007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H561">
        <v>150000</v>
      </c>
      <c r="I561" s="1">
        <v>23.29</v>
      </c>
      <c r="J561">
        <f t="shared" si="34"/>
        <v>172.40065526999999</v>
      </c>
      <c r="K561">
        <f t="shared" si="35"/>
        <v>172.40065526999999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H562">
        <v>270000</v>
      </c>
      <c r="I562" s="1">
        <v>23.33</v>
      </c>
      <c r="J562">
        <f t="shared" si="34"/>
        <v>187.411953232</v>
      </c>
      <c r="K562">
        <f t="shared" si="35"/>
        <v>187.411953232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H563">
        <v>330000</v>
      </c>
      <c r="I563" s="1">
        <v>23.37</v>
      </c>
      <c r="J563">
        <f t="shared" si="34"/>
        <v>243.83795323199999</v>
      </c>
      <c r="K563">
        <f t="shared" si="35"/>
        <v>243.83795323199999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H564">
        <v>390000</v>
      </c>
      <c r="I564" s="1">
        <v>23.42</v>
      </c>
      <c r="J564">
        <f t="shared" si="34"/>
        <v>140.75083365599997</v>
      </c>
      <c r="K564">
        <f t="shared" si="35"/>
        <v>140.75083365599997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H565">
        <v>382500</v>
      </c>
      <c r="I565" s="1">
        <v>23.46</v>
      </c>
      <c r="J565">
        <f t="shared" si="34"/>
        <v>129.71143365599997</v>
      </c>
      <c r="K565">
        <f t="shared" si="35"/>
        <v>129.71143365599997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H566">
        <v>322500</v>
      </c>
      <c r="I566" s="1">
        <v>23.5</v>
      </c>
      <c r="J566">
        <f t="shared" si="34"/>
        <v>59.44123365599998</v>
      </c>
      <c r="K566">
        <f t="shared" si="35"/>
        <v>59.44123365599998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H567">
        <v>322500</v>
      </c>
      <c r="I567" s="1">
        <v>23.54</v>
      </c>
      <c r="J567">
        <f t="shared" si="34"/>
        <v>82.664633655999992</v>
      </c>
      <c r="K567">
        <f t="shared" si="35"/>
        <v>82.664633655999992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H568">
        <v>484913.56334499997</v>
      </c>
      <c r="I568" s="1">
        <v>23.58</v>
      </c>
      <c r="J568">
        <f t="shared" si="34"/>
        <v>2.4552055019999623</v>
      </c>
      <c r="K568">
        <f t="shared" si="35"/>
        <v>2.4552055019999623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H569">
        <v>475513.99786800001</v>
      </c>
      <c r="I569" s="1">
        <v>23.62</v>
      </c>
      <c r="J569">
        <f t="shared" si="34"/>
        <v>3.8968400250001123</v>
      </c>
      <c r="K569">
        <f t="shared" si="35"/>
        <v>3.8968400250001123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H570">
        <v>185717.05897099999</v>
      </c>
      <c r="I570" s="1">
        <v>23.67</v>
      </c>
      <c r="J570">
        <f t="shared" si="34"/>
        <v>-9.4291073729999955</v>
      </c>
      <c r="K570">
        <f t="shared" si="35"/>
        <v>9.4291073729999955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H571">
        <v>174226.53352500001</v>
      </c>
      <c r="I571" s="1">
        <v>23.71</v>
      </c>
      <c r="J571">
        <f t="shared" si="34"/>
        <v>-0.61143281900003787</v>
      </c>
      <c r="K571">
        <f t="shared" si="35"/>
        <v>0.61143281900003787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H572">
        <v>394912.00754800002</v>
      </c>
      <c r="I572" s="1">
        <v>23.75</v>
      </c>
      <c r="J572">
        <f t="shared" si="34"/>
        <v>-1.6139502949999878</v>
      </c>
      <c r="K572">
        <f t="shared" si="35"/>
        <v>1.6139502949999878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H573">
        <v>169645.10065499999</v>
      </c>
      <c r="I573" s="1">
        <v>23.79</v>
      </c>
      <c r="J573">
        <f t="shared" si="34"/>
        <v>4.3411343109999434</v>
      </c>
      <c r="K573">
        <f t="shared" si="35"/>
        <v>4.3411343109999434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H574">
        <v>416930.00891700003</v>
      </c>
      <c r="I574" s="1">
        <v>23.83</v>
      </c>
      <c r="J574">
        <f t="shared" si="34"/>
        <v>-3.4359489259999245</v>
      </c>
      <c r="K574">
        <f t="shared" si="35"/>
        <v>3.4359489259999245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H575">
        <v>437471.19464</v>
      </c>
      <c r="I575" s="1">
        <v>23.87</v>
      </c>
      <c r="J575">
        <f t="shared" si="34"/>
        <v>-2.0957632029999513</v>
      </c>
      <c r="K575">
        <f t="shared" si="35"/>
        <v>2.0957632029999513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H576">
        <v>221597.67363199999</v>
      </c>
      <c r="I576" s="1">
        <v>23.92</v>
      </c>
      <c r="J576">
        <f t="shared" si="34"/>
        <v>-3.2412927120000239</v>
      </c>
      <c r="K576">
        <f t="shared" si="35"/>
        <v>3.2412927120000239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H577">
        <v>255224.807118</v>
      </c>
      <c r="I577" s="1">
        <v>23.96</v>
      </c>
      <c r="J577">
        <f t="shared" si="34"/>
        <v>1.0028407739999821</v>
      </c>
      <c r="K577">
        <f t="shared" si="35"/>
        <v>1.0028407739999821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H578">
        <v>280766.76697200001</v>
      </c>
      <c r="I578" s="1">
        <v>24</v>
      </c>
      <c r="J578">
        <f t="shared" si="34"/>
        <v>9.5828006279999975</v>
      </c>
      <c r="K578">
        <f t="shared" si="35"/>
        <v>9.5828006279999975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H579">
        <v>286259.35441799997</v>
      </c>
      <c r="I579" s="1">
        <v>24.04</v>
      </c>
      <c r="J579">
        <f t="shared" ref="J579:J642" si="38">(E579+H579-B579-G579)/1000</f>
        <v>9.6503880739999595</v>
      </c>
      <c r="K579">
        <f t="shared" ref="K579:K642" si="39">ABS(J579)</f>
        <v>9.6503880739999595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H580">
        <v>281996.93075</v>
      </c>
      <c r="I580" s="1">
        <v>24.08</v>
      </c>
      <c r="J580">
        <f t="shared" si="38"/>
        <v>2.3039644059999844</v>
      </c>
      <c r="K580">
        <f t="shared" si="39"/>
        <v>2.3039644059999844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H581">
        <v>284996.42975200003</v>
      </c>
      <c r="I581" s="1">
        <v>24.12</v>
      </c>
      <c r="J581">
        <f t="shared" si="38"/>
        <v>4.7954634080000105</v>
      </c>
      <c r="K581">
        <f t="shared" si="39"/>
        <v>4.7954634080000105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H582">
        <v>279150.73995100003</v>
      </c>
      <c r="I582" s="1">
        <v>24.17</v>
      </c>
      <c r="J582">
        <f t="shared" si="38"/>
        <v>3.0097736070000103</v>
      </c>
      <c r="K582">
        <f t="shared" si="39"/>
        <v>3.0097736070000103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H583">
        <v>499079.998831</v>
      </c>
      <c r="I583" s="1">
        <v>24.21</v>
      </c>
      <c r="J583">
        <f t="shared" si="38"/>
        <v>-2.1399590120000065</v>
      </c>
      <c r="K583">
        <f t="shared" si="39"/>
        <v>2.1399590120000065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H584">
        <v>234351.848982</v>
      </c>
      <c r="I584" s="1">
        <v>24.25</v>
      </c>
      <c r="J584">
        <f t="shared" si="38"/>
        <v>-3.4763173619999903</v>
      </c>
      <c r="K584">
        <f t="shared" si="39"/>
        <v>3.4763173619999903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H585">
        <v>483903.02905000001</v>
      </c>
      <c r="I585" s="1">
        <v>24.29</v>
      </c>
      <c r="J585">
        <f t="shared" si="38"/>
        <v>4.0092712070000598</v>
      </c>
      <c r="K585">
        <f t="shared" si="39"/>
        <v>4.0092712070000598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H586">
        <v>490643.64665100002</v>
      </c>
      <c r="I586" s="1">
        <v>24.33</v>
      </c>
      <c r="J586">
        <f t="shared" si="38"/>
        <v>4.4330888080000657</v>
      </c>
      <c r="K586">
        <f t="shared" si="39"/>
        <v>4.4330888080000657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H587">
        <v>247833.953863</v>
      </c>
      <c r="I587" s="1">
        <v>24.37</v>
      </c>
      <c r="J587">
        <f t="shared" si="38"/>
        <v>2.180587519000015</v>
      </c>
      <c r="K587">
        <f t="shared" si="39"/>
        <v>2.180587519000015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H588">
        <v>91691.465521000006</v>
      </c>
      <c r="I588" s="1">
        <v>24.42</v>
      </c>
      <c r="J588">
        <f t="shared" si="38"/>
        <v>0.1096187529999952</v>
      </c>
      <c r="K588">
        <f t="shared" si="39"/>
        <v>0.1096187529999952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H589">
        <v>112367.21705200001</v>
      </c>
      <c r="I589" s="1">
        <v>24.46</v>
      </c>
      <c r="J589">
        <f t="shared" si="38"/>
        <v>5.4843702839999819</v>
      </c>
      <c r="K589">
        <f t="shared" si="39"/>
        <v>5.4843702839999819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H590">
        <v>278125.280937</v>
      </c>
      <c r="I590" s="1">
        <v>24.5</v>
      </c>
      <c r="J590">
        <f t="shared" si="38"/>
        <v>-0.87348540700001465</v>
      </c>
      <c r="K590">
        <f t="shared" si="39"/>
        <v>0.87348540700001465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H591">
        <v>120360.86952599999</v>
      </c>
      <c r="I591" s="1">
        <v>24.54</v>
      </c>
      <c r="J591">
        <f t="shared" si="38"/>
        <v>-3.5521772420000199</v>
      </c>
      <c r="K591">
        <f t="shared" si="39"/>
        <v>3.5521772420000199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H592">
        <v>20780.124291</v>
      </c>
      <c r="I592" s="1">
        <v>24.58</v>
      </c>
      <c r="J592">
        <f t="shared" si="38"/>
        <v>1.8171795609999972</v>
      </c>
      <c r="K592">
        <f t="shared" si="39"/>
        <v>1.8171795609999972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H593">
        <v>-75117.319757999998</v>
      </c>
      <c r="I593" s="1">
        <v>24.62</v>
      </c>
      <c r="J593">
        <f t="shared" si="38"/>
        <v>-4.6181256040000012</v>
      </c>
      <c r="K593">
        <f t="shared" si="39"/>
        <v>4.6181256040000012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H594">
        <v>-104987.77880099999</v>
      </c>
      <c r="I594" s="1">
        <v>24.67</v>
      </c>
      <c r="J594">
        <f t="shared" si="38"/>
        <v>10.426615353000004</v>
      </c>
      <c r="K594">
        <f t="shared" si="39"/>
        <v>10.426615353000004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H595">
        <v>-164663.24358400001</v>
      </c>
      <c r="I595" s="1">
        <v>24.71</v>
      </c>
      <c r="J595">
        <f t="shared" si="38"/>
        <v>-9.39941931500001</v>
      </c>
      <c r="K595">
        <f t="shared" si="39"/>
        <v>9.39941931500001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H596">
        <v>-169243.18101100001</v>
      </c>
      <c r="I596" s="1">
        <v>24.75</v>
      </c>
      <c r="J596">
        <f t="shared" si="38"/>
        <v>2.0376432579999921</v>
      </c>
      <c r="K596">
        <f t="shared" si="39"/>
        <v>2.0376432579999921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H597">
        <v>-105000</v>
      </c>
      <c r="I597" s="1">
        <v>24.79</v>
      </c>
      <c r="J597">
        <f t="shared" si="38"/>
        <v>57.040824268999998</v>
      </c>
      <c r="K597">
        <f t="shared" si="39"/>
        <v>57.040824268999998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H598">
        <v>-45000</v>
      </c>
      <c r="I598" s="1">
        <v>24.83</v>
      </c>
      <c r="J598">
        <f t="shared" si="38"/>
        <v>99.837824269000009</v>
      </c>
      <c r="K598">
        <f t="shared" si="39"/>
        <v>99.837824269000009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H599">
        <v>105000</v>
      </c>
      <c r="I599" s="1">
        <v>24.87</v>
      </c>
      <c r="J599">
        <f t="shared" si="38"/>
        <v>212.303594154</v>
      </c>
      <c r="K599">
        <f t="shared" si="39"/>
        <v>212.303594154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H600">
        <v>165000</v>
      </c>
      <c r="I600" s="1">
        <v>24.92</v>
      </c>
      <c r="J600">
        <f t="shared" si="38"/>
        <v>247.037594154</v>
      </c>
      <c r="K600">
        <f t="shared" si="39"/>
        <v>247.037594154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H601">
        <v>172500</v>
      </c>
      <c r="I601" s="1">
        <v>24.96</v>
      </c>
      <c r="J601">
        <f t="shared" si="38"/>
        <v>225.430594154</v>
      </c>
      <c r="K601">
        <f t="shared" si="39"/>
        <v>225.430594154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H602">
        <v>202500</v>
      </c>
      <c r="I602" s="1">
        <v>25</v>
      </c>
      <c r="J602">
        <f t="shared" si="38"/>
        <v>238.49959415399999</v>
      </c>
      <c r="K602">
        <f t="shared" si="39"/>
        <v>238.49959415399999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H603">
        <v>202500</v>
      </c>
      <c r="I603" s="1">
        <v>25.04</v>
      </c>
      <c r="J603">
        <f t="shared" si="38"/>
        <v>231.946594154</v>
      </c>
      <c r="K603">
        <f t="shared" si="39"/>
        <v>231.946594154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H604">
        <v>142500</v>
      </c>
      <c r="I604" s="1">
        <v>25.08</v>
      </c>
      <c r="J604">
        <f t="shared" si="38"/>
        <v>119.85125527</v>
      </c>
      <c r="K604">
        <f t="shared" si="39"/>
        <v>119.85125527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H605">
        <v>82500</v>
      </c>
      <c r="I605" s="1">
        <v>25.12</v>
      </c>
      <c r="J605">
        <f t="shared" si="38"/>
        <v>60.402255269999998</v>
      </c>
      <c r="K605">
        <f t="shared" si="39"/>
        <v>60.402255269999998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H606">
        <v>90000</v>
      </c>
      <c r="I606" s="1">
        <v>25.17</v>
      </c>
      <c r="J606">
        <f t="shared" si="38"/>
        <v>120.88059415399999</v>
      </c>
      <c r="K606">
        <f t="shared" si="39"/>
        <v>120.88059415399999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H607">
        <v>0</v>
      </c>
      <c r="I607" s="1">
        <v>25.21</v>
      </c>
      <c r="J607">
        <f t="shared" si="38"/>
        <v>-4.063744730000006</v>
      </c>
      <c r="K607">
        <f t="shared" si="39"/>
        <v>4.063744730000006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H608">
        <v>82500</v>
      </c>
      <c r="I608" s="1">
        <v>25.25</v>
      </c>
      <c r="J608">
        <f t="shared" si="38"/>
        <v>102.66505527</v>
      </c>
      <c r="K608">
        <f t="shared" si="39"/>
        <v>102.66505527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H609">
        <v>120000</v>
      </c>
      <c r="I609" s="1">
        <v>25.29</v>
      </c>
      <c r="J609">
        <f t="shared" si="38"/>
        <v>136.10245527000001</v>
      </c>
      <c r="K609">
        <f t="shared" si="39"/>
        <v>136.10245527000001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H610">
        <v>195000</v>
      </c>
      <c r="I610" s="1">
        <v>25.33</v>
      </c>
      <c r="J610">
        <f t="shared" si="38"/>
        <v>199.25765526999999</v>
      </c>
      <c r="K610">
        <f t="shared" si="39"/>
        <v>199.25765526999999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H611">
        <v>240000</v>
      </c>
      <c r="I611" s="1">
        <v>25.37</v>
      </c>
      <c r="J611">
        <f t="shared" si="38"/>
        <v>202.39365526999995</v>
      </c>
      <c r="K611">
        <f t="shared" si="39"/>
        <v>202.39365526999995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H612">
        <v>292500</v>
      </c>
      <c r="I612" s="1">
        <v>25.42</v>
      </c>
      <c r="J612">
        <f t="shared" si="38"/>
        <v>234.68345526999997</v>
      </c>
      <c r="K612">
        <f t="shared" si="39"/>
        <v>234.68345526999997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H613">
        <v>337500</v>
      </c>
      <c r="I613" s="1">
        <v>25.46</v>
      </c>
      <c r="J613">
        <f t="shared" si="38"/>
        <v>252.25245526999998</v>
      </c>
      <c r="K613">
        <f t="shared" si="39"/>
        <v>252.25245526999998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H614">
        <v>330000</v>
      </c>
      <c r="I614" s="1">
        <v>25.5</v>
      </c>
      <c r="J614">
        <f t="shared" si="38"/>
        <v>152.91155323199999</v>
      </c>
      <c r="K614">
        <f t="shared" si="39"/>
        <v>152.91155323199999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H615">
        <v>210000</v>
      </c>
      <c r="I615" s="1">
        <v>25.54</v>
      </c>
      <c r="J615">
        <f t="shared" si="38"/>
        <v>193.43005527000003</v>
      </c>
      <c r="K615">
        <f t="shared" si="39"/>
        <v>193.43005527000003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H616">
        <v>255000</v>
      </c>
      <c r="I616" s="1">
        <v>25.58</v>
      </c>
      <c r="J616">
        <f t="shared" si="38"/>
        <v>255.85285526999996</v>
      </c>
      <c r="K616">
        <f t="shared" si="39"/>
        <v>255.85285526999996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H617">
        <v>172500</v>
      </c>
      <c r="I617" s="1">
        <v>25.62</v>
      </c>
      <c r="J617">
        <f t="shared" si="38"/>
        <v>254.78419415400001</v>
      </c>
      <c r="K617">
        <f t="shared" si="39"/>
        <v>254.78419415400001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H618">
        <v>157500</v>
      </c>
      <c r="I618" s="1">
        <v>25.67</v>
      </c>
      <c r="J618">
        <f t="shared" si="38"/>
        <v>274.44159415399997</v>
      </c>
      <c r="K618">
        <f t="shared" si="39"/>
        <v>274.44159415399997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H619">
        <v>180000</v>
      </c>
      <c r="I619" s="1">
        <v>25.71</v>
      </c>
      <c r="J619">
        <f t="shared" si="38"/>
        <v>314.82659415399996</v>
      </c>
      <c r="K619">
        <f t="shared" si="39"/>
        <v>314.82659415399996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H620">
        <v>187500</v>
      </c>
      <c r="I620" s="1">
        <v>25.75</v>
      </c>
      <c r="J620">
        <f t="shared" si="38"/>
        <v>336.24359415399999</v>
      </c>
      <c r="K620">
        <f t="shared" si="39"/>
        <v>336.24359415399999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H621">
        <v>232500</v>
      </c>
      <c r="I621" s="1">
        <v>25.79</v>
      </c>
      <c r="J621">
        <f t="shared" si="38"/>
        <v>373.84059415399997</v>
      </c>
      <c r="K621">
        <f t="shared" si="39"/>
        <v>373.84059415399997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H622">
        <v>217500</v>
      </c>
      <c r="I622" s="1">
        <v>25.83</v>
      </c>
      <c r="J622">
        <f t="shared" si="38"/>
        <v>343.90059415399998</v>
      </c>
      <c r="K622">
        <f t="shared" si="39"/>
        <v>343.90059415399998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H623">
        <v>225000</v>
      </c>
      <c r="I623" s="1">
        <v>25.87</v>
      </c>
      <c r="J623">
        <f t="shared" si="38"/>
        <v>335.58059415399998</v>
      </c>
      <c r="K623">
        <f t="shared" si="39"/>
        <v>335.58059415399998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H624">
        <v>217500</v>
      </c>
      <c r="I624" s="1">
        <v>25.92</v>
      </c>
      <c r="J624">
        <f t="shared" si="38"/>
        <v>304.17959415399997</v>
      </c>
      <c r="K624">
        <f t="shared" si="39"/>
        <v>304.17959415399997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H625">
        <v>270000</v>
      </c>
      <c r="I625" s="1">
        <v>25.96</v>
      </c>
      <c r="J625">
        <f t="shared" si="38"/>
        <v>327.63459415400001</v>
      </c>
      <c r="K625">
        <f t="shared" si="39"/>
        <v>327.63459415400001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H626">
        <v>157500</v>
      </c>
      <c r="I626" s="1">
        <v>26</v>
      </c>
      <c r="J626">
        <f t="shared" si="38"/>
        <v>196.137594154</v>
      </c>
      <c r="K626">
        <f t="shared" si="39"/>
        <v>196.137594154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H627">
        <v>60000</v>
      </c>
      <c r="I627" s="1">
        <v>26.04</v>
      </c>
      <c r="J627">
        <f t="shared" si="38"/>
        <v>90.959594153999987</v>
      </c>
      <c r="K627">
        <f t="shared" si="39"/>
        <v>90.959594153999987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H628">
        <v>45000</v>
      </c>
      <c r="I628" s="1">
        <v>26.08</v>
      </c>
      <c r="J628">
        <f t="shared" si="38"/>
        <v>22.482255269999992</v>
      </c>
      <c r="K628">
        <f t="shared" si="39"/>
        <v>22.482255269999992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H629">
        <v>67500</v>
      </c>
      <c r="I629" s="1">
        <v>26.12</v>
      </c>
      <c r="J629">
        <f t="shared" si="38"/>
        <v>44.680255269999996</v>
      </c>
      <c r="K629">
        <f t="shared" si="39"/>
        <v>44.680255269999996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H630">
        <v>23429.801466000001</v>
      </c>
      <c r="I630" s="1">
        <v>26.17</v>
      </c>
      <c r="J630">
        <f t="shared" si="38"/>
        <v>3.5320567359999986</v>
      </c>
      <c r="K630">
        <f t="shared" si="39"/>
        <v>3.5320567359999986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H631">
        <v>37500</v>
      </c>
      <c r="I631" s="1">
        <v>26.21</v>
      </c>
      <c r="J631">
        <f t="shared" si="38"/>
        <v>82.28459415399999</v>
      </c>
      <c r="K631">
        <f t="shared" si="39"/>
        <v>82.28459415399999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H632">
        <v>60000</v>
      </c>
      <c r="I632" s="1">
        <v>26.25</v>
      </c>
      <c r="J632">
        <f t="shared" si="38"/>
        <v>128.29219415399999</v>
      </c>
      <c r="K632">
        <f t="shared" si="39"/>
        <v>128.29219415399999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H633">
        <v>157500</v>
      </c>
      <c r="I633" s="1">
        <v>26.29</v>
      </c>
      <c r="J633">
        <f t="shared" si="38"/>
        <v>154.53925526999998</v>
      </c>
      <c r="K633">
        <f t="shared" si="39"/>
        <v>154.53925526999998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H634">
        <v>270000</v>
      </c>
      <c r="I634" s="1">
        <v>26.33</v>
      </c>
      <c r="J634">
        <f t="shared" si="38"/>
        <v>150.34895323200001</v>
      </c>
      <c r="K634">
        <f t="shared" si="39"/>
        <v>150.34895323200001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H635">
        <v>352500</v>
      </c>
      <c r="I635" s="1">
        <v>26.37</v>
      </c>
      <c r="J635">
        <f t="shared" si="38"/>
        <v>219.99615323199998</v>
      </c>
      <c r="K635">
        <f t="shared" si="39"/>
        <v>219.99615323199998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H636">
        <v>330000</v>
      </c>
      <c r="I636" s="1">
        <v>26.42</v>
      </c>
      <c r="J636">
        <f t="shared" si="38"/>
        <v>133.79095323199999</v>
      </c>
      <c r="K636">
        <f t="shared" si="39"/>
        <v>133.79095323199999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H637">
        <v>352500</v>
      </c>
      <c r="I637" s="1">
        <v>26.46</v>
      </c>
      <c r="J637">
        <f t="shared" si="38"/>
        <v>191.57135323199998</v>
      </c>
      <c r="K637">
        <f t="shared" si="39"/>
        <v>191.57135323199998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H638">
        <v>360000</v>
      </c>
      <c r="I638" s="1">
        <v>26.5</v>
      </c>
      <c r="J638">
        <f t="shared" si="38"/>
        <v>6.0706336559999912</v>
      </c>
      <c r="K638">
        <f t="shared" si="39"/>
        <v>6.0706336559999912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H639">
        <v>350094.47379100003</v>
      </c>
      <c r="I639" s="1">
        <v>26.54</v>
      </c>
      <c r="J639">
        <f t="shared" si="38"/>
        <v>-0.40529255299997746</v>
      </c>
      <c r="K639">
        <f t="shared" si="39"/>
        <v>0.40529255299997746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H640">
        <v>157500</v>
      </c>
      <c r="I640" s="1">
        <v>26.58</v>
      </c>
      <c r="J640">
        <f t="shared" si="38"/>
        <v>46.395553231999983</v>
      </c>
      <c r="K640">
        <f t="shared" si="39"/>
        <v>46.395553231999983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H641">
        <v>142500</v>
      </c>
      <c r="I641" s="1">
        <v>26.62</v>
      </c>
      <c r="J641">
        <f t="shared" si="38"/>
        <v>219.223994154</v>
      </c>
      <c r="K641">
        <f t="shared" si="39"/>
        <v>219.223994154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H642">
        <v>90000</v>
      </c>
      <c r="I642" s="1">
        <v>26.67</v>
      </c>
      <c r="J642">
        <f t="shared" si="38"/>
        <v>207.76839415399999</v>
      </c>
      <c r="K642">
        <f t="shared" si="39"/>
        <v>207.76839415399999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H643">
        <v>112500</v>
      </c>
      <c r="I643" s="1">
        <v>26.71</v>
      </c>
      <c r="J643">
        <f t="shared" ref="J643:J706" si="42">(E643+H643-B643-G643)/1000</f>
        <v>250.144594154</v>
      </c>
      <c r="K643">
        <f t="shared" ref="K643:K706" si="43">ABS(J643)</f>
        <v>250.144594154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H644">
        <v>97500</v>
      </c>
      <c r="I644" s="1">
        <v>26.75</v>
      </c>
      <c r="J644">
        <f t="shared" si="42"/>
        <v>247.96259415399999</v>
      </c>
      <c r="K644">
        <f t="shared" si="43"/>
        <v>247.96259415399999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H645">
        <v>150000</v>
      </c>
      <c r="I645" s="1">
        <v>26.79</v>
      </c>
      <c r="J645">
        <f t="shared" si="42"/>
        <v>241.89225526999999</v>
      </c>
      <c r="K645">
        <f t="shared" si="43"/>
        <v>241.89225526999999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H646">
        <v>127500</v>
      </c>
      <c r="I646" s="1">
        <v>26.83</v>
      </c>
      <c r="J646">
        <f t="shared" si="42"/>
        <v>250.964594154</v>
      </c>
      <c r="K646">
        <f t="shared" si="43"/>
        <v>250.964594154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H647">
        <v>97500</v>
      </c>
      <c r="I647" s="1">
        <v>26.87</v>
      </c>
      <c r="J647">
        <f t="shared" si="42"/>
        <v>209.72559415399999</v>
      </c>
      <c r="K647">
        <f t="shared" si="43"/>
        <v>209.72559415399999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H648">
        <v>165000</v>
      </c>
      <c r="I648" s="1">
        <v>26.92</v>
      </c>
      <c r="J648">
        <f t="shared" si="42"/>
        <v>209.18325526999999</v>
      </c>
      <c r="K648">
        <f t="shared" si="43"/>
        <v>209.18325526999999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H649">
        <v>172500</v>
      </c>
      <c r="I649" s="1">
        <v>26.96</v>
      </c>
      <c r="J649">
        <f t="shared" si="42"/>
        <v>191.54925527</v>
      </c>
      <c r="K649">
        <f t="shared" si="43"/>
        <v>191.54925527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H650">
        <v>165000</v>
      </c>
      <c r="I650" s="1">
        <v>27</v>
      </c>
      <c r="J650">
        <f t="shared" si="42"/>
        <v>161.70625526999999</v>
      </c>
      <c r="K650">
        <f t="shared" si="43"/>
        <v>161.70625526999999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H651">
        <v>172500</v>
      </c>
      <c r="I651" s="1">
        <v>27.04</v>
      </c>
      <c r="J651">
        <f t="shared" si="42"/>
        <v>156.89925527</v>
      </c>
      <c r="K651">
        <f t="shared" si="43"/>
        <v>156.89925527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H652">
        <v>150000</v>
      </c>
      <c r="I652" s="1">
        <v>27.08</v>
      </c>
      <c r="J652">
        <f t="shared" si="42"/>
        <v>129.45525526999998</v>
      </c>
      <c r="K652">
        <f t="shared" si="43"/>
        <v>129.45525526999998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H653">
        <v>112500</v>
      </c>
      <c r="I653" s="1">
        <v>27.12</v>
      </c>
      <c r="J653">
        <f t="shared" si="42"/>
        <v>-7.8202467680000121</v>
      </c>
      <c r="K653">
        <f t="shared" si="43"/>
        <v>7.8202467680000121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H654">
        <v>180000</v>
      </c>
      <c r="I654" s="1">
        <v>27.17</v>
      </c>
      <c r="J654">
        <f t="shared" si="42"/>
        <v>60.567753231999987</v>
      </c>
      <c r="K654">
        <f t="shared" si="43"/>
        <v>60.567753231999987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H655">
        <v>127500</v>
      </c>
      <c r="I655" s="1">
        <v>27.21</v>
      </c>
      <c r="J655">
        <f t="shared" si="42"/>
        <v>11.738753231999988</v>
      </c>
      <c r="K655">
        <f t="shared" si="43"/>
        <v>11.738753231999988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H656">
        <v>268213.72220199998</v>
      </c>
      <c r="I656" s="1">
        <v>27.25</v>
      </c>
      <c r="J656">
        <f t="shared" si="42"/>
        <v>5.2815558579999609</v>
      </c>
      <c r="K656">
        <f t="shared" si="43"/>
        <v>5.2815558579999609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H657">
        <v>252573.39031799999</v>
      </c>
      <c r="I657" s="1">
        <v>27.29</v>
      </c>
      <c r="J657">
        <f t="shared" si="42"/>
        <v>3.8610239739999761</v>
      </c>
      <c r="K657">
        <f t="shared" si="43"/>
        <v>3.8610239739999761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H658">
        <v>249885.29694900001</v>
      </c>
      <c r="I658" s="1">
        <v>27.33</v>
      </c>
      <c r="J658">
        <f t="shared" si="42"/>
        <v>-5.0584693950000368</v>
      </c>
      <c r="K658">
        <f t="shared" si="43"/>
        <v>5.0584693950000368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H659">
        <v>251105.12229599999</v>
      </c>
      <c r="I659" s="1">
        <v>27.37</v>
      </c>
      <c r="J659">
        <f t="shared" si="42"/>
        <v>0.56355595200000241</v>
      </c>
      <c r="K659">
        <f t="shared" si="43"/>
        <v>0.56355595200000241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H660">
        <v>248234.43502</v>
      </c>
      <c r="I660" s="1">
        <v>27.42</v>
      </c>
      <c r="J660">
        <f t="shared" si="42"/>
        <v>-3.9647313240000441</v>
      </c>
      <c r="K660">
        <f t="shared" si="43"/>
        <v>3.9647313240000441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H661">
        <v>503281.752622</v>
      </c>
      <c r="I661" s="1">
        <v>27.46</v>
      </c>
      <c r="J661">
        <f t="shared" si="42"/>
        <v>-5.1390052209998975</v>
      </c>
      <c r="K661">
        <f t="shared" si="43"/>
        <v>5.1390052209998975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H662">
        <v>242289.62486000001</v>
      </c>
      <c r="I662" s="1">
        <v>27.5</v>
      </c>
      <c r="J662">
        <f t="shared" si="42"/>
        <v>18.100458515999968</v>
      </c>
      <c r="K662">
        <f t="shared" si="43"/>
        <v>18.100458515999968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H663">
        <v>214271.26253599999</v>
      </c>
      <c r="I663" s="1">
        <v>27.54</v>
      </c>
      <c r="J663">
        <f t="shared" si="42"/>
        <v>-5.0245038080000208</v>
      </c>
      <c r="K663">
        <f t="shared" si="43"/>
        <v>5.0245038080000208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H664">
        <v>202500</v>
      </c>
      <c r="I664" s="1">
        <v>27.58</v>
      </c>
      <c r="J664">
        <f t="shared" si="42"/>
        <v>-14.490366344000016</v>
      </c>
      <c r="K664">
        <f t="shared" si="43"/>
        <v>14.490366344000016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H665">
        <v>217136.67986999999</v>
      </c>
      <c r="I665" s="1">
        <v>27.62</v>
      </c>
      <c r="J665">
        <f t="shared" si="42"/>
        <v>9.7055135259999776</v>
      </c>
      <c r="K665">
        <f t="shared" si="43"/>
        <v>9.7055135259999776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H666">
        <v>191589.05877599999</v>
      </c>
      <c r="I666" s="1">
        <v>27.67</v>
      </c>
      <c r="J666">
        <f t="shared" si="42"/>
        <v>7.3760924319999761</v>
      </c>
      <c r="K666">
        <f t="shared" si="43"/>
        <v>7.3760924319999761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H667">
        <v>401531.75551400002</v>
      </c>
      <c r="I667" s="1">
        <v>27.71</v>
      </c>
      <c r="J667">
        <f t="shared" si="42"/>
        <v>-1.150202328999876</v>
      </c>
      <c r="K667">
        <f t="shared" si="43"/>
        <v>1.150202328999876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H668">
        <v>397123.58269399998</v>
      </c>
      <c r="I668" s="1">
        <v>27.75</v>
      </c>
      <c r="J668">
        <f t="shared" si="42"/>
        <v>1.6956248510000296</v>
      </c>
      <c r="K668">
        <f t="shared" si="43"/>
        <v>1.6956248510000296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H669">
        <v>406889.23145800002</v>
      </c>
      <c r="I669" s="1">
        <v>27.79</v>
      </c>
      <c r="J669">
        <f t="shared" si="42"/>
        <v>3.8402736150000711</v>
      </c>
      <c r="K669">
        <f t="shared" si="43"/>
        <v>3.8402736150000711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H670">
        <v>630492.35704100004</v>
      </c>
      <c r="I670" s="1">
        <v>27.83</v>
      </c>
      <c r="J670">
        <f t="shared" si="42"/>
        <v>0.30302941000007561</v>
      </c>
      <c r="K670">
        <f t="shared" si="43"/>
        <v>0.30302941000007561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H671">
        <v>644639.24869299994</v>
      </c>
      <c r="I671" s="1">
        <v>27.87</v>
      </c>
      <c r="J671">
        <f t="shared" si="42"/>
        <v>-2.2540789380000206</v>
      </c>
      <c r="K671">
        <f t="shared" si="43"/>
        <v>2.2540789380000206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H672">
        <v>667215.76484900003</v>
      </c>
      <c r="I672" s="1">
        <v>27.92</v>
      </c>
      <c r="J672">
        <f t="shared" si="42"/>
        <v>-0.56756278199993537</v>
      </c>
      <c r="K672">
        <f t="shared" si="43"/>
        <v>0.56756278199993537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H673">
        <v>607500</v>
      </c>
      <c r="I673" s="1">
        <v>27.96</v>
      </c>
      <c r="J673">
        <f t="shared" si="42"/>
        <v>-85.033327630999963</v>
      </c>
      <c r="K673">
        <f t="shared" si="43"/>
        <v>85.033327630999963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H674">
        <v>420000</v>
      </c>
      <c r="I674" s="1">
        <v>28</v>
      </c>
      <c r="J674">
        <f t="shared" si="42"/>
        <v>-292.41332763099996</v>
      </c>
      <c r="K674">
        <f t="shared" si="43"/>
        <v>292.41332763099996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H675">
        <v>281250</v>
      </c>
      <c r="I675" s="1">
        <v>28.04</v>
      </c>
      <c r="J675">
        <f t="shared" si="42"/>
        <v>-442.96232763099994</v>
      </c>
      <c r="K675">
        <f t="shared" si="43"/>
        <v>442.96232763099994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H676">
        <v>206250</v>
      </c>
      <c r="I676" s="1">
        <v>28.08</v>
      </c>
      <c r="J676">
        <f t="shared" si="42"/>
        <v>-518.654327631</v>
      </c>
      <c r="K676">
        <f t="shared" si="43"/>
        <v>518.654327631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H677">
        <v>232500</v>
      </c>
      <c r="I677" s="1">
        <v>28.12</v>
      </c>
      <c r="J677">
        <f t="shared" si="42"/>
        <v>-497.29932763099998</v>
      </c>
      <c r="K677">
        <f t="shared" si="43"/>
        <v>497.29932763099998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H678">
        <v>225000</v>
      </c>
      <c r="I678" s="1">
        <v>28.17</v>
      </c>
      <c r="J678">
        <f t="shared" si="42"/>
        <v>-296.30095784299994</v>
      </c>
      <c r="K678">
        <f t="shared" si="43"/>
        <v>296.30095784299994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H679">
        <v>243750</v>
      </c>
      <c r="I679" s="1">
        <v>28.21</v>
      </c>
      <c r="J679">
        <f t="shared" si="42"/>
        <v>-488.11432763099998</v>
      </c>
      <c r="K679">
        <f t="shared" si="43"/>
        <v>488.11432763099998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H680">
        <v>221250</v>
      </c>
      <c r="I680" s="1">
        <v>28.25</v>
      </c>
      <c r="J680">
        <f t="shared" si="42"/>
        <v>-299.59535784299999</v>
      </c>
      <c r="K680">
        <f t="shared" si="43"/>
        <v>299.59535784299999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H681">
        <v>187500</v>
      </c>
      <c r="I681" s="1">
        <v>28.29</v>
      </c>
      <c r="J681">
        <f t="shared" si="42"/>
        <v>-106.79356634400003</v>
      </c>
      <c r="K681">
        <f t="shared" si="43"/>
        <v>106.79356634400003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H682">
        <v>172500</v>
      </c>
      <c r="I682" s="1">
        <v>28.33</v>
      </c>
      <c r="J682">
        <f t="shared" si="42"/>
        <v>-139.76476634400001</v>
      </c>
      <c r="K682">
        <f t="shared" si="43"/>
        <v>139.76476634400001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H683">
        <v>112500</v>
      </c>
      <c r="I683" s="1">
        <v>28.37</v>
      </c>
      <c r="J683">
        <f t="shared" si="42"/>
        <v>-171.91856634400003</v>
      </c>
      <c r="K683">
        <f t="shared" si="43"/>
        <v>171.91856634400003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H684">
        <v>108750</v>
      </c>
      <c r="I684" s="1">
        <v>28.42</v>
      </c>
      <c r="J684">
        <f t="shared" si="42"/>
        <v>-449.86915784299998</v>
      </c>
      <c r="K684">
        <f t="shared" si="43"/>
        <v>449.86915784299998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H685">
        <v>105000</v>
      </c>
      <c r="I685" s="1">
        <v>28.46</v>
      </c>
      <c r="J685">
        <f t="shared" si="42"/>
        <v>-660.68172763099994</v>
      </c>
      <c r="K685">
        <f t="shared" si="43"/>
        <v>660.68172763099994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H686">
        <v>97500</v>
      </c>
      <c r="I686" s="1">
        <v>28.5</v>
      </c>
      <c r="J686">
        <f t="shared" si="42"/>
        <v>-202.20016634400002</v>
      </c>
      <c r="K686">
        <f t="shared" si="43"/>
        <v>202.20016634400002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H687">
        <v>120000</v>
      </c>
      <c r="I687" s="1">
        <v>28.54</v>
      </c>
      <c r="J687">
        <f t="shared" si="42"/>
        <v>-413.63955784299992</v>
      </c>
      <c r="K687">
        <f t="shared" si="43"/>
        <v>413.63955784299992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H688">
        <v>100513.405894</v>
      </c>
      <c r="I688" s="1">
        <v>28.58</v>
      </c>
      <c r="J688">
        <f t="shared" si="42"/>
        <v>2.3337591259999901</v>
      </c>
      <c r="K688">
        <f t="shared" si="43"/>
        <v>2.3337591259999901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H689">
        <v>68123.243778999997</v>
      </c>
      <c r="I689" s="1">
        <v>28.62</v>
      </c>
      <c r="J689">
        <f t="shared" si="42"/>
        <v>4.9165970109999995</v>
      </c>
      <c r="K689">
        <f t="shared" si="43"/>
        <v>4.9165970109999995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H690">
        <v>41009.207917</v>
      </c>
      <c r="I690" s="1">
        <v>28.67</v>
      </c>
      <c r="J690">
        <f t="shared" si="42"/>
        <v>-1.4622388510000195</v>
      </c>
      <c r="K690">
        <f t="shared" si="43"/>
        <v>1.4622388510000195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H691">
        <v>-137119.196945</v>
      </c>
      <c r="I691" s="1">
        <v>28.71</v>
      </c>
      <c r="J691">
        <f t="shared" si="42"/>
        <v>1.6663972089999952</v>
      </c>
      <c r="K691">
        <f t="shared" si="43"/>
        <v>1.6663972089999952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H692">
        <v>-96404.323485999994</v>
      </c>
      <c r="I692" s="1">
        <v>28.75</v>
      </c>
      <c r="J692">
        <f t="shared" si="42"/>
        <v>9.4319317839999997</v>
      </c>
      <c r="K692">
        <f t="shared" si="43"/>
        <v>9.4319317839999997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H693">
        <v>-166241.34438900001</v>
      </c>
      <c r="I693" s="1">
        <v>28.79</v>
      </c>
      <c r="J693">
        <f t="shared" si="42"/>
        <v>-9.0147502350000064</v>
      </c>
      <c r="K693">
        <f t="shared" si="43"/>
        <v>9.0147502350000064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H694">
        <v>-150052.348057</v>
      </c>
      <c r="I694" s="1">
        <v>28.83</v>
      </c>
      <c r="J694">
        <f t="shared" si="42"/>
        <v>-5.3377539029999967</v>
      </c>
      <c r="K694">
        <f t="shared" si="43"/>
        <v>5.3377539029999967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H695">
        <v>-87565.587935999996</v>
      </c>
      <c r="I695" s="1">
        <v>28.87</v>
      </c>
      <c r="J695">
        <f t="shared" si="42"/>
        <v>-7.5903326660000019</v>
      </c>
      <c r="K695">
        <f t="shared" si="43"/>
        <v>7.5903326660000019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H696">
        <v>7500</v>
      </c>
      <c r="I696" s="1">
        <v>28.92</v>
      </c>
      <c r="J696">
        <f t="shared" si="42"/>
        <v>65.994255269999996</v>
      </c>
      <c r="K696">
        <f t="shared" si="43"/>
        <v>65.994255269999996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H697">
        <v>180000</v>
      </c>
      <c r="I697" s="1">
        <v>28.96</v>
      </c>
      <c r="J697">
        <f t="shared" si="42"/>
        <v>258.70859415399997</v>
      </c>
      <c r="K697">
        <f t="shared" si="43"/>
        <v>258.70859415399997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H698">
        <v>232500</v>
      </c>
      <c r="I698" s="1">
        <v>29</v>
      </c>
      <c r="J698">
        <f t="shared" si="42"/>
        <v>281.406594154</v>
      </c>
      <c r="K698">
        <f t="shared" si="43"/>
        <v>281.406594154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H699">
        <v>225000</v>
      </c>
      <c r="I699" s="1">
        <v>29.04</v>
      </c>
      <c r="J699">
        <f t="shared" si="42"/>
        <v>258.93959415400002</v>
      </c>
      <c r="K699">
        <f t="shared" si="43"/>
        <v>258.93959415400002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H700">
        <v>210000</v>
      </c>
      <c r="I700" s="1">
        <v>29.08</v>
      </c>
      <c r="J700">
        <f t="shared" si="42"/>
        <v>239.56459415399999</v>
      </c>
      <c r="K700">
        <f t="shared" si="43"/>
        <v>239.56459415399999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H701">
        <v>127500</v>
      </c>
      <c r="I701" s="1">
        <v>29.12</v>
      </c>
      <c r="J701">
        <f t="shared" si="42"/>
        <v>105.10025526999999</v>
      </c>
      <c r="K701">
        <f t="shared" si="43"/>
        <v>105.10025526999999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H702">
        <v>82500</v>
      </c>
      <c r="I702" s="1">
        <v>29.17</v>
      </c>
      <c r="J702">
        <f t="shared" si="42"/>
        <v>110.086594154</v>
      </c>
      <c r="K702">
        <f t="shared" si="43"/>
        <v>110.086594154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H703">
        <v>45000</v>
      </c>
      <c r="I703" s="1">
        <v>29.21</v>
      </c>
      <c r="J703">
        <f t="shared" si="42"/>
        <v>75.937594153999996</v>
      </c>
      <c r="K703">
        <f t="shared" si="43"/>
        <v>75.937594153999996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H704">
        <v>15000</v>
      </c>
      <c r="I704" s="1">
        <v>29.25</v>
      </c>
      <c r="J704">
        <f t="shared" si="42"/>
        <v>62.987394154</v>
      </c>
      <c r="K704">
        <f t="shared" si="43"/>
        <v>62.987394154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H705">
        <v>75000</v>
      </c>
      <c r="I705" s="1">
        <v>29.29</v>
      </c>
      <c r="J705">
        <f t="shared" si="42"/>
        <v>127.23899415399998</v>
      </c>
      <c r="K705">
        <f t="shared" si="43"/>
        <v>127.23899415399998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H706">
        <v>142500</v>
      </c>
      <c r="I706" s="1">
        <v>29.33</v>
      </c>
      <c r="J706">
        <f t="shared" si="42"/>
        <v>152.19439415399998</v>
      </c>
      <c r="K706">
        <f t="shared" si="43"/>
        <v>152.19439415399998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H707">
        <v>247500</v>
      </c>
      <c r="I707" s="1">
        <v>29.37</v>
      </c>
      <c r="J707">
        <f t="shared" ref="J707:J745" si="46">(E707+H707-B707-G707)/1000</f>
        <v>180.90545526999998</v>
      </c>
      <c r="K707">
        <f t="shared" ref="K707:K745" si="47">ABS(J707)</f>
        <v>180.90545526999998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H708">
        <v>337500</v>
      </c>
      <c r="I708" s="1">
        <v>29.42</v>
      </c>
      <c r="J708">
        <f t="shared" si="46"/>
        <v>156.48455323199997</v>
      </c>
      <c r="K708">
        <f t="shared" si="47"/>
        <v>156.48455323199997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H709">
        <v>382500</v>
      </c>
      <c r="I709" s="1">
        <v>29.46</v>
      </c>
      <c r="J709">
        <f t="shared" si="46"/>
        <v>170.47455323199998</v>
      </c>
      <c r="K709">
        <f t="shared" si="47"/>
        <v>170.47455323199998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H710">
        <v>337500</v>
      </c>
      <c r="I710" s="1">
        <v>29.5</v>
      </c>
      <c r="J710">
        <f t="shared" si="46"/>
        <v>260.13985526999994</v>
      </c>
      <c r="K710">
        <f t="shared" si="47"/>
        <v>260.13985526999994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H711">
        <v>307500</v>
      </c>
      <c r="I711" s="1">
        <v>29.54</v>
      </c>
      <c r="J711">
        <f t="shared" si="46"/>
        <v>304.77605526999997</v>
      </c>
      <c r="K711">
        <f t="shared" si="47"/>
        <v>304.77605526999997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H712">
        <v>247500</v>
      </c>
      <c r="I712" s="1">
        <v>29.58</v>
      </c>
      <c r="J712">
        <f t="shared" si="46"/>
        <v>296.75179415399998</v>
      </c>
      <c r="K712">
        <f t="shared" si="47"/>
        <v>296.75179415399998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H713">
        <v>210000</v>
      </c>
      <c r="I713" s="1">
        <v>29.62</v>
      </c>
      <c r="J713">
        <f t="shared" si="46"/>
        <v>284.36619415399997</v>
      </c>
      <c r="K713">
        <f t="shared" si="47"/>
        <v>284.36619415399997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H714">
        <v>187500</v>
      </c>
      <c r="I714" s="1">
        <v>29.67</v>
      </c>
      <c r="J714">
        <f t="shared" si="46"/>
        <v>311.11082426899998</v>
      </c>
      <c r="K714">
        <f t="shared" si="47"/>
        <v>311.11082426899998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H715">
        <v>157500</v>
      </c>
      <c r="I715" s="1">
        <v>29.71</v>
      </c>
      <c r="J715">
        <f t="shared" si="46"/>
        <v>316.46482426899996</v>
      </c>
      <c r="K715">
        <f t="shared" si="47"/>
        <v>316.46482426899996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H716">
        <v>60000</v>
      </c>
      <c r="I716" s="1">
        <v>29.75</v>
      </c>
      <c r="J716">
        <f t="shared" si="46"/>
        <v>232.461824269</v>
      </c>
      <c r="K716">
        <f t="shared" si="47"/>
        <v>232.461824269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H717">
        <v>37500</v>
      </c>
      <c r="I717" s="1">
        <v>29.79</v>
      </c>
      <c r="J717">
        <f t="shared" si="46"/>
        <v>214.66482426900001</v>
      </c>
      <c r="K717">
        <f t="shared" si="47"/>
        <v>214.66482426900001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H718">
        <v>120000</v>
      </c>
      <c r="I718" s="1">
        <v>29.83</v>
      </c>
      <c r="J718">
        <f t="shared" si="46"/>
        <v>265.26559415399998</v>
      </c>
      <c r="K718">
        <f t="shared" si="47"/>
        <v>265.26559415399998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H719">
        <v>150000</v>
      </c>
      <c r="I719" s="1">
        <v>29.87</v>
      </c>
      <c r="J719">
        <f t="shared" si="46"/>
        <v>278.10259415399997</v>
      </c>
      <c r="K719">
        <f t="shared" si="47"/>
        <v>278.10259415399997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H720">
        <v>232500</v>
      </c>
      <c r="I720" s="1">
        <v>29.92</v>
      </c>
      <c r="J720">
        <f t="shared" si="46"/>
        <v>340.25459415400002</v>
      </c>
      <c r="K720">
        <f t="shared" si="47"/>
        <v>340.25459415400002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H721">
        <v>255000</v>
      </c>
      <c r="I721" s="1">
        <v>29.96</v>
      </c>
      <c r="J721">
        <f t="shared" si="46"/>
        <v>334.793594154</v>
      </c>
      <c r="K721">
        <f t="shared" si="47"/>
        <v>334.793594154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H722">
        <v>307500</v>
      </c>
      <c r="I722" s="1">
        <v>30</v>
      </c>
      <c r="J722">
        <f t="shared" si="46"/>
        <v>358.69459415400001</v>
      </c>
      <c r="K722">
        <f t="shared" si="47"/>
        <v>358.69459415400001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H723">
        <v>270000</v>
      </c>
      <c r="I723" s="1">
        <v>30.04</v>
      </c>
      <c r="J723">
        <f t="shared" si="46"/>
        <v>323.85082426899999</v>
      </c>
      <c r="K723">
        <f t="shared" si="47"/>
        <v>323.85082426899999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H724">
        <v>187500</v>
      </c>
      <c r="I724" s="1">
        <v>30.08</v>
      </c>
      <c r="J724">
        <f t="shared" si="46"/>
        <v>217.23459415399998</v>
      </c>
      <c r="K724">
        <f t="shared" si="47"/>
        <v>217.23459415399998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H725">
        <v>120000</v>
      </c>
      <c r="I725" s="1">
        <v>30.12</v>
      </c>
      <c r="J725">
        <f t="shared" si="46"/>
        <v>147.83559415399998</v>
      </c>
      <c r="K725">
        <f t="shared" si="47"/>
        <v>147.83559415399998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H726">
        <v>105000</v>
      </c>
      <c r="I726" s="1">
        <v>30.17</v>
      </c>
      <c r="J726">
        <f t="shared" si="46"/>
        <v>131.99159415399998</v>
      </c>
      <c r="K726">
        <f t="shared" si="47"/>
        <v>131.99159415399998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H727">
        <v>97500</v>
      </c>
      <c r="I727" s="1">
        <v>30.21</v>
      </c>
      <c r="J727">
        <f t="shared" si="46"/>
        <v>127.87759415399999</v>
      </c>
      <c r="K727">
        <f t="shared" si="47"/>
        <v>127.87759415399999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H728">
        <v>97500</v>
      </c>
      <c r="I728" s="1">
        <v>30.25</v>
      </c>
      <c r="J728">
        <f t="shared" si="46"/>
        <v>95.69825526999999</v>
      </c>
      <c r="K728">
        <f t="shared" si="47"/>
        <v>95.69825526999999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H729">
        <v>75000</v>
      </c>
      <c r="I729" s="1">
        <v>30.29</v>
      </c>
      <c r="J729">
        <f t="shared" si="46"/>
        <v>87.326055269999998</v>
      </c>
      <c r="K729">
        <f t="shared" si="47"/>
        <v>87.326055269999998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H730">
        <v>150000</v>
      </c>
      <c r="I730" s="1">
        <v>30.33</v>
      </c>
      <c r="J730">
        <f t="shared" si="46"/>
        <v>56.024953231999987</v>
      </c>
      <c r="K730">
        <f t="shared" si="47"/>
        <v>56.024953231999987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H731">
        <v>283452.96845699998</v>
      </c>
      <c r="I731" s="1">
        <v>30.37</v>
      </c>
      <c r="J731">
        <f t="shared" si="46"/>
        <v>8.7488021129999609</v>
      </c>
      <c r="K731">
        <f t="shared" si="47"/>
        <v>8.7488021129999609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H732">
        <v>264190.39835899998</v>
      </c>
      <c r="I732" s="1">
        <v>30.42</v>
      </c>
      <c r="J732">
        <f t="shared" si="46"/>
        <v>1.3538320149999707</v>
      </c>
      <c r="K732">
        <f t="shared" si="47"/>
        <v>1.3538320149999707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H733">
        <v>262500</v>
      </c>
      <c r="I733" s="1">
        <v>30.46</v>
      </c>
      <c r="J733">
        <f t="shared" si="46"/>
        <v>-5.0299663440000151</v>
      </c>
      <c r="K733">
        <f t="shared" si="47"/>
        <v>5.0299663440000151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H734">
        <v>262500</v>
      </c>
      <c r="I734" s="1">
        <v>30.5</v>
      </c>
      <c r="J734">
        <f t="shared" si="46"/>
        <v>12.883633655999983</v>
      </c>
      <c r="K734">
        <f t="shared" si="47"/>
        <v>12.883633655999983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H735">
        <v>292500</v>
      </c>
      <c r="I735" s="1">
        <v>30.54</v>
      </c>
      <c r="J735">
        <f t="shared" si="46"/>
        <v>47.757233655999983</v>
      </c>
      <c r="K735">
        <f t="shared" si="47"/>
        <v>47.757233655999983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H736">
        <v>247500</v>
      </c>
      <c r="I736" s="1">
        <v>30.58</v>
      </c>
      <c r="J736">
        <f t="shared" si="46"/>
        <v>164.75415323199999</v>
      </c>
      <c r="K736">
        <f t="shared" si="47"/>
        <v>164.75415323199999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H737">
        <v>300000</v>
      </c>
      <c r="I737" s="1">
        <v>30.62</v>
      </c>
      <c r="J737">
        <f t="shared" si="46"/>
        <v>228.28715323199998</v>
      </c>
      <c r="K737">
        <f t="shared" si="47"/>
        <v>228.28715323199998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H738">
        <v>262500</v>
      </c>
      <c r="I738" s="1">
        <v>30.67</v>
      </c>
      <c r="J738">
        <f t="shared" si="46"/>
        <v>212.923753232</v>
      </c>
      <c r="K738">
        <f t="shared" si="47"/>
        <v>212.923753232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H739">
        <v>157500</v>
      </c>
      <c r="I739" s="1">
        <v>30.71</v>
      </c>
      <c r="J739">
        <f t="shared" si="46"/>
        <v>145.70175323199999</v>
      </c>
      <c r="K739">
        <f t="shared" si="47"/>
        <v>145.70175323199999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H740">
        <v>165000</v>
      </c>
      <c r="I740" s="1">
        <v>30.75</v>
      </c>
      <c r="J740">
        <f t="shared" si="46"/>
        <v>169.38475323199998</v>
      </c>
      <c r="K740">
        <f t="shared" si="47"/>
        <v>169.38475323199998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H741">
        <v>157500</v>
      </c>
      <c r="I741" s="1">
        <v>30.79</v>
      </c>
      <c r="J741">
        <f t="shared" si="46"/>
        <v>167.33675323199998</v>
      </c>
      <c r="K741">
        <f t="shared" si="47"/>
        <v>167.33675323199998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H742">
        <v>105000</v>
      </c>
      <c r="I742" s="1">
        <v>30.83</v>
      </c>
      <c r="J742">
        <f t="shared" si="46"/>
        <v>103.15975323199999</v>
      </c>
      <c r="K742">
        <f t="shared" si="47"/>
        <v>103.15975323199999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H743">
        <v>157500</v>
      </c>
      <c r="I743" s="1">
        <v>30.87</v>
      </c>
      <c r="J743">
        <f t="shared" si="46"/>
        <v>138.329753232</v>
      </c>
      <c r="K743">
        <f t="shared" si="47"/>
        <v>138.329753232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H744">
        <v>157500</v>
      </c>
      <c r="I744" s="1">
        <v>30.92</v>
      </c>
      <c r="J744">
        <f t="shared" si="46"/>
        <v>118.96675323199999</v>
      </c>
      <c r="K744">
        <f t="shared" si="47"/>
        <v>118.96675323199999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H745">
        <v>142500</v>
      </c>
      <c r="I745" s="1">
        <v>30.96</v>
      </c>
      <c r="J745">
        <f t="shared" si="46"/>
        <v>76.884753231999994</v>
      </c>
      <c r="K745">
        <f t="shared" si="47"/>
        <v>76.884753231999994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2018-06-10T12:49:19Z</dcterms:modified>
</cp:coreProperties>
</file>