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1" xr2:uid="{00000000-000D-0000-FFFF-FFFF00000000}"/>
  </bookViews>
  <sheets>
    <sheet name="Practice" sheetId="1" r:id="rId1"/>
    <sheet name="Staff" sheetId="2" r:id="rId2"/>
  </sheets>
  <definedNames>
    <definedName name="_xlnm.Print_Titles" localSheetId="1">Staff!$A:$A</definedName>
  </definedNames>
  <calcPr calcId="171027"/>
</workbook>
</file>

<file path=xl/calcChain.xml><?xml version="1.0" encoding="utf-8"?>
<calcChain xmlns="http://schemas.openxmlformats.org/spreadsheetml/2006/main">
  <c r="G8" i="2" l="1"/>
  <c r="G2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<sst xmlns="http://schemas.openxmlformats.org/spreadsheetml/2006/main" count="54" uniqueCount="30">
  <si>
    <t>Last Name</t>
  </si>
  <si>
    <t>Full/Part Time</t>
  </si>
  <si>
    <t>Training Completed</t>
  </si>
  <si>
    <t>F</t>
  </si>
  <si>
    <t>Y</t>
  </si>
  <si>
    <t>P</t>
  </si>
  <si>
    <t>N</t>
  </si>
  <si>
    <t>First Name</t>
  </si>
  <si>
    <t>Years Employed</t>
  </si>
  <si>
    <t>Department</t>
  </si>
  <si>
    <t>Kosby</t>
  </si>
  <si>
    <t>Green</t>
  </si>
  <si>
    <t>Ropes</t>
  </si>
  <si>
    <t>Julie</t>
  </si>
  <si>
    <t>Jane</t>
  </si>
  <si>
    <t>Mark</t>
  </si>
  <si>
    <t>Mendez</t>
  </si>
  <si>
    <t>Darryl</t>
  </si>
  <si>
    <t>Support</t>
  </si>
  <si>
    <t>Sales</t>
  </si>
  <si>
    <t>Diamond</t>
  </si>
  <si>
    <t>Irene</t>
  </si>
  <si>
    <t>Darryly</t>
  </si>
  <si>
    <t>Wallace</t>
  </si>
  <si>
    <t>Holly</t>
  </si>
  <si>
    <t>Alden</t>
  </si>
  <si>
    <t>Sally</t>
  </si>
  <si>
    <t>Weeks Vacation</t>
  </si>
  <si>
    <t>Service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</si>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</sst>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1F5D1-7870-40B3-9433-F9DB6A744ADC}" name="Table1" displayName="Table1" ref="A1:F3" totalsRowShown="0">
  <autoFilter ref="A1:F3" xr:uid="{8099B4CC-4482-47C4-8D6A-C005A37DCECA}"/>
  <tableColumns count="6">
    <tableColumn id="1" xr3:uid="{B3304C98-F43C-4A55-B575-AF16D3440D17}" name="Last Name"/>
    <tableColumn id="2" xr3:uid="{7356FE37-1EEC-44AC-B02B-24E6E5AF255B}" name="First Name"/>
    <tableColumn id="3" xr3:uid="{9967BAF9-5C0C-48C0-BCED-0404DAFC5227}" name="Years Employed"/>
    <tableColumn id="4" xr3:uid="{D62F8186-DCAF-4B7F-BDA5-A4EA5E8FF91B}" name="Department"/>
    <tableColumn id="5" xr3:uid="{2B7B8CF2-19BF-45ED-8172-48B4FA4CFE0B}" name="Full/Part Time"/>
    <tableColumn id="6" xr3:uid="{ACBAD2D4-0B02-44A8-B273-E400E31D6A7F}" name="Training Complet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4C00F-D308-4F8A-AB56-362D1FB11DD5}" name="Table2" displayName="Table2" ref="A1:G8" totalsRowCount="1" headerRowDxfId="9" dataDxfId="10">
  <autoFilter ref="A1:G7" xr:uid="{24677BA4-2B0A-4063-A462-CFFD3CC31CFC}"/>
  <sortState ref="A2:G7">
    <sortCondition ref="E2:E7"/>
    <sortCondition ref="A2:A7"/>
  </sortState>
  <tableColumns count="7">
    <tableColumn id="1" xr3:uid="{E49E787E-0E6D-4B7D-AF09-73D56080E902}" name="Last Name" totalsRowLabel="Maximum" dataDxfId="15" totalsRowDxfId="6"/>
    <tableColumn id="2" xr3:uid="{8D92B31C-1E1B-4F8E-ACFE-01E12D2CBF06}" name="First Name" dataDxfId="14" totalsRowDxfId="5"/>
    <tableColumn id="3" xr3:uid="{5F2C0318-70DB-4376-8B88-B8A3C6B1A356}" name="Years Employed" dataDxfId="13" totalsRowDxfId="4"/>
    <tableColumn id="4" xr3:uid="{10A916D1-BBB2-460D-ADE4-B00BA3D4B675}" name="Department" dataDxfId="12" totalsRowDxfId="3"/>
    <tableColumn id="5" xr3:uid="{46BDB749-548E-43E4-AA14-B539463798F4}" name="Full/Part Time" dataDxfId="11" totalsRowDxfId="2"/>
    <tableColumn id="6" xr3:uid="{47DE1B4C-CB7F-4931-A3A6-2BF8E3DC852D}" name="Training Completed" dataDxfId="8" totalsRowDxfId="1"/>
    <tableColumn id="7" xr3:uid="{339CED6C-024B-4249-91DB-22166E2973A6}" name="Weeks Vacation" totalsRowFunction="max" dataDxfId="7" totalsRowDxfId="0">
      <calculatedColumnFormula>IF(Table2[Years Employed]&lt;4,2,3)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20" zoomScaleNormal="120" workbookViewId="0">
      <selection activeCell="G4" sqref="G4"/>
    </sheetView>
  </sheetViews>
  <sheetFormatPr defaultRowHeight="15" x14ac:dyDescent="0.25"/>
  <cols>
    <col min="1" max="1" width="12" customWidth="1"/>
    <col min="2" max="2" width="12.140625" customWidth="1"/>
    <col min="3" max="3" width="16.85546875" customWidth="1"/>
    <col min="4" max="4" width="13.42578125" customWidth="1"/>
    <col min="5" max="5" width="15.28515625" customWidth="1"/>
    <col min="6" max="6" width="20.285156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</row>
    <row r="2" spans="1:6" x14ac:dyDescent="0.25">
      <c r="A2" t="s">
        <v>20</v>
      </c>
      <c r="B2" t="s">
        <v>21</v>
      </c>
      <c r="C2">
        <v>4</v>
      </c>
      <c r="D2" t="s">
        <v>18</v>
      </c>
      <c r="E2" t="s">
        <v>5</v>
      </c>
      <c r="F2" t="s">
        <v>4</v>
      </c>
    </row>
    <row r="3" spans="1:6" x14ac:dyDescent="0.25">
      <c r="A3" t="s">
        <v>16</v>
      </c>
      <c r="B3" t="s">
        <v>22</v>
      </c>
      <c r="C3">
        <v>3</v>
      </c>
      <c r="D3" t="s">
        <v>19</v>
      </c>
      <c r="E3" t="s">
        <v>3</v>
      </c>
      <c r="F3" t="s">
        <v>6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view="pageLayout" zoomScaleNormal="120" workbookViewId="0">
      <selection activeCell="C8" sqref="C8"/>
    </sheetView>
  </sheetViews>
  <sheetFormatPr defaultRowHeight="15" x14ac:dyDescent="0.25"/>
  <cols>
    <col min="1" max="1" width="12.28515625" customWidth="1"/>
    <col min="2" max="2" width="12.42578125" customWidth="1"/>
    <col min="3" max="3" width="17.42578125" style="1" customWidth="1"/>
    <col min="4" max="4" width="13.28515625" customWidth="1"/>
    <col min="5" max="5" width="15" style="1" customWidth="1"/>
    <col min="6" max="6" width="20.42578125" style="1" customWidth="1"/>
    <col min="7" max="7" width="14.42578125" style="5" customWidth="1"/>
    <col min="8" max="8" width="16.140625" bestFit="1" customWidth="1"/>
  </cols>
  <sheetData>
    <row r="1" spans="1:7" ht="34.5" customHeight="1" x14ac:dyDescent="0.25">
      <c r="A1" s="4" t="s">
        <v>0</v>
      </c>
      <c r="B1" s="4" t="s">
        <v>7</v>
      </c>
      <c r="C1" s="3" t="s">
        <v>8</v>
      </c>
      <c r="D1" s="4" t="s">
        <v>9</v>
      </c>
      <c r="E1" s="4" t="s">
        <v>1</v>
      </c>
      <c r="F1" s="3" t="s">
        <v>2</v>
      </c>
      <c r="G1" s="3" t="s">
        <v>27</v>
      </c>
    </row>
    <row r="2" spans="1:7" ht="20.25" customHeight="1" x14ac:dyDescent="0.25">
      <c r="A2" s="2" t="s">
        <v>25</v>
      </c>
      <c r="B2" s="2" t="s">
        <v>26</v>
      </c>
      <c r="C2" s="4">
        <v>2</v>
      </c>
      <c r="D2" s="2" t="s">
        <v>19</v>
      </c>
      <c r="E2" s="4" t="s">
        <v>3</v>
      </c>
      <c r="F2" s="4" t="s">
        <v>6</v>
      </c>
      <c r="G2" s="3">
        <f>IF(Table2[Years Employed]&lt;4,2,3)</f>
        <v>2</v>
      </c>
    </row>
    <row r="3" spans="1:7" ht="20.25" customHeight="1" x14ac:dyDescent="0.25">
      <c r="A3" s="2" t="s">
        <v>11</v>
      </c>
      <c r="B3" s="2" t="s">
        <v>14</v>
      </c>
      <c r="C3" s="4">
        <v>1</v>
      </c>
      <c r="D3" s="2" t="s">
        <v>28</v>
      </c>
      <c r="E3" s="4" t="s">
        <v>3</v>
      </c>
      <c r="F3" s="4" t="s">
        <v>6</v>
      </c>
      <c r="G3" s="3">
        <f>IF(Table2[Years Employed]&lt;4,2,3)</f>
        <v>2</v>
      </c>
    </row>
    <row r="4" spans="1:7" ht="20.25" customHeight="1" x14ac:dyDescent="0.25">
      <c r="A4" s="2" t="s">
        <v>10</v>
      </c>
      <c r="B4" s="2" t="s">
        <v>13</v>
      </c>
      <c r="C4" s="4">
        <v>4</v>
      </c>
      <c r="D4" s="2" t="s">
        <v>19</v>
      </c>
      <c r="E4" s="4" t="s">
        <v>3</v>
      </c>
      <c r="F4" s="4" t="s">
        <v>4</v>
      </c>
      <c r="G4" s="3">
        <f>IF(Table2[Years Employed]&lt;4,2,3)</f>
        <v>3</v>
      </c>
    </row>
    <row r="5" spans="1:7" ht="20.25" customHeight="1" x14ac:dyDescent="0.25">
      <c r="A5" s="2" t="s">
        <v>16</v>
      </c>
      <c r="B5" s="2" t="s">
        <v>17</v>
      </c>
      <c r="C5" s="4">
        <v>3</v>
      </c>
      <c r="D5" s="2" t="s">
        <v>19</v>
      </c>
      <c r="E5" s="4" t="s">
        <v>3</v>
      </c>
      <c r="F5" s="4" t="s">
        <v>6</v>
      </c>
      <c r="G5" s="3">
        <f>IF(Table2[Years Employed]&lt;4,2,3)</f>
        <v>2</v>
      </c>
    </row>
    <row r="6" spans="1:7" ht="20.25" customHeight="1" x14ac:dyDescent="0.25">
      <c r="A6" s="2" t="s">
        <v>12</v>
      </c>
      <c r="B6" s="2" t="s">
        <v>15</v>
      </c>
      <c r="C6" s="4">
        <v>1</v>
      </c>
      <c r="D6" s="2" t="s">
        <v>19</v>
      </c>
      <c r="E6" s="4" t="s">
        <v>5</v>
      </c>
      <c r="F6" s="4" t="s">
        <v>4</v>
      </c>
      <c r="G6" s="3">
        <f>IF(Table2[Years Employed]&lt;4,2,3)</f>
        <v>2</v>
      </c>
    </row>
    <row r="7" spans="1:7" ht="20.25" customHeight="1" x14ac:dyDescent="0.25">
      <c r="A7" s="2" t="s">
        <v>23</v>
      </c>
      <c r="B7" s="2" t="s">
        <v>24</v>
      </c>
      <c r="C7" s="4">
        <v>5</v>
      </c>
      <c r="D7" s="2" t="s">
        <v>28</v>
      </c>
      <c r="E7" s="4" t="s">
        <v>5</v>
      </c>
      <c r="F7" s="4" t="s">
        <v>4</v>
      </c>
      <c r="G7" s="3">
        <f>IF(Table2[Years Employed]&lt;4,2,3)</f>
        <v>3</v>
      </c>
    </row>
    <row r="8" spans="1:7" ht="20.25" customHeight="1" x14ac:dyDescent="0.25">
      <c r="A8" s="2" t="s">
        <v>29</v>
      </c>
      <c r="B8" s="2"/>
      <c r="C8" s="4"/>
      <c r="D8" s="2"/>
      <c r="E8" s="4"/>
      <c r="F8" s="4"/>
      <c r="G8" s="3">
        <f>SUBTOTAL(104,Table2[Weeks Vacation])</f>
        <v>3</v>
      </c>
    </row>
  </sheetData>
  <pageMargins left="0.7" right="0.7" top="0.75" bottom="0.75" header="0.3" footer="0.3"/>
  <pageSetup orientation="landscape" r:id="rId1"/>
  <headerFooter>
    <oddHeader>&amp;L&amp;"-,Bold"&amp;16Employees</oddHeader>
    <oddFooter>&amp;CTimothy Cayer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Practice</vt:lpstr>
      <vt:lpstr>Staff</vt:lpstr>
      <vt:lpstr>Staff!Print_Titles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Timothy Cayer</cp:lastModifiedBy>
  <cp:lastPrinted>2017-11-28T19:53:20Z</cp:lastPrinted>
  <dcterms:created xsi:type="dcterms:W3CDTF">2006-10-23T01:32:03Z</dcterms:created>
  <dcterms:modified xsi:type="dcterms:W3CDTF">2017-11-28T19:53:53Z</dcterms:modified>
</cp:coreProperties>
</file>