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showInkAnnotation="0" hidePivotFieldList="1" defaultThemeVersion="124226"/>
  <mc:AlternateContent xmlns:mc="http://schemas.openxmlformats.org/markup-compatibility/2006">
    <mc:Choice Requires="x15">
      <x15ac:absPath xmlns:x15ac="http://schemas.microsoft.com/office/spreadsheetml/2010/11/ac" url="C:\Users\timom\Desktop\Classes\Excel\"/>
    </mc:Choice>
  </mc:AlternateContent>
  <bookViews>
    <workbookView xWindow="0" yWindow="0" windowWidth="21585" windowHeight="6735" activeTab="1" xr2:uid="{00000000-000D-0000-FFFF-FFFF00000000}"/>
  </bookViews>
  <sheets>
    <sheet name="PivotChart" sheetId="5" r:id="rId1"/>
    <sheet name="PivotTable" sheetId="2" r:id="rId2"/>
    <sheet name="Loans" sheetId="1" r:id="rId3"/>
  </sheets>
  <definedNames>
    <definedName name="Slicer_Branch">#N/A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<sst xmlns="http://schemas.openxmlformats.org/spreadsheetml/2006/main" count="96" uniqueCount="16">
  <si>
    <t>Month</t>
  </si>
  <si>
    <t>Category</t>
  </si>
  <si>
    <t>Jan</t>
  </si>
  <si>
    <t>Feb</t>
  </si>
  <si>
    <t>Mar</t>
  </si>
  <si>
    <t>Branch</t>
  </si>
  <si>
    <t>Miami</t>
  </si>
  <si>
    <t>DC</t>
  </si>
  <si>
    <t>Sales</t>
  </si>
  <si>
    <t>Land</t>
  </si>
  <si>
    <t>Residential</t>
  </si>
  <si>
    <t>Commercial</t>
  </si>
  <si>
    <t>Boston</t>
  </si>
  <si>
    <t>Grand Total</t>
  </si>
  <si>
    <t>Sum of Sales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</si>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</sst>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00"/>
  </numFmts>
  <fonts count="3" x14ac:knownFonts="1">
    <font>
      <sz val="1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0" fontId="1" fillId="0" borderId="0" xfId="0" applyFont="1" applyFill="1"/>
    <xf numFmtId="0" fontId="1" fillId="0" borderId="0" xfId="0" applyFont="1" applyFill="1" applyBorder="1"/>
    <xf numFmtId="164" fontId="1" fillId="0" borderId="0" xfId="1" applyNumberFormat="1" applyFont="1" applyFill="1"/>
    <xf numFmtId="164" fontId="0" fillId="0" borderId="0" xfId="0" applyNumberFormat="1"/>
    <xf numFmtId="0" fontId="1" fillId="0" borderId="0" xfId="0" applyFont="1" applyFill="1" applyBorder="1" applyAlignment="1">
      <alignment horizontal="center"/>
    </xf>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 L-Real Estate.xlsx]PivotTable!PivotTable1</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PivotTable!$B$3:$B$4</c:f>
              <c:strCache>
                <c:ptCount val="1"/>
                <c:pt idx="0">
                  <c:v>Jan</c:v>
                </c:pt>
              </c:strCache>
            </c:strRef>
          </c:tx>
          <c:spPr>
            <a:solidFill>
              <a:schemeClr val="accent1"/>
            </a:solidFill>
            <a:ln>
              <a:noFill/>
            </a:ln>
            <a:effectLst/>
          </c:spPr>
          <c:invertIfNegative val="0"/>
          <c:cat>
            <c:strRef>
              <c:f>PivotTable!$A$5:$A$8</c:f>
              <c:strCache>
                <c:ptCount val="3"/>
                <c:pt idx="0">
                  <c:v>Commercial</c:v>
                </c:pt>
                <c:pt idx="1">
                  <c:v>Land</c:v>
                </c:pt>
                <c:pt idx="2">
                  <c:v>Residential</c:v>
                </c:pt>
              </c:strCache>
            </c:strRef>
          </c:cat>
          <c:val>
            <c:numRef>
              <c:f>PivotTable!$B$5:$B$8</c:f>
              <c:numCache>
                <c:formatCode>"$"#,##0.00</c:formatCode>
                <c:ptCount val="3"/>
                <c:pt idx="0">
                  <c:v>14729908</c:v>
                </c:pt>
                <c:pt idx="1">
                  <c:v>94024089</c:v>
                </c:pt>
                <c:pt idx="2">
                  <c:v>56532931</c:v>
                </c:pt>
              </c:numCache>
            </c:numRef>
          </c:val>
          <c:extLst>
            <c:ext xmlns:c16="http://schemas.microsoft.com/office/drawing/2014/chart" uri="{C3380CC4-5D6E-409C-BE32-E72D297353CC}">
              <c16:uniqueId val="{00000000-678F-4991-BB96-530937D381A0}"/>
            </c:ext>
          </c:extLst>
        </c:ser>
        <c:ser>
          <c:idx val="1"/>
          <c:order val="1"/>
          <c:tx>
            <c:strRef>
              <c:f>PivotTable!$C$3:$C$4</c:f>
              <c:strCache>
                <c:ptCount val="1"/>
                <c:pt idx="0">
                  <c:v>Feb</c:v>
                </c:pt>
              </c:strCache>
            </c:strRef>
          </c:tx>
          <c:spPr>
            <a:solidFill>
              <a:schemeClr val="accent2"/>
            </a:solidFill>
            <a:ln>
              <a:noFill/>
            </a:ln>
            <a:effectLst/>
          </c:spPr>
          <c:invertIfNegative val="0"/>
          <c:cat>
            <c:strRef>
              <c:f>PivotTable!$A$5:$A$8</c:f>
              <c:strCache>
                <c:ptCount val="3"/>
                <c:pt idx="0">
                  <c:v>Commercial</c:v>
                </c:pt>
                <c:pt idx="1">
                  <c:v>Land</c:v>
                </c:pt>
                <c:pt idx="2">
                  <c:v>Residential</c:v>
                </c:pt>
              </c:strCache>
            </c:strRef>
          </c:cat>
          <c:val>
            <c:numRef>
              <c:f>PivotTable!$C$5:$C$8</c:f>
              <c:numCache>
                <c:formatCode>"$"#,##0.00</c:formatCode>
                <c:ptCount val="3"/>
                <c:pt idx="0">
                  <c:v>9720778</c:v>
                </c:pt>
                <c:pt idx="1">
                  <c:v>83530585</c:v>
                </c:pt>
                <c:pt idx="2">
                  <c:v>97520061</c:v>
                </c:pt>
              </c:numCache>
            </c:numRef>
          </c:val>
          <c:extLst>
            <c:ext xmlns:c16="http://schemas.microsoft.com/office/drawing/2014/chart" uri="{C3380CC4-5D6E-409C-BE32-E72D297353CC}">
              <c16:uniqueId val="{00000001-678F-4991-BB96-530937D381A0}"/>
            </c:ext>
          </c:extLst>
        </c:ser>
        <c:ser>
          <c:idx val="2"/>
          <c:order val="2"/>
          <c:tx>
            <c:strRef>
              <c:f>PivotTable!$D$3:$D$4</c:f>
              <c:strCache>
                <c:ptCount val="1"/>
                <c:pt idx="0">
                  <c:v>Mar</c:v>
                </c:pt>
              </c:strCache>
            </c:strRef>
          </c:tx>
          <c:spPr>
            <a:solidFill>
              <a:schemeClr val="accent3"/>
            </a:solidFill>
            <a:ln>
              <a:noFill/>
            </a:ln>
            <a:effectLst/>
          </c:spPr>
          <c:invertIfNegative val="0"/>
          <c:cat>
            <c:strRef>
              <c:f>PivotTable!$A$5:$A$8</c:f>
              <c:strCache>
                <c:ptCount val="3"/>
                <c:pt idx="0">
                  <c:v>Commercial</c:v>
                </c:pt>
                <c:pt idx="1">
                  <c:v>Land</c:v>
                </c:pt>
                <c:pt idx="2">
                  <c:v>Residential</c:v>
                </c:pt>
              </c:strCache>
            </c:strRef>
          </c:cat>
          <c:val>
            <c:numRef>
              <c:f>PivotTable!$D$5:$D$8</c:f>
              <c:numCache>
                <c:formatCode>"$"#,##0.00</c:formatCode>
                <c:ptCount val="3"/>
                <c:pt idx="0">
                  <c:v>21530509</c:v>
                </c:pt>
                <c:pt idx="1">
                  <c:v>78540896</c:v>
                </c:pt>
                <c:pt idx="2">
                  <c:v>141525621</c:v>
                </c:pt>
              </c:numCache>
            </c:numRef>
          </c:val>
          <c:extLst>
            <c:ext xmlns:c16="http://schemas.microsoft.com/office/drawing/2014/chart" uri="{C3380CC4-5D6E-409C-BE32-E72D297353CC}">
              <c16:uniqueId val="{00000002-678F-4991-BB96-530937D381A0}"/>
            </c:ext>
          </c:extLst>
        </c:ser>
        <c:dLbls>
          <c:showLegendKey val="0"/>
          <c:showVal val="0"/>
          <c:showCatName val="0"/>
          <c:showSerName val="0"/>
          <c:showPercent val="0"/>
          <c:showBubbleSize val="0"/>
        </c:dLbls>
        <c:gapWidth val="150"/>
        <c:overlap val="100"/>
        <c:axId val="443033976"/>
        <c:axId val="443034304"/>
      </c:barChart>
      <c:catAx>
        <c:axId val="44303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34304"/>
        <c:crosses val="autoZero"/>
        <c:auto val="1"/>
        <c:lblAlgn val="ctr"/>
        <c:lblOffset val="100"/>
        <c:noMultiLvlLbl val="0"/>
      </c:catAx>
      <c:valAx>
        <c:axId val="443034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3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A154706-F0FA-4B6D-B517-58ECAA27A705}">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a:extLst>
            <a:ext uri="{FF2B5EF4-FFF2-40B4-BE49-F238E27FC236}">
              <a16:creationId xmlns:a16="http://schemas.microsoft.com/office/drawing/2014/main" id="{FF561696-A9DC-4D34-AAAD-F2E65659C2A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0</xdr:row>
      <xdr:rowOff>9525</xdr:rowOff>
    </xdr:from>
    <xdr:to>
      <xdr:col>6</xdr:col>
      <xdr:colOff>914400</xdr:colOff>
      <xdr:row>14</xdr:row>
      <xdr:rowOff>123825</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417CA703-15EA-40D8-9F05-8ECE5785709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933950" y="95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Cayer" refreshedDate="43083.624384953706" createdVersion="6" refreshedVersion="6" minRefreshableVersion="3" recordCount="27" xr:uid="{A0F0A528-D038-45B9-A76C-EE47A3AFA580}">
  <cacheSource type="worksheet">
    <worksheetSource ref="A1:D28" sheet="Loans"/>
  </cacheSource>
  <cacheFields count="4">
    <cacheField name="Month" numFmtId="0">
      <sharedItems count="3">
        <s v="Jan"/>
        <s v="Feb"/>
        <s v="Mar"/>
      </sharedItems>
    </cacheField>
    <cacheField name="Category" numFmtId="0">
      <sharedItems count="3">
        <s v="Land"/>
        <s v="Residential"/>
        <s v="Commercial"/>
      </sharedItems>
    </cacheField>
    <cacheField name="Branch" numFmtId="0">
      <sharedItems count="3">
        <s v="Miami"/>
        <s v="Boston"/>
        <s v="DC"/>
      </sharedItems>
    </cacheField>
    <cacheField name="Sales" numFmtId="164">
      <sharedItems containsSemiMixedTypes="0" containsString="0" containsNumber="1" containsInteger="1" minValue="2942221" maxValue="8148955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n v="26043225"/>
  </r>
  <r>
    <x v="0"/>
    <x v="0"/>
    <x v="1"/>
    <n v="75518444"/>
  </r>
  <r>
    <x v="0"/>
    <x v="0"/>
    <x v="2"/>
    <n v="18505645"/>
  </r>
  <r>
    <x v="0"/>
    <x v="1"/>
    <x v="0"/>
    <n v="20045444"/>
  </r>
  <r>
    <x v="0"/>
    <x v="1"/>
    <x v="1"/>
    <n v="40027554"/>
  </r>
  <r>
    <x v="0"/>
    <x v="1"/>
    <x v="2"/>
    <n v="16505377"/>
  </r>
  <r>
    <x v="0"/>
    <x v="2"/>
    <x v="0"/>
    <n v="2942221"/>
  </r>
  <r>
    <x v="0"/>
    <x v="2"/>
    <x v="1"/>
    <n v="10018009"/>
  </r>
  <r>
    <x v="0"/>
    <x v="2"/>
    <x v="2"/>
    <n v="4711899"/>
  </r>
  <r>
    <x v="1"/>
    <x v="0"/>
    <x v="0"/>
    <n v="81489557"/>
  </r>
  <r>
    <x v="1"/>
    <x v="0"/>
    <x v="1"/>
    <n v="51027452"/>
  </r>
  <r>
    <x v="1"/>
    <x v="0"/>
    <x v="2"/>
    <n v="32503133"/>
  </r>
  <r>
    <x v="1"/>
    <x v="1"/>
    <x v="0"/>
    <n v="20002445"/>
  </r>
  <r>
    <x v="1"/>
    <x v="1"/>
    <x v="1"/>
    <n v="29011550"/>
  </r>
  <r>
    <x v="1"/>
    <x v="1"/>
    <x v="2"/>
    <n v="68508511"/>
  </r>
  <r>
    <x v="1"/>
    <x v="2"/>
    <x v="0"/>
    <n v="9130458"/>
  </r>
  <r>
    <x v="1"/>
    <x v="2"/>
    <x v="1"/>
    <n v="3115222"/>
  </r>
  <r>
    <x v="1"/>
    <x v="2"/>
    <x v="2"/>
    <n v="6605556"/>
  </r>
  <r>
    <x v="2"/>
    <x v="0"/>
    <x v="0"/>
    <n v="18045454"/>
  </r>
  <r>
    <x v="2"/>
    <x v="0"/>
    <x v="1"/>
    <n v="41025444"/>
  </r>
  <r>
    <x v="2"/>
    <x v="0"/>
    <x v="2"/>
    <n v="37515452"/>
  </r>
  <r>
    <x v="2"/>
    <x v="1"/>
    <x v="0"/>
    <n v="41048442"/>
  </r>
  <r>
    <x v="2"/>
    <x v="1"/>
    <x v="1"/>
    <n v="76020776"/>
  </r>
  <r>
    <x v="2"/>
    <x v="1"/>
    <x v="2"/>
    <n v="65504845"/>
  </r>
  <r>
    <x v="2"/>
    <x v="2"/>
    <x v="0"/>
    <n v="10049554"/>
  </r>
  <r>
    <x v="2"/>
    <x v="2"/>
    <x v="1"/>
    <n v="12025664"/>
  </r>
  <r>
    <x v="2"/>
    <x v="2"/>
    <x v="2"/>
    <n v="95048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8AB28-81C2-458C-93BB-B807F0143815}" name="PivotTable1"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6">
  <location ref="A3:E8" firstHeaderRow="1" firstDataRow="2" firstDataCol="1" rowPageCount="1" colPageCount="1"/>
  <pivotFields count="4">
    <pivotField axis="axisCol" subtotalTop="0" showAll="0">
      <items count="4">
        <item x="0"/>
        <item x="1"/>
        <item x="2"/>
        <item t="default"/>
      </items>
    </pivotField>
    <pivotField axis="axisRow" subtotalTop="0" showAll="0">
      <items count="4">
        <item x="2"/>
        <item x="0"/>
        <item x="1"/>
        <item t="default"/>
      </items>
    </pivotField>
    <pivotField axis="axisPage" subtotalTop="0" multipleItemSelectionAllowed="1" showAll="0">
      <items count="4">
        <item x="1"/>
        <item x="2"/>
        <item h="1" x="0"/>
        <item t="default"/>
      </items>
    </pivotField>
    <pivotField dataField="1" numFmtId="164" subtotalTop="0" showAll="0"/>
  </pivotFields>
  <rowFields count="1">
    <field x="1"/>
  </rowFields>
  <rowItems count="4">
    <i>
      <x/>
    </i>
    <i>
      <x v="1"/>
    </i>
    <i>
      <x v="2"/>
    </i>
    <i t="grand">
      <x/>
    </i>
  </rowItems>
  <colFields count="1">
    <field x="0"/>
  </colFields>
  <colItems count="4">
    <i>
      <x/>
    </i>
    <i>
      <x v="1"/>
    </i>
    <i>
      <x v="2"/>
    </i>
    <i t="grand">
      <x/>
    </i>
  </colItems>
  <pageFields count="1">
    <pageField fld="2" hier="-1"/>
  </pageFields>
  <dataFields count="1">
    <dataField name="Sum of Sales" fld="3" baseField="0" baseItem="0" numFmtId="165"/>
  </dataFields>
  <chartFormats count="3">
    <chartFormat chart="5" format="3" series="1">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2">
          <reference field="4294967294" count="1" selected="0">
            <x v="0"/>
          </reference>
          <reference field="0" count="1" selected="0">
            <x v="1"/>
          </reference>
        </references>
      </pivotArea>
    </chartFormat>
    <chartFormat chart="5"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36E56058-5D91-49AD-B8B0-2B0EC604709E}" sourceName="Branch">
  <pivotTables>
    <pivotTable tabId="2" name="PivotTable1"/>
  </pivotTables>
  <data>
    <tabular pivotCacheId="1">
      <items count="3">
        <i x="1" s="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39F7AC4-4AF5-4230-B60D-29D1FCF5C269}" cache="Slicer_Branch" caption="Branch"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9106-46DA-4DD8-AE23-3B1D3F3F6B63}">
  <dimension ref="A1:E8"/>
  <sheetViews>
    <sheetView tabSelected="1" workbookViewId="0">
      <selection activeCell="D7" sqref="D7"/>
    </sheetView>
  </sheetViews>
  <sheetFormatPr defaultRowHeight="12.75" x14ac:dyDescent="0.2"/>
  <cols>
    <col min="1" max="1" width="13.140625" bestFit="1" customWidth="1"/>
    <col min="2" max="2" width="16.140625" bestFit="1" customWidth="1"/>
    <col min="3" max="5" width="14.85546875" bestFit="1" customWidth="1"/>
    <col min="6" max="8" width="13.85546875" bestFit="1" customWidth="1"/>
    <col min="9" max="9" width="14.85546875" bestFit="1" customWidth="1"/>
    <col min="10" max="11" width="13.85546875" bestFit="1" customWidth="1"/>
    <col min="12" max="12" width="14.85546875" bestFit="1" customWidth="1"/>
    <col min="13" max="13" width="16.42578125" bestFit="1" customWidth="1"/>
    <col min="14" max="14" width="14.85546875" bestFit="1" customWidth="1"/>
  </cols>
  <sheetData>
    <row r="1" spans="1:5" x14ac:dyDescent="0.2">
      <c r="A1" s="6" t="s">
        <v>5</v>
      </c>
      <c r="B1" t="s">
        <v>15</v>
      </c>
    </row>
    <row r="3" spans="1:5" x14ac:dyDescent="0.2">
      <c r="A3" s="6" t="s">
        <v>14</v>
      </c>
    </row>
    <row r="4" spans="1:5" x14ac:dyDescent="0.2">
      <c r="B4" t="s">
        <v>2</v>
      </c>
      <c r="C4" t="s">
        <v>3</v>
      </c>
      <c r="D4" t="s">
        <v>4</v>
      </c>
      <c r="E4" t="s">
        <v>13</v>
      </c>
    </row>
    <row r="5" spans="1:5" x14ac:dyDescent="0.2">
      <c r="A5" s="7" t="s">
        <v>11</v>
      </c>
      <c r="B5" s="8">
        <v>14729908</v>
      </c>
      <c r="C5" s="8">
        <v>9720778</v>
      </c>
      <c r="D5" s="8">
        <v>21530509</v>
      </c>
      <c r="E5" s="8">
        <v>45981195</v>
      </c>
    </row>
    <row r="6" spans="1:5" x14ac:dyDescent="0.2">
      <c r="A6" s="7" t="s">
        <v>9</v>
      </c>
      <c r="B6" s="8">
        <v>94024089</v>
      </c>
      <c r="C6" s="8">
        <v>83530585</v>
      </c>
      <c r="D6" s="8">
        <v>78540896</v>
      </c>
      <c r="E6" s="8">
        <v>256095570</v>
      </c>
    </row>
    <row r="7" spans="1:5" x14ac:dyDescent="0.2">
      <c r="A7" s="7" t="s">
        <v>10</v>
      </c>
      <c r="B7" s="8">
        <v>56532931</v>
      </c>
      <c r="C7" s="8">
        <v>97520061</v>
      </c>
      <c r="D7" s="8">
        <v>141525621</v>
      </c>
      <c r="E7" s="8">
        <v>295578613</v>
      </c>
    </row>
    <row r="8" spans="1:5" x14ac:dyDescent="0.2">
      <c r="A8" s="7" t="s">
        <v>13</v>
      </c>
      <c r="B8" s="8">
        <v>165286928</v>
      </c>
      <c r="C8" s="8">
        <v>190771424</v>
      </c>
      <c r="D8" s="8">
        <v>241597026</v>
      </c>
      <c r="E8" s="8">
        <v>597655378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F28"/>
  <sheetViews>
    <sheetView zoomScale="120" zoomScaleNormal="120" workbookViewId="0"/>
  </sheetViews>
  <sheetFormatPr defaultRowHeight="12.75" x14ac:dyDescent="0.2"/>
  <cols>
    <col min="2" max="2" width="11.7109375" bestFit="1" customWidth="1"/>
    <col min="3" max="3" width="11.28515625" bestFit="1" customWidth="1"/>
    <col min="4" max="4" width="12.85546875" bestFit="1" customWidth="1"/>
    <col min="6" max="6" width="11.28515625" bestFit="1" customWidth="1"/>
  </cols>
  <sheetData>
    <row r="1" spans="1:6" x14ac:dyDescent="0.2">
      <c r="A1" s="2" t="s">
        <v>0</v>
      </c>
      <c r="B1" s="2" t="s">
        <v>1</v>
      </c>
      <c r="C1" s="2" t="s">
        <v>5</v>
      </c>
      <c r="D1" s="5" t="s">
        <v>8</v>
      </c>
    </row>
    <row r="2" spans="1:6" x14ac:dyDescent="0.2">
      <c r="A2" s="1" t="s">
        <v>2</v>
      </c>
      <c r="B2" s="1" t="s">
        <v>9</v>
      </c>
      <c r="C2" s="1" t="s">
        <v>6</v>
      </c>
      <c r="D2" s="3">
        <v>26043225</v>
      </c>
      <c r="F2" s="4"/>
    </row>
    <row r="3" spans="1:6" x14ac:dyDescent="0.2">
      <c r="A3" s="1" t="s">
        <v>2</v>
      </c>
      <c r="B3" s="1" t="s">
        <v>9</v>
      </c>
      <c r="C3" s="1" t="s">
        <v>12</v>
      </c>
      <c r="D3" s="3">
        <v>75518444</v>
      </c>
      <c r="F3" s="4"/>
    </row>
    <row r="4" spans="1:6" x14ac:dyDescent="0.2">
      <c r="A4" s="1" t="s">
        <v>2</v>
      </c>
      <c r="B4" s="1" t="s">
        <v>9</v>
      </c>
      <c r="C4" s="1" t="s">
        <v>7</v>
      </c>
      <c r="D4" s="3">
        <v>18505645</v>
      </c>
      <c r="F4" s="4"/>
    </row>
    <row r="5" spans="1:6" x14ac:dyDescent="0.2">
      <c r="A5" s="1" t="s">
        <v>2</v>
      </c>
      <c r="B5" s="1" t="s">
        <v>10</v>
      </c>
      <c r="C5" s="1" t="s">
        <v>6</v>
      </c>
      <c r="D5" s="3">
        <v>20045444</v>
      </c>
      <c r="F5" s="4"/>
    </row>
    <row r="6" spans="1:6" x14ac:dyDescent="0.2">
      <c r="A6" s="1" t="s">
        <v>2</v>
      </c>
      <c r="B6" s="1" t="s">
        <v>10</v>
      </c>
      <c r="C6" s="1" t="s">
        <v>12</v>
      </c>
      <c r="D6" s="3">
        <v>40027554</v>
      </c>
      <c r="F6" s="4"/>
    </row>
    <row r="7" spans="1:6" x14ac:dyDescent="0.2">
      <c r="A7" s="1" t="s">
        <v>2</v>
      </c>
      <c r="B7" s="1" t="s">
        <v>10</v>
      </c>
      <c r="C7" s="1" t="s">
        <v>7</v>
      </c>
      <c r="D7" s="3">
        <v>16505377</v>
      </c>
      <c r="F7" s="4"/>
    </row>
    <row r="8" spans="1:6" x14ac:dyDescent="0.2">
      <c r="A8" s="1" t="s">
        <v>2</v>
      </c>
      <c r="B8" s="1" t="s">
        <v>11</v>
      </c>
      <c r="C8" s="1" t="s">
        <v>6</v>
      </c>
      <c r="D8" s="3">
        <v>2942221</v>
      </c>
      <c r="F8" s="4"/>
    </row>
    <row r="9" spans="1:6" x14ac:dyDescent="0.2">
      <c r="A9" s="1" t="s">
        <v>2</v>
      </c>
      <c r="B9" s="1" t="s">
        <v>11</v>
      </c>
      <c r="C9" s="1" t="s">
        <v>12</v>
      </c>
      <c r="D9" s="3">
        <v>10018009</v>
      </c>
      <c r="F9" s="4"/>
    </row>
    <row r="10" spans="1:6" x14ac:dyDescent="0.2">
      <c r="A10" s="1" t="s">
        <v>2</v>
      </c>
      <c r="B10" s="1" t="s">
        <v>11</v>
      </c>
      <c r="C10" s="1" t="s">
        <v>7</v>
      </c>
      <c r="D10" s="3">
        <v>4711899</v>
      </c>
      <c r="F10" s="4"/>
    </row>
    <row r="11" spans="1:6" x14ac:dyDescent="0.2">
      <c r="A11" s="1" t="s">
        <v>3</v>
      </c>
      <c r="B11" s="1" t="s">
        <v>9</v>
      </c>
      <c r="C11" s="1" t="s">
        <v>6</v>
      </c>
      <c r="D11" s="3">
        <v>81489557</v>
      </c>
      <c r="F11" s="4"/>
    </row>
    <row r="12" spans="1:6" x14ac:dyDescent="0.2">
      <c r="A12" s="1" t="s">
        <v>3</v>
      </c>
      <c r="B12" s="1" t="s">
        <v>9</v>
      </c>
      <c r="C12" s="1" t="s">
        <v>12</v>
      </c>
      <c r="D12" s="3">
        <v>51027452</v>
      </c>
      <c r="F12" s="4"/>
    </row>
    <row r="13" spans="1:6" x14ac:dyDescent="0.2">
      <c r="A13" s="1" t="s">
        <v>3</v>
      </c>
      <c r="B13" s="1" t="s">
        <v>9</v>
      </c>
      <c r="C13" s="1" t="s">
        <v>7</v>
      </c>
      <c r="D13" s="3">
        <v>32503133</v>
      </c>
      <c r="F13" s="4"/>
    </row>
    <row r="14" spans="1:6" x14ac:dyDescent="0.2">
      <c r="A14" s="1" t="s">
        <v>3</v>
      </c>
      <c r="B14" s="1" t="s">
        <v>10</v>
      </c>
      <c r="C14" s="1" t="s">
        <v>6</v>
      </c>
      <c r="D14" s="3">
        <v>20002445</v>
      </c>
      <c r="F14" s="4"/>
    </row>
    <row r="15" spans="1:6" x14ac:dyDescent="0.2">
      <c r="A15" s="1" t="s">
        <v>3</v>
      </c>
      <c r="B15" s="1" t="s">
        <v>10</v>
      </c>
      <c r="C15" s="1" t="s">
        <v>12</v>
      </c>
      <c r="D15" s="3">
        <v>29011550</v>
      </c>
      <c r="F15" s="4"/>
    </row>
    <row r="16" spans="1:6" x14ac:dyDescent="0.2">
      <c r="A16" s="1" t="s">
        <v>3</v>
      </c>
      <c r="B16" s="1" t="s">
        <v>10</v>
      </c>
      <c r="C16" s="1" t="s">
        <v>7</v>
      </c>
      <c r="D16" s="3">
        <v>68508511</v>
      </c>
      <c r="F16" s="4"/>
    </row>
    <row r="17" spans="1:6" x14ac:dyDescent="0.2">
      <c r="A17" s="1" t="s">
        <v>3</v>
      </c>
      <c r="B17" s="1" t="s">
        <v>11</v>
      </c>
      <c r="C17" s="1" t="s">
        <v>6</v>
      </c>
      <c r="D17" s="3">
        <v>9130458</v>
      </c>
      <c r="F17" s="4"/>
    </row>
    <row r="18" spans="1:6" x14ac:dyDescent="0.2">
      <c r="A18" s="1" t="s">
        <v>3</v>
      </c>
      <c r="B18" s="1" t="s">
        <v>11</v>
      </c>
      <c r="C18" s="1" t="s">
        <v>12</v>
      </c>
      <c r="D18" s="3">
        <v>3115222</v>
      </c>
      <c r="F18" s="4"/>
    </row>
    <row r="19" spans="1:6" x14ac:dyDescent="0.2">
      <c r="A19" s="1" t="s">
        <v>3</v>
      </c>
      <c r="B19" s="1" t="s">
        <v>11</v>
      </c>
      <c r="C19" s="1" t="s">
        <v>7</v>
      </c>
      <c r="D19" s="3">
        <v>6605556</v>
      </c>
      <c r="F19" s="4"/>
    </row>
    <row r="20" spans="1:6" x14ac:dyDescent="0.2">
      <c r="A20" s="1" t="s">
        <v>4</v>
      </c>
      <c r="B20" s="1" t="s">
        <v>9</v>
      </c>
      <c r="C20" s="1" t="s">
        <v>6</v>
      </c>
      <c r="D20" s="3">
        <v>18045454</v>
      </c>
      <c r="F20" s="4"/>
    </row>
    <row r="21" spans="1:6" x14ac:dyDescent="0.2">
      <c r="A21" s="1" t="s">
        <v>4</v>
      </c>
      <c r="B21" s="1" t="s">
        <v>9</v>
      </c>
      <c r="C21" s="1" t="s">
        <v>12</v>
      </c>
      <c r="D21" s="3">
        <v>41025444</v>
      </c>
      <c r="F21" s="4"/>
    </row>
    <row r="22" spans="1:6" x14ac:dyDescent="0.2">
      <c r="A22" s="1" t="s">
        <v>4</v>
      </c>
      <c r="B22" s="1" t="s">
        <v>9</v>
      </c>
      <c r="C22" s="1" t="s">
        <v>7</v>
      </c>
      <c r="D22" s="3">
        <v>37515452</v>
      </c>
      <c r="F22" s="4"/>
    </row>
    <row r="23" spans="1:6" x14ac:dyDescent="0.2">
      <c r="A23" s="1" t="s">
        <v>4</v>
      </c>
      <c r="B23" s="1" t="s">
        <v>10</v>
      </c>
      <c r="C23" s="1" t="s">
        <v>6</v>
      </c>
      <c r="D23" s="3">
        <v>41048442</v>
      </c>
      <c r="F23" s="4"/>
    </row>
    <row r="24" spans="1:6" x14ac:dyDescent="0.2">
      <c r="A24" s="1" t="s">
        <v>4</v>
      </c>
      <c r="B24" s="1" t="s">
        <v>10</v>
      </c>
      <c r="C24" s="1" t="s">
        <v>12</v>
      </c>
      <c r="D24" s="3">
        <v>76020776</v>
      </c>
      <c r="F24" s="4"/>
    </row>
    <row r="25" spans="1:6" x14ac:dyDescent="0.2">
      <c r="A25" s="1" t="s">
        <v>4</v>
      </c>
      <c r="B25" s="1" t="s">
        <v>10</v>
      </c>
      <c r="C25" s="1" t="s">
        <v>7</v>
      </c>
      <c r="D25" s="3">
        <v>65504845</v>
      </c>
      <c r="F25" s="4"/>
    </row>
    <row r="26" spans="1:6" x14ac:dyDescent="0.2">
      <c r="A26" s="1" t="s">
        <v>4</v>
      </c>
      <c r="B26" s="1" t="s">
        <v>11</v>
      </c>
      <c r="C26" s="1" t="s">
        <v>6</v>
      </c>
      <c r="D26" s="3">
        <v>10049554</v>
      </c>
      <c r="F26" s="4"/>
    </row>
    <row r="27" spans="1:6" x14ac:dyDescent="0.2">
      <c r="A27" s="1" t="s">
        <v>4</v>
      </c>
      <c r="B27" s="1" t="s">
        <v>11</v>
      </c>
      <c r="C27" s="1" t="s">
        <v>12</v>
      </c>
      <c r="D27" s="3">
        <v>12025664</v>
      </c>
      <c r="F27" s="4"/>
    </row>
    <row r="28" spans="1:6" x14ac:dyDescent="0.2">
      <c r="A28" s="1" t="s">
        <v>4</v>
      </c>
      <c r="B28" s="1" t="s">
        <v>11</v>
      </c>
      <c r="C28" s="1" t="s">
        <v>7</v>
      </c>
      <c r="D28" s="3">
        <v>9504845</v>
      </c>
      <c r="F28" s="4"/>
    </row>
  </sheetData>
  <phoneticPr fontId="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PivotTable</vt:lpstr>
      <vt:lpstr>Loans</vt:lpstr>
      <vt:lpstr>PivotChart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wermers</dc:creator>
  <cp:lastModifiedBy>Timothy Cayer</cp:lastModifiedBy>
  <cp:lastPrinted>2006-09-25T03:41:41Z</cp:lastPrinted>
  <dcterms:created xsi:type="dcterms:W3CDTF">1995-10-02T21:49:06Z</dcterms:created>
  <dcterms:modified xsi:type="dcterms:W3CDTF">2017-12-15T17:09:24Z</dcterms:modified>
</cp:coreProperties>
</file>