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sam_dixon_arup_com/Documents/Design Guides, Learning, Etc/PFSE/GitHub/Python-For-Structural-Engineers-Resources/"/>
    </mc:Choice>
  </mc:AlternateContent>
  <xr:revisionPtr revIDLastSave="12" documentId="8_{2DD80542-E52D-497D-9339-2733E1EA8AAC}" xr6:coauthVersionLast="47" xr6:coauthVersionMax="47" xr10:uidLastSave="{25CE2146-6396-4772-A4AD-30C55002A0B8}"/>
  <bookViews>
    <workbookView xWindow="-96" yWindow="-96" windowWidth="23232" windowHeight="13992" activeTab="1" xr2:uid="{00000000-000D-0000-FFFF-FFFF00000000}"/>
  </bookViews>
  <sheets>
    <sheet name="Input" sheetId="4" r:id="rId1"/>
    <sheet name="Sheet1" sheetId="5" r:id="rId2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5" l="1"/>
  <c r="Z11" i="5"/>
  <c r="AA11" i="5"/>
  <c r="AI11" i="5"/>
  <c r="AL11" i="5"/>
  <c r="AS14" i="5"/>
  <c r="AT14" i="5"/>
  <c r="O15" i="5"/>
  <c r="R17" i="5"/>
  <c r="S17" i="5"/>
  <c r="AI17" i="5"/>
  <c r="AT17" i="5"/>
  <c r="L18" i="5"/>
  <c r="Z20" i="5"/>
  <c r="AI20" i="5"/>
  <c r="AJ20" i="5"/>
  <c r="Q22" i="5"/>
  <c r="R22" i="5"/>
  <c r="S22" i="5"/>
  <c r="AI22" i="5"/>
  <c r="AT22" i="5"/>
  <c r="AZ4" i="5"/>
  <c r="AY4" i="5"/>
  <c r="AX4" i="5"/>
  <c r="AW4" i="5"/>
  <c r="AV4" i="5"/>
  <c r="AV13" i="5" s="1"/>
  <c r="AU4" i="5"/>
  <c r="AU23" i="5" s="1"/>
  <c r="AT4" i="5"/>
  <c r="AT12" i="5" s="1"/>
  <c r="AS4" i="5"/>
  <c r="AS18" i="5" s="1"/>
  <c r="AR4" i="5"/>
  <c r="AQ4" i="5"/>
  <c r="AQ18" i="5" s="1"/>
  <c r="AP4" i="5"/>
  <c r="AP23" i="5" s="1"/>
  <c r="AO4" i="5"/>
  <c r="AO7" i="5" s="1"/>
  <c r="AN4" i="5"/>
  <c r="AN7" i="5" s="1"/>
  <c r="AM4" i="5"/>
  <c r="AL4" i="5"/>
  <c r="AK4" i="5"/>
  <c r="AK20" i="5" s="1"/>
  <c r="AJ4" i="5"/>
  <c r="AJ9" i="5" s="1"/>
  <c r="AI4" i="5"/>
  <c r="AI5" i="5" s="1"/>
  <c r="AH4" i="5"/>
  <c r="AH9" i="5" s="1"/>
  <c r="AG4" i="5"/>
  <c r="AG21" i="5" s="1"/>
  <c r="AF4" i="5"/>
  <c r="AE4" i="5"/>
  <c r="AD4" i="5"/>
  <c r="AC4" i="5"/>
  <c r="AC9" i="5" s="1"/>
  <c r="AB4" i="5"/>
  <c r="AA4" i="5"/>
  <c r="AA13" i="5" s="1"/>
  <c r="Z4" i="5"/>
  <c r="Z5" i="5" s="1"/>
  <c r="Y4" i="5"/>
  <c r="Y10" i="5" s="1"/>
  <c r="X4" i="5"/>
  <c r="X10" i="5" s="1"/>
  <c r="W4" i="5"/>
  <c r="V4" i="5"/>
  <c r="V11" i="5" s="1"/>
  <c r="U4" i="5"/>
  <c r="U11" i="5" s="1"/>
  <c r="T4" i="5"/>
  <c r="S4" i="5"/>
  <c r="R4" i="5"/>
  <c r="Q4" i="5"/>
  <c r="P4" i="5"/>
  <c r="O4" i="5"/>
  <c r="N4" i="5"/>
  <c r="N23" i="5" s="1"/>
  <c r="M4" i="5"/>
  <c r="M23" i="5" s="1"/>
  <c r="L4" i="5"/>
  <c r="L10" i="5" s="1"/>
  <c r="K4" i="5"/>
  <c r="J4" i="5"/>
  <c r="I4" i="5"/>
  <c r="H4" i="5"/>
  <c r="H7" i="5" s="1"/>
  <c r="G4" i="5"/>
  <c r="G19" i="5" s="1"/>
  <c r="F4" i="5"/>
  <c r="F12" i="5" s="1"/>
  <c r="E4" i="5"/>
  <c r="E19" i="5" s="1"/>
  <c r="D4" i="5"/>
  <c r="D6" i="5" s="1"/>
  <c r="C4" i="5"/>
  <c r="C20" i="5" s="1"/>
  <c r="B4" i="5"/>
  <c r="AZ3" i="5"/>
  <c r="AZ16" i="5" s="1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M20" i="5" s="1"/>
  <c r="AL3" i="5"/>
  <c r="AL15" i="5" s="1"/>
  <c r="AK3" i="5"/>
  <c r="AK9" i="5" s="1"/>
  <c r="AJ3" i="5"/>
  <c r="AI3" i="5"/>
  <c r="AI19" i="5" s="1"/>
  <c r="AH3" i="5"/>
  <c r="AH21" i="5" s="1"/>
  <c r="AG3" i="5"/>
  <c r="AF3" i="5"/>
  <c r="AF14" i="5" s="1"/>
  <c r="AE3" i="5"/>
  <c r="AE20" i="5" s="1"/>
  <c r="AD3" i="5"/>
  <c r="AC3" i="5"/>
  <c r="AB3" i="5"/>
  <c r="AA3" i="5"/>
  <c r="Z3" i="5"/>
  <c r="Y3" i="5"/>
  <c r="X3" i="5"/>
  <c r="W3" i="5"/>
  <c r="V3" i="5"/>
  <c r="U3" i="5"/>
  <c r="T3" i="5"/>
  <c r="S3" i="5"/>
  <c r="S7" i="5" s="1"/>
  <c r="R3" i="5"/>
  <c r="Q3" i="5"/>
  <c r="Q13" i="5" s="1"/>
  <c r="P3" i="5"/>
  <c r="P22" i="5" s="1"/>
  <c r="O3" i="5"/>
  <c r="O21" i="5" s="1"/>
  <c r="N3" i="5"/>
  <c r="N9" i="5" s="1"/>
  <c r="M3" i="5"/>
  <c r="L3" i="5"/>
  <c r="L22" i="5" s="1"/>
  <c r="K3" i="5"/>
  <c r="K18" i="5" s="1"/>
  <c r="J3" i="5"/>
  <c r="I3" i="5"/>
  <c r="H3" i="5"/>
  <c r="G3" i="5"/>
  <c r="F3" i="5"/>
  <c r="E3" i="5"/>
  <c r="D3" i="5"/>
  <c r="C3" i="5"/>
  <c r="B3" i="5"/>
  <c r="AZ2" i="5"/>
  <c r="AY2" i="5"/>
  <c r="AX2" i="5"/>
  <c r="AW2" i="5"/>
  <c r="AV2" i="5"/>
  <c r="AU2" i="5"/>
  <c r="AT2" i="5"/>
  <c r="AT7" i="5" s="1"/>
  <c r="AS2" i="5"/>
  <c r="AS10" i="5" s="1"/>
  <c r="AR2" i="5"/>
  <c r="AR14" i="5" s="1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Z8" i="5" s="1"/>
  <c r="Y2" i="5"/>
  <c r="Y12" i="5" s="1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F22" i="5" s="1"/>
  <c r="E2" i="5"/>
  <c r="E8" i="5" s="1"/>
  <c r="D2" i="5"/>
  <c r="C2" i="5"/>
  <c r="B2" i="5"/>
  <c r="B23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2" i="4"/>
  <c r="AF22" i="5" l="1"/>
  <c r="AF8" i="5"/>
  <c r="AR12" i="5"/>
  <c r="O17" i="5"/>
  <c r="F14" i="5"/>
  <c r="AP7" i="5"/>
  <c r="O22" i="5"/>
  <c r="D20" i="5"/>
  <c r="F17" i="5"/>
  <c r="E14" i="5"/>
  <c r="F11" i="5"/>
  <c r="AT10" i="5"/>
  <c r="K22" i="5"/>
  <c r="AF16" i="5"/>
  <c r="AG19" i="5"/>
  <c r="V19" i="5"/>
  <c r="K10" i="5"/>
  <c r="AY10" i="5"/>
  <c r="F19" i="5"/>
  <c r="Z16" i="5"/>
  <c r="AF6" i="5"/>
  <c r="AS6" i="5"/>
  <c r="E16" i="5"/>
  <c r="AT9" i="5"/>
  <c r="D16" i="5"/>
  <c r="L6" i="5"/>
  <c r="AS23" i="5"/>
  <c r="AR20" i="5"/>
  <c r="AT15" i="5"/>
  <c r="AY12" i="5"/>
  <c r="E6" i="5"/>
  <c r="AB10" i="5"/>
  <c r="AO23" i="5"/>
  <c r="AI9" i="5"/>
  <c r="AN23" i="5"/>
  <c r="I23" i="5"/>
  <c r="R18" i="5"/>
  <c r="AL14" i="5"/>
  <c r="AL20" i="5"/>
  <c r="Y18" i="5"/>
  <c r="Z15" i="5"/>
  <c r="L12" i="5"/>
  <c r="AZ8" i="5"/>
  <c r="AF20" i="5"/>
  <c r="AH17" i="5"/>
  <c r="AE8" i="5"/>
  <c r="X8" i="5"/>
  <c r="L20" i="5"/>
  <c r="F8" i="5"/>
  <c r="F20" i="5"/>
  <c r="L14" i="5"/>
  <c r="E20" i="5"/>
  <c r="N11" i="5"/>
  <c r="D14" i="5"/>
  <c r="Z19" i="5"/>
  <c r="Z10" i="5"/>
  <c r="AS21" i="5"/>
  <c r="AE16" i="5"/>
  <c r="AT13" i="5"/>
  <c r="M21" i="5"/>
  <c r="AE22" i="5"/>
  <c r="AI21" i="5"/>
  <c r="AT6" i="5"/>
  <c r="AZ10" i="5"/>
  <c r="F16" i="5"/>
  <c r="Z13" i="5"/>
  <c r="AZ18" i="5"/>
  <c r="AR6" i="5"/>
  <c r="AT23" i="5"/>
  <c r="F21" i="5"/>
  <c r="AZ12" i="5"/>
  <c r="AL9" i="5"/>
  <c r="AR18" i="5"/>
  <c r="F6" i="5"/>
  <c r="P13" i="5"/>
  <c r="AQ20" i="5"/>
  <c r="AM15" i="5"/>
  <c r="Q18" i="5"/>
  <c r="Z18" i="5"/>
  <c r="AF12" i="5"/>
  <c r="Q52" i="4"/>
  <c r="U23" i="5"/>
  <c r="S18" i="5"/>
  <c r="X18" i="5"/>
  <c r="Q15" i="5"/>
  <c r="G23" i="5"/>
  <c r="G7" i="5"/>
  <c r="G15" i="5"/>
  <c r="G9" i="5"/>
  <c r="G8" i="5"/>
  <c r="G21" i="5"/>
  <c r="G17" i="5"/>
  <c r="G22" i="5"/>
  <c r="G11" i="5"/>
  <c r="G12" i="5"/>
  <c r="AU8" i="5"/>
  <c r="AU16" i="5"/>
  <c r="AU15" i="5"/>
  <c r="AU10" i="5"/>
  <c r="AU9" i="5"/>
  <c r="AU17" i="5"/>
  <c r="AU12" i="5"/>
  <c r="AU19" i="5"/>
  <c r="AU18" i="5"/>
  <c r="AU5" i="5"/>
  <c r="AU13" i="5"/>
  <c r="AJ10" i="5"/>
  <c r="AJ18" i="5"/>
  <c r="AJ7" i="5"/>
  <c r="AJ15" i="5"/>
  <c r="AJ12" i="5"/>
  <c r="AJ11" i="5"/>
  <c r="AJ22" i="5"/>
  <c r="AJ19" i="5"/>
  <c r="AJ23" i="5"/>
  <c r="AJ5" i="5"/>
  <c r="AJ6" i="5"/>
  <c r="AJ13" i="5"/>
  <c r="AJ14" i="5"/>
  <c r="AJ16" i="5"/>
  <c r="AU14" i="5"/>
  <c r="AK5" i="5"/>
  <c r="AK13" i="5"/>
  <c r="AK10" i="5"/>
  <c r="AK18" i="5"/>
  <c r="AK7" i="5"/>
  <c r="AK15" i="5"/>
  <c r="AK16" i="5"/>
  <c r="AK17" i="5"/>
  <c r="AK21" i="5"/>
  <c r="AK11" i="5"/>
  <c r="AK19" i="5"/>
  <c r="AK23" i="5"/>
  <c r="AK6" i="5"/>
  <c r="AW21" i="5"/>
  <c r="AW11" i="5"/>
  <c r="AW20" i="5"/>
  <c r="AW7" i="5"/>
  <c r="AW8" i="5"/>
  <c r="AW23" i="5"/>
  <c r="AW15" i="5"/>
  <c r="AW16" i="5"/>
  <c r="AW9" i="5"/>
  <c r="AW10" i="5"/>
  <c r="AW18" i="5"/>
  <c r="AW17" i="5"/>
  <c r="AO19" i="5"/>
  <c r="AO5" i="5"/>
  <c r="AO13" i="5"/>
  <c r="AO21" i="5"/>
  <c r="AO9" i="5"/>
  <c r="AO17" i="5"/>
  <c r="AO11" i="5"/>
  <c r="AX20" i="5"/>
  <c r="AX6" i="5"/>
  <c r="AX14" i="5"/>
  <c r="AX8" i="5"/>
  <c r="AX16" i="5"/>
  <c r="AX10" i="5"/>
  <c r="AX18" i="5"/>
  <c r="AM8" i="5"/>
  <c r="AM16" i="5"/>
  <c r="AM5" i="5"/>
  <c r="AM10" i="5"/>
  <c r="AM18" i="5"/>
  <c r="AM19" i="5"/>
  <c r="AM13" i="5"/>
  <c r="AM9" i="5"/>
  <c r="AM17" i="5"/>
  <c r="AM21" i="5"/>
  <c r="AM11" i="5"/>
  <c r="AM7" i="5"/>
  <c r="AM12" i="5"/>
  <c r="AM22" i="5"/>
  <c r="G20" i="5"/>
  <c r="AX12" i="5"/>
  <c r="V13" i="5"/>
  <c r="V5" i="5"/>
  <c r="V15" i="5"/>
  <c r="T6" i="5"/>
  <c r="T8" i="5"/>
  <c r="T10" i="5"/>
  <c r="T12" i="5"/>
  <c r="T14" i="5"/>
  <c r="T16" i="5"/>
  <c r="T18" i="5"/>
  <c r="T20" i="5"/>
  <c r="T22" i="5"/>
  <c r="T9" i="5"/>
  <c r="T17" i="5"/>
  <c r="T21" i="5"/>
  <c r="T11" i="5"/>
  <c r="T19" i="5"/>
  <c r="T5" i="5"/>
  <c r="T23" i="5"/>
  <c r="T13" i="5"/>
  <c r="T7" i="5"/>
  <c r="T15" i="5"/>
  <c r="AM14" i="5"/>
  <c r="AM6" i="5"/>
  <c r="U6" i="5"/>
  <c r="AO6" i="5"/>
  <c r="AB16" i="5"/>
  <c r="AB6" i="5"/>
  <c r="AK14" i="5"/>
  <c r="AK12" i="5"/>
  <c r="AJ8" i="5"/>
  <c r="AA21" i="5"/>
  <c r="AA6" i="5"/>
  <c r="AA9" i="5"/>
  <c r="AA17" i="5"/>
  <c r="AA18" i="5"/>
  <c r="AA19" i="5"/>
  <c r="AA5" i="5"/>
  <c r="AA20" i="5"/>
  <c r="AA7" i="5"/>
  <c r="AA8" i="5"/>
  <c r="AA15" i="5"/>
  <c r="AA16" i="5"/>
  <c r="AU6" i="5"/>
  <c r="H10" i="5"/>
  <c r="H18" i="5"/>
  <c r="H6" i="5"/>
  <c r="H14" i="5"/>
  <c r="H20" i="5"/>
  <c r="H8" i="5"/>
  <c r="H15" i="5"/>
  <c r="H21" i="5"/>
  <c r="H16" i="5"/>
  <c r="H22" i="5"/>
  <c r="H11" i="5"/>
  <c r="H17" i="5"/>
  <c r="H12" i="5"/>
  <c r="AV11" i="5"/>
  <c r="AV8" i="5"/>
  <c r="AV16" i="5"/>
  <c r="AV20" i="5"/>
  <c r="AV23" i="5"/>
  <c r="AV15" i="5"/>
  <c r="AV18" i="5"/>
  <c r="AV12" i="5"/>
  <c r="AV17" i="5"/>
  <c r="H9" i="5"/>
  <c r="AC23" i="5"/>
  <c r="AC12" i="5"/>
  <c r="AC22" i="5"/>
  <c r="AC10" i="5"/>
  <c r="AC11" i="5"/>
  <c r="AC18" i="5"/>
  <c r="AC6" i="5"/>
  <c r="AC20" i="5"/>
  <c r="AC13" i="5"/>
  <c r="AC14" i="5"/>
  <c r="AC5" i="5"/>
  <c r="AC8" i="5"/>
  <c r="AL19" i="5"/>
  <c r="AL5" i="5"/>
  <c r="AL13" i="5"/>
  <c r="AL10" i="5"/>
  <c r="AL18" i="5"/>
  <c r="AL16" i="5"/>
  <c r="AL17" i="5"/>
  <c r="AL21" i="5"/>
  <c r="AL12" i="5"/>
  <c r="AL22" i="5"/>
  <c r="AL7" i="5"/>
  <c r="AL6" i="5"/>
  <c r="AL23" i="5"/>
  <c r="U19" i="5"/>
  <c r="U13" i="5"/>
  <c r="U5" i="5"/>
  <c r="U15" i="5"/>
  <c r="U7" i="5"/>
  <c r="J20" i="5"/>
  <c r="J6" i="5"/>
  <c r="J14" i="5"/>
  <c r="J18" i="5"/>
  <c r="J22" i="5"/>
  <c r="J10" i="5"/>
  <c r="AD22" i="5"/>
  <c r="AD12" i="5"/>
  <c r="AD10" i="5"/>
  <c r="AD18" i="5"/>
  <c r="AD14" i="5"/>
  <c r="AD20" i="5"/>
  <c r="AD6" i="5"/>
  <c r="S6" i="5"/>
  <c r="S14" i="5"/>
  <c r="S20" i="5"/>
  <c r="S11" i="5"/>
  <c r="S23" i="5"/>
  <c r="S12" i="5"/>
  <c r="S13" i="5"/>
  <c r="S5" i="5"/>
  <c r="S8" i="5"/>
  <c r="S9" i="5"/>
  <c r="S15" i="5"/>
  <c r="S16" i="5"/>
  <c r="AM23" i="5"/>
  <c r="AD16" i="5"/>
  <c r="AP17" i="5"/>
  <c r="AP21" i="5"/>
  <c r="AY16" i="5"/>
  <c r="AY18" i="5"/>
  <c r="AN6" i="5"/>
  <c r="AN8" i="5"/>
  <c r="AN10" i="5"/>
  <c r="AN12" i="5"/>
  <c r="AN14" i="5"/>
  <c r="AN16" i="5"/>
  <c r="AN18" i="5"/>
  <c r="AN20" i="5"/>
  <c r="AN22" i="5"/>
  <c r="AN5" i="5"/>
  <c r="AN19" i="5"/>
  <c r="AN13" i="5"/>
  <c r="AN21" i="5"/>
  <c r="AN9" i="5"/>
  <c r="AN17" i="5"/>
  <c r="AN11" i="5"/>
  <c r="AJ21" i="5"/>
  <c r="AC16" i="5"/>
  <c r="AW12" i="5"/>
  <c r="AV10" i="5"/>
  <c r="AL8" i="5"/>
  <c r="AK8" i="5"/>
  <c r="G16" i="5"/>
  <c r="AA10" i="5"/>
  <c r="G6" i="5"/>
  <c r="P5" i="5"/>
  <c r="P11" i="5"/>
  <c r="P8" i="5"/>
  <c r="P16" i="5"/>
  <c r="P19" i="5"/>
  <c r="P23" i="5"/>
  <c r="P6" i="5"/>
  <c r="P14" i="5"/>
  <c r="P15" i="5"/>
  <c r="P20" i="5"/>
  <c r="P7" i="5"/>
  <c r="P9" i="5"/>
  <c r="P21" i="5"/>
  <c r="P17" i="5"/>
  <c r="P10" i="5"/>
  <c r="Q6" i="5"/>
  <c r="Q14" i="5"/>
  <c r="Q20" i="5"/>
  <c r="Q8" i="5"/>
  <c r="Q16" i="5"/>
  <c r="Q19" i="5"/>
  <c r="Q11" i="5"/>
  <c r="Q5" i="5"/>
  <c r="Q23" i="5"/>
  <c r="Q7" i="5"/>
  <c r="Q21" i="5"/>
  <c r="Q10" i="5"/>
  <c r="Q9" i="5"/>
  <c r="Q17" i="5"/>
  <c r="I13" i="5"/>
  <c r="I10" i="5"/>
  <c r="I18" i="5"/>
  <c r="I5" i="5"/>
  <c r="I7" i="5"/>
  <c r="I6" i="5"/>
  <c r="I14" i="5"/>
  <c r="I20" i="5"/>
  <c r="I15" i="5"/>
  <c r="I9" i="5"/>
  <c r="I17" i="5"/>
  <c r="I22" i="5"/>
  <c r="R6" i="5"/>
  <c r="R14" i="5"/>
  <c r="R20" i="5"/>
  <c r="R11" i="5"/>
  <c r="R12" i="5"/>
  <c r="R13" i="5"/>
  <c r="R5" i="5"/>
  <c r="R7" i="5"/>
  <c r="R23" i="5"/>
  <c r="R15" i="5"/>
  <c r="R9" i="5"/>
  <c r="R21" i="5"/>
  <c r="R16" i="5"/>
  <c r="R10" i="5"/>
  <c r="I11" i="5"/>
  <c r="H23" i="5"/>
  <c r="AW19" i="5"/>
  <c r="Q12" i="5"/>
  <c r="AW22" i="5"/>
  <c r="AV19" i="5"/>
  <c r="P12" i="5"/>
  <c r="AD8" i="5"/>
  <c r="G14" i="5"/>
  <c r="R8" i="5"/>
  <c r="I21" i="5"/>
  <c r="K12" i="5"/>
  <c r="AW5" i="5"/>
  <c r="AB7" i="5"/>
  <c r="AV6" i="5"/>
  <c r="S19" i="5"/>
  <c r="AP15" i="5"/>
  <c r="AV7" i="5"/>
  <c r="R19" i="5"/>
  <c r="AO15" i="5"/>
  <c r="I12" i="5"/>
  <c r="AV9" i="5"/>
  <c r="AU7" i="5"/>
  <c r="AB9" i="5"/>
  <c r="AB17" i="5"/>
  <c r="AB22" i="5"/>
  <c r="AB11" i="5"/>
  <c r="AB18" i="5"/>
  <c r="AB19" i="5"/>
  <c r="AB13" i="5"/>
  <c r="AB14" i="5"/>
  <c r="AB8" i="5"/>
  <c r="AB5" i="5"/>
  <c r="AB20" i="5"/>
  <c r="AC21" i="5"/>
  <c r="P18" i="5"/>
  <c r="AA14" i="5"/>
  <c r="AB21" i="5"/>
  <c r="AV22" i="5"/>
  <c r="S21" i="5"/>
  <c r="AC19" i="5"/>
  <c r="AU22" i="5"/>
  <c r="AJ17" i="5"/>
  <c r="S10" i="5"/>
  <c r="H5" i="5"/>
  <c r="J12" i="5"/>
  <c r="AV5" i="5"/>
  <c r="AK22" i="5"/>
  <c r="H19" i="5"/>
  <c r="AC17" i="5"/>
  <c r="AN15" i="5"/>
  <c r="AW13" i="5"/>
  <c r="V6" i="5"/>
  <c r="AH7" i="5"/>
  <c r="AH15" i="5"/>
  <c r="AH23" i="5"/>
  <c r="C5" i="5"/>
  <c r="C7" i="5"/>
  <c r="C9" i="5"/>
  <c r="C11" i="5"/>
  <c r="C13" i="5"/>
  <c r="C15" i="5"/>
  <c r="C17" i="5"/>
  <c r="C19" i="5"/>
  <c r="C21" i="5"/>
  <c r="C23" i="5"/>
  <c r="C6" i="5"/>
  <c r="C8" i="5"/>
  <c r="C10" i="5"/>
  <c r="C14" i="5"/>
  <c r="C12" i="5"/>
  <c r="C16" i="5"/>
  <c r="C18" i="5"/>
  <c r="C22" i="5"/>
  <c r="AQ5" i="5"/>
  <c r="AQ7" i="5"/>
  <c r="AQ9" i="5"/>
  <c r="AQ11" i="5"/>
  <c r="AQ13" i="5"/>
  <c r="AQ15" i="5"/>
  <c r="AQ17" i="5"/>
  <c r="AQ19" i="5"/>
  <c r="AQ21" i="5"/>
  <c r="AQ23" i="5"/>
  <c r="AQ6" i="5"/>
  <c r="AQ8" i="5"/>
  <c r="AQ10" i="5"/>
  <c r="AQ12" i="5"/>
  <c r="AQ14" i="5"/>
  <c r="AQ16" i="5"/>
  <c r="Y16" i="5"/>
  <c r="D5" i="5"/>
  <c r="D7" i="5"/>
  <c r="D9" i="5"/>
  <c r="D11" i="5"/>
  <c r="D13" i="5"/>
  <c r="D15" i="5"/>
  <c r="D17" i="5"/>
  <c r="D19" i="5"/>
  <c r="D21" i="5"/>
  <c r="D23" i="5"/>
  <c r="D10" i="5"/>
  <c r="D18" i="5"/>
  <c r="D12" i="5"/>
  <c r="D22" i="5"/>
  <c r="E10" i="5"/>
  <c r="AS8" i="5"/>
  <c r="AQ22" i="5"/>
  <c r="F5" i="5"/>
  <c r="Z12" i="5"/>
  <c r="AT11" i="5"/>
  <c r="Y23" i="5"/>
  <c r="N21" i="5"/>
  <c r="AH19" i="5"/>
  <c r="AP6" i="5"/>
  <c r="N19" i="5"/>
  <c r="N5" i="5"/>
  <c r="N13" i="5"/>
  <c r="W5" i="5"/>
  <c r="W7" i="5"/>
  <c r="W9" i="5"/>
  <c r="W11" i="5"/>
  <c r="W13" i="5"/>
  <c r="W15" i="5"/>
  <c r="W17" i="5"/>
  <c r="W19" i="5"/>
  <c r="W21" i="5"/>
  <c r="W23" i="5"/>
  <c r="W6" i="5"/>
  <c r="W8" i="5"/>
  <c r="W10" i="5"/>
  <c r="W14" i="5"/>
  <c r="W16" i="5"/>
  <c r="W18" i="5"/>
  <c r="W12" i="5"/>
  <c r="W20" i="5"/>
  <c r="AS22" i="5"/>
  <c r="F7" i="5"/>
  <c r="F15" i="5"/>
  <c r="Z6" i="5"/>
  <c r="Z14" i="5"/>
  <c r="AT19" i="5"/>
  <c r="AT5" i="5"/>
  <c r="O6" i="5"/>
  <c r="O8" i="5"/>
  <c r="O10" i="5"/>
  <c r="O12" i="5"/>
  <c r="O14" i="5"/>
  <c r="O16" i="5"/>
  <c r="O18" i="5"/>
  <c r="O20" i="5"/>
  <c r="O11" i="5"/>
  <c r="O13" i="5"/>
  <c r="O19" i="5"/>
  <c r="O5" i="5"/>
  <c r="AI6" i="5"/>
  <c r="AI8" i="5"/>
  <c r="AI10" i="5"/>
  <c r="AI12" i="5"/>
  <c r="AI14" i="5"/>
  <c r="AI16" i="5"/>
  <c r="AI18" i="5"/>
  <c r="AI23" i="5"/>
  <c r="AI7" i="5"/>
  <c r="AI15" i="5"/>
  <c r="X5" i="5"/>
  <c r="X7" i="5"/>
  <c r="X9" i="5"/>
  <c r="X11" i="5"/>
  <c r="X13" i="5"/>
  <c r="X15" i="5"/>
  <c r="X17" i="5"/>
  <c r="X19" i="5"/>
  <c r="X21" i="5"/>
  <c r="X23" i="5"/>
  <c r="X14" i="5"/>
  <c r="X6" i="5"/>
  <c r="X20" i="5"/>
  <c r="AR5" i="5"/>
  <c r="AR7" i="5"/>
  <c r="AR9" i="5"/>
  <c r="AR11" i="5"/>
  <c r="AR13" i="5"/>
  <c r="AR15" i="5"/>
  <c r="AR17" i="5"/>
  <c r="AR19" i="5"/>
  <c r="AR21" i="5"/>
  <c r="AR23" i="5"/>
  <c r="AR8" i="5"/>
  <c r="AR16" i="5"/>
  <c r="AR22" i="5"/>
  <c r="N17" i="5"/>
  <c r="X16" i="5"/>
  <c r="AE14" i="5"/>
  <c r="AI13" i="5"/>
  <c r="AS12" i="5"/>
  <c r="E12" i="5"/>
  <c r="Z7" i="5"/>
  <c r="AH5" i="5"/>
  <c r="Y6" i="5"/>
  <c r="Z23" i="5"/>
  <c r="AH13" i="5"/>
  <c r="O9" i="5"/>
  <c r="Y8" i="5"/>
  <c r="V7" i="5"/>
  <c r="AE6" i="5"/>
  <c r="G5" i="5"/>
  <c r="AA23" i="5"/>
  <c r="AU21" i="5"/>
  <c r="V23" i="5"/>
  <c r="AT21" i="5"/>
  <c r="AT18" i="5"/>
  <c r="I8" i="5"/>
  <c r="AW6" i="5"/>
  <c r="J8" i="5"/>
  <c r="AG7" i="5"/>
  <c r="AG11" i="5"/>
  <c r="AG5" i="5"/>
  <c r="AG15" i="5"/>
  <c r="AG17" i="5"/>
  <c r="AG9" i="5"/>
  <c r="AG13" i="5"/>
  <c r="AG23" i="5"/>
  <c r="K5" i="5"/>
  <c r="K7" i="5"/>
  <c r="K9" i="5"/>
  <c r="K11" i="5"/>
  <c r="K13" i="5"/>
  <c r="K15" i="5"/>
  <c r="K17" i="5"/>
  <c r="K19" i="5"/>
  <c r="K21" i="5"/>
  <c r="K23" i="5"/>
  <c r="K8" i="5"/>
  <c r="K16" i="5"/>
  <c r="AY5" i="5"/>
  <c r="AY7" i="5"/>
  <c r="AY9" i="5"/>
  <c r="AY11" i="5"/>
  <c r="AY13" i="5"/>
  <c r="AY15" i="5"/>
  <c r="AY17" i="5"/>
  <c r="AY19" i="5"/>
  <c r="AY21" i="5"/>
  <c r="AY23" i="5"/>
  <c r="AY6" i="5"/>
  <c r="AY22" i="5"/>
  <c r="AY14" i="5"/>
  <c r="N15" i="5"/>
  <c r="K14" i="5"/>
  <c r="K6" i="5"/>
  <c r="AZ5" i="5"/>
  <c r="AZ7" i="5"/>
  <c r="AZ9" i="5"/>
  <c r="AZ11" i="5"/>
  <c r="AZ13" i="5"/>
  <c r="AZ15" i="5"/>
  <c r="AZ17" i="5"/>
  <c r="AZ19" i="5"/>
  <c r="AZ21" i="5"/>
  <c r="AZ23" i="5"/>
  <c r="AZ22" i="5"/>
  <c r="AZ6" i="5"/>
  <c r="AZ14" i="5"/>
  <c r="E21" i="5"/>
  <c r="X12" i="5"/>
  <c r="AH11" i="5"/>
  <c r="AR10" i="5"/>
  <c r="AY8" i="5"/>
  <c r="O7" i="5"/>
  <c r="M6" i="5"/>
  <c r="AG6" i="5"/>
  <c r="X22" i="5"/>
  <c r="AZ20" i="5"/>
  <c r="D8" i="5"/>
  <c r="N7" i="5"/>
  <c r="AC7" i="5"/>
  <c r="U9" i="5"/>
  <c r="M7" i="5"/>
  <c r="M9" i="5"/>
  <c r="M11" i="5"/>
  <c r="M13" i="5"/>
  <c r="M15" i="5"/>
  <c r="M17" i="5"/>
  <c r="M5" i="5"/>
  <c r="M19" i="5"/>
  <c r="V9" i="5"/>
  <c r="V17" i="5"/>
  <c r="V21" i="5"/>
  <c r="AP11" i="5"/>
  <c r="AP5" i="5"/>
  <c r="AP13" i="5"/>
  <c r="AP19" i="5"/>
  <c r="AE5" i="5"/>
  <c r="AE7" i="5"/>
  <c r="AE9" i="5"/>
  <c r="AE11" i="5"/>
  <c r="AE13" i="5"/>
  <c r="AE15" i="5"/>
  <c r="AE17" i="5"/>
  <c r="AE19" i="5"/>
  <c r="AE21" i="5"/>
  <c r="AE23" i="5"/>
  <c r="AE10" i="5"/>
  <c r="AE18" i="5"/>
  <c r="AE12" i="5"/>
  <c r="K20" i="5"/>
  <c r="AP9" i="5"/>
  <c r="L5" i="5"/>
  <c r="L7" i="5"/>
  <c r="L9" i="5"/>
  <c r="L11" i="5"/>
  <c r="L13" i="5"/>
  <c r="L15" i="5"/>
  <c r="L17" i="5"/>
  <c r="L19" i="5"/>
  <c r="L21" i="5"/>
  <c r="L23" i="5"/>
  <c r="L8" i="5"/>
  <c r="L16" i="5"/>
  <c r="AF5" i="5"/>
  <c r="AF7" i="5"/>
  <c r="AF9" i="5"/>
  <c r="AF11" i="5"/>
  <c r="AF13" i="5"/>
  <c r="AF15" i="5"/>
  <c r="AF17" i="5"/>
  <c r="AF19" i="5"/>
  <c r="AF21" i="5"/>
  <c r="AF23" i="5"/>
  <c r="AF10" i="5"/>
  <c r="AF18" i="5"/>
  <c r="N6" i="5"/>
  <c r="AH6" i="5"/>
  <c r="O23" i="5"/>
  <c r="W22" i="5"/>
  <c r="AY20" i="5"/>
  <c r="F23" i="5"/>
  <c r="Z21" i="5"/>
  <c r="Y14" i="5"/>
  <c r="G18" i="5"/>
  <c r="AT16" i="5"/>
  <c r="G10" i="5"/>
  <c r="AT8" i="5"/>
  <c r="AA22" i="5"/>
  <c r="AU20" i="5"/>
  <c r="F18" i="5"/>
  <c r="AS16" i="5"/>
  <c r="H13" i="5"/>
  <c r="AB12" i="5"/>
  <c r="AU11" i="5"/>
  <c r="F10" i="5"/>
  <c r="AB23" i="5"/>
  <c r="Z22" i="5"/>
  <c r="AV21" i="5"/>
  <c r="U21" i="5"/>
  <c r="AT20" i="5"/>
  <c r="E18" i="5"/>
  <c r="U17" i="5"/>
  <c r="J16" i="5"/>
  <c r="AC15" i="5"/>
  <c r="AW14" i="5"/>
  <c r="G13" i="5"/>
  <c r="AA12" i="5"/>
  <c r="E5" i="5"/>
  <c r="E7" i="5"/>
  <c r="E9" i="5"/>
  <c r="E11" i="5"/>
  <c r="E13" i="5"/>
  <c r="E15" i="5"/>
  <c r="E17" i="5"/>
  <c r="Y5" i="5"/>
  <c r="Y7" i="5"/>
  <c r="Y9" i="5"/>
  <c r="Y11" i="5"/>
  <c r="Y13" i="5"/>
  <c r="Y15" i="5"/>
  <c r="Y17" i="5"/>
  <c r="Y19" i="5"/>
  <c r="AS5" i="5"/>
  <c r="AS7" i="5"/>
  <c r="AS9" i="5"/>
  <c r="AS11" i="5"/>
  <c r="AS13" i="5"/>
  <c r="AS15" i="5"/>
  <c r="AS17" i="5"/>
  <c r="AS19" i="5"/>
  <c r="E22" i="5"/>
  <c r="Y20" i="5"/>
  <c r="E23" i="5"/>
  <c r="Y21" i="5"/>
  <c r="Z17" i="5"/>
  <c r="Z9" i="5"/>
  <c r="J5" i="5"/>
  <c r="J7" i="5"/>
  <c r="J9" i="5"/>
  <c r="J11" i="5"/>
  <c r="J13" i="5"/>
  <c r="J15" i="5"/>
  <c r="J17" i="5"/>
  <c r="J19" i="5"/>
  <c r="J21" i="5"/>
  <c r="J23" i="5"/>
  <c r="AD5" i="5"/>
  <c r="AD7" i="5"/>
  <c r="AD9" i="5"/>
  <c r="AD11" i="5"/>
  <c r="AD13" i="5"/>
  <c r="AD15" i="5"/>
  <c r="AD17" i="5"/>
  <c r="AD19" i="5"/>
  <c r="AD21" i="5"/>
  <c r="AD23" i="5"/>
  <c r="AX5" i="5"/>
  <c r="AX7" i="5"/>
  <c r="AX9" i="5"/>
  <c r="AX11" i="5"/>
  <c r="AX13" i="5"/>
  <c r="AX15" i="5"/>
  <c r="AX17" i="5"/>
  <c r="AX19" i="5"/>
  <c r="AX21" i="5"/>
  <c r="AX23" i="5"/>
  <c r="AX22" i="5"/>
  <c r="Y22" i="5"/>
  <c r="AS20" i="5"/>
  <c r="I19" i="5"/>
  <c r="I16" i="5"/>
  <c r="AB15" i="5"/>
  <c r="AV14" i="5"/>
  <c r="F13" i="5"/>
  <c r="AP22" i="5"/>
  <c r="V22" i="5"/>
  <c r="AP20" i="5"/>
  <c r="V20" i="5"/>
  <c r="AP18" i="5"/>
  <c r="V18" i="5"/>
  <c r="AP16" i="5"/>
  <c r="V16" i="5"/>
  <c r="AP14" i="5"/>
  <c r="V14" i="5"/>
  <c r="AP12" i="5"/>
  <c r="V12" i="5"/>
  <c r="AP10" i="5"/>
  <c r="V10" i="5"/>
  <c r="AP8" i="5"/>
  <c r="V8" i="5"/>
  <c r="AO22" i="5"/>
  <c r="U22" i="5"/>
  <c r="AO20" i="5"/>
  <c r="U20" i="5"/>
  <c r="AO18" i="5"/>
  <c r="U18" i="5"/>
  <c r="AO16" i="5"/>
  <c r="U16" i="5"/>
  <c r="AO14" i="5"/>
  <c r="U14" i="5"/>
  <c r="AO12" i="5"/>
  <c r="U12" i="5"/>
  <c r="AO10" i="5"/>
  <c r="U10" i="5"/>
  <c r="AO8" i="5"/>
  <c r="U8" i="5"/>
  <c r="AH22" i="5"/>
  <c r="N22" i="5"/>
  <c r="AH20" i="5"/>
  <c r="N20" i="5"/>
  <c r="AH18" i="5"/>
  <c r="N18" i="5"/>
  <c r="AH16" i="5"/>
  <c r="N16" i="5"/>
  <c r="AH14" i="5"/>
  <c r="N14" i="5"/>
  <c r="AH12" i="5"/>
  <c r="N12" i="5"/>
  <c r="AH10" i="5"/>
  <c r="N10" i="5"/>
  <c r="AH8" i="5"/>
  <c r="N8" i="5"/>
  <c r="AG22" i="5"/>
  <c r="M22" i="5"/>
  <c r="AG20" i="5"/>
  <c r="M20" i="5"/>
  <c r="AG18" i="5"/>
  <c r="M18" i="5"/>
  <c r="AG16" i="5"/>
  <c r="M16" i="5"/>
  <c r="AG14" i="5"/>
  <c r="M14" i="5"/>
  <c r="AG12" i="5"/>
  <c r="M12" i="5"/>
  <c r="AG10" i="5"/>
  <c r="M10" i="5"/>
  <c r="AG8" i="5"/>
  <c r="M8" i="5"/>
  <c r="B5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W26" i="4"/>
  <c r="B8" i="5"/>
  <c r="B7" i="5"/>
  <c r="J33" i="4"/>
  <c r="B6" i="5"/>
  <c r="T46" i="4"/>
  <c r="I49" i="4"/>
  <c r="U9" i="4"/>
  <c r="R51" i="4"/>
  <c r="H31" i="4"/>
  <c r="G11" i="4"/>
  <c r="F2" i="4"/>
  <c r="O50" i="4"/>
  <c r="M30" i="4"/>
  <c r="P10" i="4"/>
  <c r="G49" i="4"/>
  <c r="O9" i="4"/>
  <c r="I48" i="4"/>
  <c r="G47" i="4"/>
  <c r="W46" i="4"/>
  <c r="F6" i="4"/>
  <c r="F45" i="4"/>
  <c r="S5" i="4"/>
  <c r="V44" i="4"/>
  <c r="U24" i="4"/>
  <c r="T4" i="4"/>
  <c r="Q15" i="4"/>
  <c r="T29" i="4"/>
  <c r="G28" i="4"/>
  <c r="G27" i="4"/>
  <c r="F26" i="4"/>
  <c r="W25" i="4"/>
  <c r="T43" i="4"/>
  <c r="N23" i="4"/>
  <c r="O3" i="4"/>
  <c r="P52" i="4"/>
  <c r="R12" i="4"/>
  <c r="P2" i="4"/>
  <c r="P11" i="4"/>
  <c r="V26" i="4"/>
  <c r="T26" i="4"/>
  <c r="V25" i="4"/>
  <c r="J51" i="4"/>
  <c r="R15" i="4"/>
  <c r="W9" i="4"/>
  <c r="H7" i="4"/>
  <c r="F30" i="4"/>
  <c r="U26" i="4"/>
  <c r="U25" i="4"/>
  <c r="T25" i="4"/>
  <c r="K31" i="4"/>
  <c r="I51" i="4"/>
  <c r="V9" i="4"/>
  <c r="F8" i="4"/>
  <c r="J49" i="4"/>
  <c r="F27" i="4"/>
  <c r="G30" i="4"/>
  <c r="W29" i="4"/>
  <c r="F49" i="4"/>
  <c r="P34" i="4"/>
  <c r="M14" i="4"/>
  <c r="F25" i="4"/>
  <c r="V46" i="4"/>
  <c r="V24" i="4"/>
  <c r="U46" i="4"/>
  <c r="G51" i="4"/>
  <c r="T9" i="4"/>
  <c r="R9" i="4"/>
  <c r="Q29" i="4"/>
  <c r="F46" i="4"/>
  <c r="M9" i="4"/>
  <c r="V49" i="4"/>
  <c r="O29" i="4"/>
  <c r="H27" i="4"/>
  <c r="E29" i="4"/>
  <c r="J11" i="4"/>
  <c r="R42" i="4"/>
  <c r="T49" i="4"/>
  <c r="M29" i="4"/>
  <c r="J9" i="4"/>
  <c r="P21" i="4"/>
  <c r="S49" i="4"/>
  <c r="L29" i="4"/>
  <c r="N40" i="4"/>
  <c r="E9" i="4"/>
  <c r="R49" i="4"/>
  <c r="L31" i="4"/>
  <c r="K29" i="4"/>
  <c r="O10" i="4"/>
  <c r="H9" i="4"/>
  <c r="L39" i="4"/>
  <c r="H19" i="4"/>
  <c r="H51" i="4"/>
  <c r="P51" i="4"/>
  <c r="S9" i="4"/>
  <c r="F50" i="4"/>
  <c r="W49" i="4"/>
  <c r="E49" i="4"/>
  <c r="U49" i="4"/>
  <c r="O31" i="4"/>
  <c r="K9" i="4"/>
  <c r="E11" i="4"/>
  <c r="N31" i="4"/>
  <c r="H11" i="4"/>
  <c r="P41" i="4"/>
  <c r="E10" i="4"/>
  <c r="M31" i="4"/>
  <c r="V10" i="4"/>
  <c r="I9" i="4"/>
  <c r="N20" i="4"/>
  <c r="Q49" i="4"/>
  <c r="J29" i="4"/>
  <c r="M10" i="4"/>
  <c r="G9" i="4"/>
  <c r="S38" i="4"/>
  <c r="I18" i="4"/>
  <c r="V50" i="4"/>
  <c r="V29" i="4"/>
  <c r="N50" i="4"/>
  <c r="U50" i="4"/>
  <c r="S29" i="4"/>
  <c r="F48" i="4"/>
  <c r="G50" i="4"/>
  <c r="R29" i="4"/>
  <c r="H47" i="4"/>
  <c r="N9" i="4"/>
  <c r="P29" i="4"/>
  <c r="R31" i="4"/>
  <c r="L9" i="4"/>
  <c r="N29" i="4"/>
  <c r="R22" i="4"/>
  <c r="O51" i="4"/>
  <c r="P49" i="4"/>
  <c r="J31" i="4"/>
  <c r="I29" i="4"/>
  <c r="L10" i="4"/>
  <c r="F9" i="4"/>
  <c r="N10" i="4"/>
  <c r="H37" i="4"/>
  <c r="H17" i="4"/>
  <c r="N51" i="4"/>
  <c r="O49" i="4"/>
  <c r="G31" i="4"/>
  <c r="H29" i="4"/>
  <c r="K10" i="4"/>
  <c r="W6" i="4"/>
  <c r="F36" i="4"/>
  <c r="F16" i="4"/>
  <c r="M51" i="4"/>
  <c r="N49" i="4"/>
  <c r="V30" i="4"/>
  <c r="G29" i="4"/>
  <c r="J10" i="4"/>
  <c r="T6" i="4"/>
  <c r="R35" i="4"/>
  <c r="G15" i="4"/>
  <c r="S46" i="4"/>
  <c r="L51" i="4"/>
  <c r="M49" i="4"/>
  <c r="U30" i="4"/>
  <c r="F29" i="4"/>
  <c r="I10" i="4"/>
  <c r="R6" i="4"/>
  <c r="K51" i="4"/>
  <c r="L49" i="4"/>
  <c r="P30" i="4"/>
  <c r="H10" i="4"/>
  <c r="R3" i="4"/>
  <c r="K33" i="4"/>
  <c r="K13" i="4"/>
  <c r="K49" i="4"/>
  <c r="L30" i="4"/>
  <c r="G10" i="4"/>
  <c r="M52" i="4"/>
  <c r="L32" i="4"/>
  <c r="N12" i="4"/>
  <c r="V45" i="4"/>
  <c r="O23" i="4"/>
  <c r="R4" i="4"/>
  <c r="R43" i="4"/>
  <c r="P43" i="4"/>
  <c r="U13" i="4"/>
  <c r="V5" i="4"/>
  <c r="N43" i="4"/>
  <c r="I13" i="4"/>
  <c r="T5" i="4"/>
  <c r="P31" i="4"/>
  <c r="T50" i="4"/>
  <c r="P33" i="4"/>
  <c r="R5" i="4"/>
  <c r="N30" i="4"/>
  <c r="E51" i="4"/>
  <c r="P50" i="4"/>
  <c r="H49" i="4"/>
  <c r="M33" i="4"/>
  <c r="U29" i="4"/>
  <c r="G13" i="4"/>
  <c r="Q9" i="4"/>
  <c r="U4" i="4"/>
  <c r="T23" i="4"/>
  <c r="R25" i="4"/>
  <c r="U45" i="4"/>
  <c r="P23" i="4"/>
  <c r="T45" i="4"/>
  <c r="S45" i="4"/>
  <c r="R45" i="4"/>
  <c r="S43" i="4"/>
  <c r="O15" i="4"/>
  <c r="W5" i="4"/>
  <c r="O43" i="4"/>
  <c r="J13" i="4"/>
  <c r="U5" i="4"/>
  <c r="H13" i="4"/>
  <c r="E50" i="4"/>
  <c r="M50" i="4"/>
  <c r="L33" i="4"/>
  <c r="F13" i="4"/>
  <c r="P9" i="4"/>
  <c r="S25" i="4"/>
  <c r="W45" i="4"/>
  <c r="F5" i="4"/>
  <c r="P15" i="4"/>
  <c r="P3" i="4"/>
  <c r="Q43" i="4"/>
  <c r="N33" i="4"/>
  <c r="H50" i="4"/>
  <c r="Q12" i="4"/>
  <c r="S3" i="4"/>
  <c r="P12" i="4"/>
  <c r="S52" i="4"/>
  <c r="I31" i="4"/>
  <c r="O12" i="4"/>
  <c r="R52" i="4"/>
  <c r="L19" i="4"/>
  <c r="J19" i="4"/>
  <c r="L52" i="4"/>
  <c r="F47" i="4"/>
  <c r="H34" i="4"/>
  <c r="O30" i="4"/>
  <c r="I19" i="4"/>
  <c r="U10" i="4"/>
  <c r="O52" i="4"/>
  <c r="N52" i="4"/>
  <c r="J34" i="4"/>
  <c r="I34" i="4"/>
  <c r="G34" i="4"/>
  <c r="Q38" i="4"/>
  <c r="N15" i="4"/>
  <c r="F33" i="4"/>
  <c r="K30" i="4"/>
  <c r="Q24" i="4"/>
  <c r="K14" i="4"/>
  <c r="R11" i="4"/>
  <c r="F10" i="4"/>
  <c r="V6" i="4"/>
  <c r="U6" i="4"/>
  <c r="R38" i="4"/>
  <c r="P35" i="4"/>
  <c r="L15" i="4"/>
  <c r="O35" i="4"/>
  <c r="I33" i="4"/>
  <c r="T24" i="4"/>
  <c r="K15" i="4"/>
  <c r="E33" i="4"/>
  <c r="K52" i="4"/>
  <c r="N35" i="4"/>
  <c r="H33" i="4"/>
  <c r="S24" i="4"/>
  <c r="J15" i="4"/>
  <c r="M12" i="4"/>
  <c r="E32" i="4"/>
  <c r="J52" i="4"/>
  <c r="U44" i="4"/>
  <c r="M35" i="4"/>
  <c r="G33" i="4"/>
  <c r="R24" i="4"/>
  <c r="L14" i="4"/>
  <c r="L12" i="4"/>
  <c r="E31" i="4"/>
  <c r="I52" i="4"/>
  <c r="L50" i="4"/>
  <c r="T44" i="4"/>
  <c r="L35" i="4"/>
  <c r="E30" i="4"/>
  <c r="H52" i="4"/>
  <c r="K50" i="4"/>
  <c r="S44" i="4"/>
  <c r="K35" i="4"/>
  <c r="W32" i="4"/>
  <c r="J30" i="4"/>
  <c r="S23" i="4"/>
  <c r="J14" i="4"/>
  <c r="N11" i="4"/>
  <c r="G52" i="4"/>
  <c r="J50" i="4"/>
  <c r="R44" i="4"/>
  <c r="J35" i="4"/>
  <c r="U32" i="4"/>
  <c r="I30" i="4"/>
  <c r="R23" i="4"/>
  <c r="I14" i="4"/>
  <c r="M11" i="4"/>
  <c r="E16" i="4"/>
  <c r="F52" i="4"/>
  <c r="I50" i="4"/>
  <c r="Q44" i="4"/>
  <c r="O34" i="4"/>
  <c r="T32" i="4"/>
  <c r="H30" i="4"/>
  <c r="Q23" i="4"/>
  <c r="H14" i="4"/>
  <c r="L11" i="4"/>
  <c r="F40" i="4"/>
  <c r="E15" i="4"/>
  <c r="N34" i="4"/>
  <c r="G14" i="4"/>
  <c r="K11" i="4"/>
  <c r="Q35" i="4"/>
  <c r="W13" i="4"/>
  <c r="I11" i="4"/>
  <c r="W39" i="4"/>
  <c r="P38" i="4"/>
  <c r="E14" i="4"/>
  <c r="M34" i="4"/>
  <c r="F14" i="4"/>
  <c r="E13" i="4"/>
  <c r="L34" i="4"/>
  <c r="E12" i="4"/>
  <c r="K34" i="4"/>
  <c r="K21" i="4"/>
  <c r="V13" i="4"/>
  <c r="K12" i="4"/>
  <c r="F18" i="4"/>
  <c r="W17" i="4"/>
  <c r="V14" i="4"/>
  <c r="U36" i="4"/>
  <c r="N16" i="4"/>
  <c r="U14" i="4"/>
  <c r="T36" i="4"/>
  <c r="W34" i="4"/>
  <c r="U33" i="4"/>
  <c r="J32" i="4"/>
  <c r="M16" i="4"/>
  <c r="T14" i="4"/>
  <c r="R13" i="4"/>
  <c r="G12" i="4"/>
  <c r="G19" i="4"/>
  <c r="O38" i="4"/>
  <c r="H18" i="4"/>
  <c r="N38" i="4"/>
  <c r="G18" i="4"/>
  <c r="G37" i="4"/>
  <c r="F37" i="4"/>
  <c r="I35" i="4"/>
  <c r="F15" i="4"/>
  <c r="W36" i="4"/>
  <c r="V17" i="4"/>
  <c r="W14" i="4"/>
  <c r="W33" i="4"/>
  <c r="F35" i="4"/>
  <c r="V33" i="4"/>
  <c r="S13" i="4"/>
  <c r="W52" i="4"/>
  <c r="S36" i="4"/>
  <c r="V34" i="4"/>
  <c r="T33" i="4"/>
  <c r="I32" i="4"/>
  <c r="H16" i="4"/>
  <c r="S14" i="4"/>
  <c r="Q13" i="4"/>
  <c r="H35" i="4"/>
  <c r="W35" i="4"/>
  <c r="U34" i="4"/>
  <c r="S33" i="4"/>
  <c r="H32" i="4"/>
  <c r="G16" i="4"/>
  <c r="R14" i="4"/>
  <c r="P13" i="4"/>
  <c r="G35" i="4"/>
  <c r="U17" i="4"/>
  <c r="T13" i="4"/>
  <c r="E52" i="4"/>
  <c r="V52" i="4"/>
  <c r="U52" i="4"/>
  <c r="V35" i="4"/>
  <c r="T34" i="4"/>
  <c r="R33" i="4"/>
  <c r="G32" i="4"/>
  <c r="W15" i="4"/>
  <c r="Q14" i="4"/>
  <c r="O13" i="4"/>
  <c r="F34" i="4"/>
  <c r="V36" i="4"/>
  <c r="K32" i="4"/>
  <c r="T52" i="4"/>
  <c r="U35" i="4"/>
  <c r="S34" i="4"/>
  <c r="Q33" i="4"/>
  <c r="F32" i="4"/>
  <c r="V15" i="4"/>
  <c r="P14" i="4"/>
  <c r="N13" i="4"/>
  <c r="O14" i="4"/>
  <c r="M13" i="4"/>
  <c r="L13" i="4"/>
  <c r="O42" i="4"/>
  <c r="T35" i="4"/>
  <c r="R34" i="4"/>
  <c r="U15" i="4"/>
  <c r="E35" i="4"/>
  <c r="H40" i="4"/>
  <c r="S35" i="4"/>
  <c r="Q34" i="4"/>
  <c r="O33" i="4"/>
  <c r="T15" i="4"/>
  <c r="N14" i="4"/>
  <c r="E34" i="4"/>
  <c r="G40" i="4"/>
  <c r="S15" i="4"/>
  <c r="R41" i="4"/>
  <c r="N41" i="4"/>
  <c r="N39" i="4"/>
  <c r="K38" i="4"/>
  <c r="R36" i="4"/>
  <c r="K20" i="4"/>
  <c r="U18" i="4"/>
  <c r="S17" i="4"/>
  <c r="J12" i="4"/>
  <c r="I21" i="4"/>
  <c r="P20" i="4"/>
  <c r="M41" i="4"/>
  <c r="M39" i="4"/>
  <c r="J38" i="4"/>
  <c r="Q36" i="4"/>
  <c r="J20" i="4"/>
  <c r="T18" i="4"/>
  <c r="P17" i="4"/>
  <c r="I12" i="4"/>
  <c r="M42" i="4"/>
  <c r="V32" i="4"/>
  <c r="Q22" i="4"/>
  <c r="I20" i="4"/>
  <c r="S18" i="4"/>
  <c r="J17" i="4"/>
  <c r="H12" i="4"/>
  <c r="N42" i="4"/>
  <c r="E19" i="4"/>
  <c r="V39" i="4"/>
  <c r="S39" i="4"/>
  <c r="N36" i="4"/>
  <c r="P22" i="4"/>
  <c r="G17" i="4"/>
  <c r="L38" i="4"/>
  <c r="V18" i="4"/>
  <c r="J41" i="4"/>
  <c r="I39" i="4"/>
  <c r="G38" i="4"/>
  <c r="M36" i="4"/>
  <c r="O22" i="4"/>
  <c r="G20" i="4"/>
  <c r="Q18" i="4"/>
  <c r="F17" i="4"/>
  <c r="F12" i="4"/>
  <c r="T17" i="4"/>
  <c r="H20" i="4"/>
  <c r="I41" i="4"/>
  <c r="H39" i="4"/>
  <c r="F38" i="4"/>
  <c r="H36" i="4"/>
  <c r="S32" i="4"/>
  <c r="N22" i="4"/>
  <c r="F20" i="4"/>
  <c r="P18" i="4"/>
  <c r="W16" i="4"/>
  <c r="R18" i="4"/>
  <c r="H41" i="4"/>
  <c r="G39" i="4"/>
  <c r="W37" i="4"/>
  <c r="G36" i="4"/>
  <c r="R32" i="4"/>
  <c r="M22" i="4"/>
  <c r="W19" i="4"/>
  <c r="O18" i="4"/>
  <c r="V16" i="4"/>
  <c r="O11" i="4"/>
  <c r="J21" i="4"/>
  <c r="L42" i="4"/>
  <c r="M38" i="4"/>
  <c r="O41" i="4"/>
  <c r="P36" i="4"/>
  <c r="P40" i="4"/>
  <c r="F39" i="4"/>
  <c r="V37" i="4"/>
  <c r="Q32" i="4"/>
  <c r="L22" i="4"/>
  <c r="V19" i="4"/>
  <c r="N18" i="4"/>
  <c r="U16" i="4"/>
  <c r="W12" i="4"/>
  <c r="K42" i="4"/>
  <c r="L41" i="4"/>
  <c r="K41" i="4"/>
  <c r="M40" i="4"/>
  <c r="W38" i="4"/>
  <c r="U37" i="4"/>
  <c r="P32" i="4"/>
  <c r="K22" i="4"/>
  <c r="T19" i="4"/>
  <c r="M18" i="4"/>
  <c r="T16" i="4"/>
  <c r="V12" i="4"/>
  <c r="H21" i="4"/>
  <c r="T39" i="4"/>
  <c r="M20" i="4"/>
  <c r="E36" i="4"/>
  <c r="L40" i="4"/>
  <c r="V38" i="4"/>
  <c r="T37" i="4"/>
  <c r="O32" i="4"/>
  <c r="O21" i="4"/>
  <c r="S19" i="4"/>
  <c r="L18" i="4"/>
  <c r="S16" i="4"/>
  <c r="U12" i="4"/>
  <c r="F19" i="4"/>
  <c r="L20" i="4"/>
  <c r="I38" i="4"/>
  <c r="H38" i="4"/>
  <c r="E38" i="4"/>
  <c r="K40" i="4"/>
  <c r="U38" i="4"/>
  <c r="S37" i="4"/>
  <c r="N32" i="4"/>
  <c r="N21" i="4"/>
  <c r="N19" i="4"/>
  <c r="K18" i="4"/>
  <c r="R16" i="4"/>
  <c r="T12" i="4"/>
  <c r="K39" i="4"/>
  <c r="J39" i="4"/>
  <c r="E39" i="4"/>
  <c r="Q42" i="4"/>
  <c r="J40" i="4"/>
  <c r="T38" i="4"/>
  <c r="P37" i="4"/>
  <c r="M32" i="4"/>
  <c r="M21" i="4"/>
  <c r="M19" i="4"/>
  <c r="J18" i="4"/>
  <c r="Q16" i="4"/>
  <c r="S12" i="4"/>
  <c r="E18" i="4"/>
  <c r="W18" i="4"/>
  <c r="P42" i="4"/>
  <c r="I40" i="4"/>
  <c r="J37" i="4"/>
  <c r="L21" i="4"/>
  <c r="K19" i="4"/>
  <c r="P16" i="4"/>
  <c r="V27" i="4"/>
  <c r="V7" i="4"/>
  <c r="S6" i="4"/>
  <c r="H28" i="4"/>
  <c r="Q4" i="4"/>
  <c r="Q45" i="4"/>
  <c r="Q25" i="4"/>
  <c r="N44" i="4"/>
  <c r="V28" i="4"/>
  <c r="P25" i="4"/>
  <c r="M44" i="4"/>
  <c r="S27" i="4"/>
  <c r="K23" i="4"/>
  <c r="G21" i="4"/>
  <c r="O5" i="4"/>
  <c r="M4" i="4"/>
  <c r="E47" i="4"/>
  <c r="E27" i="4"/>
  <c r="E7" i="4"/>
  <c r="F51" i="4"/>
  <c r="T48" i="4"/>
  <c r="R47" i="4"/>
  <c r="P46" i="4"/>
  <c r="N45" i="4"/>
  <c r="L44" i="4"/>
  <c r="J43" i="4"/>
  <c r="H42" i="4"/>
  <c r="F41" i="4"/>
  <c r="R37" i="4"/>
  <c r="F31" i="4"/>
  <c r="T28" i="4"/>
  <c r="R27" i="4"/>
  <c r="P26" i="4"/>
  <c r="N25" i="4"/>
  <c r="L24" i="4"/>
  <c r="J23" i="4"/>
  <c r="H22" i="4"/>
  <c r="F21" i="4"/>
  <c r="R17" i="4"/>
  <c r="F11" i="4"/>
  <c r="T8" i="4"/>
  <c r="R7" i="4"/>
  <c r="P6" i="4"/>
  <c r="N5" i="4"/>
  <c r="L4" i="4"/>
  <c r="J3" i="4"/>
  <c r="E46" i="4"/>
  <c r="E26" i="4"/>
  <c r="E6" i="4"/>
  <c r="W50" i="4"/>
  <c r="S48" i="4"/>
  <c r="Q47" i="4"/>
  <c r="O46" i="4"/>
  <c r="M45" i="4"/>
  <c r="K44" i="4"/>
  <c r="I43" i="4"/>
  <c r="G42" i="4"/>
  <c r="W40" i="4"/>
  <c r="U39" i="4"/>
  <c r="Q37" i="4"/>
  <c r="O36" i="4"/>
  <c r="W30" i="4"/>
  <c r="S28" i="4"/>
  <c r="Q27" i="4"/>
  <c r="O26" i="4"/>
  <c r="M25" i="4"/>
  <c r="K24" i="4"/>
  <c r="I23" i="4"/>
  <c r="G22" i="4"/>
  <c r="W20" i="4"/>
  <c r="U19" i="4"/>
  <c r="Q17" i="4"/>
  <c r="O16" i="4"/>
  <c r="M15" i="4"/>
  <c r="W10" i="4"/>
  <c r="S8" i="4"/>
  <c r="Q7" i="4"/>
  <c r="O6" i="4"/>
  <c r="M5" i="4"/>
  <c r="K4" i="4"/>
  <c r="I3" i="4"/>
  <c r="I28" i="4"/>
  <c r="F28" i="4"/>
  <c r="W47" i="4"/>
  <c r="W27" i="4"/>
  <c r="P4" i="4"/>
  <c r="S26" i="4"/>
  <c r="U7" i="4"/>
  <c r="Q5" i="4"/>
  <c r="R46" i="4"/>
  <c r="J42" i="4"/>
  <c r="R26" i="4"/>
  <c r="L3" i="4"/>
  <c r="E48" i="4"/>
  <c r="O45" i="4"/>
  <c r="G41" i="4"/>
  <c r="M24" i="4"/>
  <c r="Q6" i="4"/>
  <c r="E45" i="4"/>
  <c r="P47" i="4"/>
  <c r="H43" i="4"/>
  <c r="N26" i="4"/>
  <c r="F22" i="4"/>
  <c r="E4" i="4"/>
  <c r="O47" i="4"/>
  <c r="W41" i="4"/>
  <c r="M26" i="4"/>
  <c r="W21" i="4"/>
  <c r="E43" i="4"/>
  <c r="E23" i="4"/>
  <c r="E3" i="4"/>
  <c r="N47" i="4"/>
  <c r="L46" i="4"/>
  <c r="H44" i="4"/>
  <c r="V41" i="4"/>
  <c r="R39" i="4"/>
  <c r="N37" i="4"/>
  <c r="V31" i="4"/>
  <c r="T30" i="4"/>
  <c r="P28" i="4"/>
  <c r="N27" i="4"/>
  <c r="L26" i="4"/>
  <c r="J25" i="4"/>
  <c r="H24" i="4"/>
  <c r="F23" i="4"/>
  <c r="V21" i="4"/>
  <c r="N17" i="4"/>
  <c r="L16" i="4"/>
  <c r="V11" i="4"/>
  <c r="T10" i="4"/>
  <c r="P8" i="4"/>
  <c r="N7" i="4"/>
  <c r="L6" i="4"/>
  <c r="J5" i="4"/>
  <c r="H4" i="4"/>
  <c r="F3" i="4"/>
  <c r="H8" i="4"/>
  <c r="M43" i="4"/>
  <c r="O24" i="4"/>
  <c r="T47" i="4"/>
  <c r="N24" i="4"/>
  <c r="E8" i="4"/>
  <c r="U48" i="4"/>
  <c r="K43" i="4"/>
  <c r="O25" i="4"/>
  <c r="S7" i="4"/>
  <c r="E25" i="4"/>
  <c r="N46" i="4"/>
  <c r="F42" i="4"/>
  <c r="P27" i="4"/>
  <c r="H23" i="4"/>
  <c r="R8" i="4"/>
  <c r="J4" i="4"/>
  <c r="K45" i="4"/>
  <c r="U40" i="4"/>
  <c r="K25" i="4"/>
  <c r="M6" i="4"/>
  <c r="G3" i="4"/>
  <c r="V51" i="4"/>
  <c r="F43" i="4"/>
  <c r="R19" i="4"/>
  <c r="E42" i="4"/>
  <c r="U51" i="4"/>
  <c r="S50" i="4"/>
  <c r="O48" i="4"/>
  <c r="M47" i="4"/>
  <c r="K46" i="4"/>
  <c r="I45" i="4"/>
  <c r="G44" i="4"/>
  <c r="W42" i="4"/>
  <c r="U41" i="4"/>
  <c r="S40" i="4"/>
  <c r="Q39" i="4"/>
  <c r="M37" i="4"/>
  <c r="K36" i="4"/>
  <c r="U31" i="4"/>
  <c r="S30" i="4"/>
  <c r="O28" i="4"/>
  <c r="M27" i="4"/>
  <c r="K26" i="4"/>
  <c r="I25" i="4"/>
  <c r="G24" i="4"/>
  <c r="W22" i="4"/>
  <c r="U21" i="4"/>
  <c r="S20" i="4"/>
  <c r="Q19" i="4"/>
  <c r="M17" i="4"/>
  <c r="K16" i="4"/>
  <c r="I15" i="4"/>
  <c r="U11" i="4"/>
  <c r="S10" i="4"/>
  <c r="O8" i="4"/>
  <c r="M7" i="4"/>
  <c r="K6" i="4"/>
  <c r="I5" i="4"/>
  <c r="G4" i="4"/>
  <c r="P44" i="4"/>
  <c r="P24" i="4"/>
  <c r="N3" i="4"/>
  <c r="O44" i="4"/>
  <c r="U27" i="4"/>
  <c r="W8" i="4"/>
  <c r="M3" i="4"/>
  <c r="P45" i="4"/>
  <c r="T27" i="4"/>
  <c r="J22" i="4"/>
  <c r="V8" i="4"/>
  <c r="N4" i="4"/>
  <c r="E28" i="4"/>
  <c r="Q46" i="4"/>
  <c r="Q26" i="4"/>
  <c r="I22" i="4"/>
  <c r="U8" i="4"/>
  <c r="L45" i="4"/>
  <c r="R28" i="4"/>
  <c r="J24" i="4"/>
  <c r="V20" i="4"/>
  <c r="P7" i="4"/>
  <c r="N6" i="4"/>
  <c r="L5" i="4"/>
  <c r="H3" i="4"/>
  <c r="I44" i="4"/>
  <c r="W31" i="4"/>
  <c r="O27" i="4"/>
  <c r="G23" i="4"/>
  <c r="W11" i="4"/>
  <c r="O7" i="4"/>
  <c r="K5" i="4"/>
  <c r="P48" i="4"/>
  <c r="T20" i="4"/>
  <c r="E22" i="4"/>
  <c r="E41" i="4"/>
  <c r="E21" i="4"/>
  <c r="T51" i="4"/>
  <c r="R50" i="4"/>
  <c r="N48" i="4"/>
  <c r="L47" i="4"/>
  <c r="J46" i="4"/>
  <c r="H45" i="4"/>
  <c r="F44" i="4"/>
  <c r="V42" i="4"/>
  <c r="T41" i="4"/>
  <c r="R40" i="4"/>
  <c r="P39" i="4"/>
  <c r="L37" i="4"/>
  <c r="J36" i="4"/>
  <c r="T31" i="4"/>
  <c r="R30" i="4"/>
  <c r="N28" i="4"/>
  <c r="L27" i="4"/>
  <c r="J26" i="4"/>
  <c r="H25" i="4"/>
  <c r="F24" i="4"/>
  <c r="V22" i="4"/>
  <c r="T21" i="4"/>
  <c r="R20" i="4"/>
  <c r="P19" i="4"/>
  <c r="L17" i="4"/>
  <c r="J16" i="4"/>
  <c r="H15" i="4"/>
  <c r="T11" i="4"/>
  <c r="R10" i="4"/>
  <c r="N8" i="4"/>
  <c r="L7" i="4"/>
  <c r="J6" i="4"/>
  <c r="H5" i="4"/>
  <c r="F4" i="4"/>
  <c r="G7" i="4"/>
  <c r="W48" i="4"/>
  <c r="W28" i="4"/>
  <c r="M23" i="4"/>
  <c r="O4" i="4"/>
  <c r="V48" i="4"/>
  <c r="L43" i="4"/>
  <c r="L23" i="4"/>
  <c r="T7" i="4"/>
  <c r="P5" i="4"/>
  <c r="S47" i="4"/>
  <c r="I42" i="4"/>
  <c r="U28" i="4"/>
  <c r="K3" i="4"/>
  <c r="E5" i="4"/>
  <c r="R48" i="4"/>
  <c r="J44" i="4"/>
  <c r="V40" i="4"/>
  <c r="L25" i="4"/>
  <c r="E44" i="4"/>
  <c r="E24" i="4"/>
  <c r="W51" i="4"/>
  <c r="Q48" i="4"/>
  <c r="M46" i="4"/>
  <c r="G43" i="4"/>
  <c r="O37" i="4"/>
  <c r="Q28" i="4"/>
  <c r="I24" i="4"/>
  <c r="U20" i="4"/>
  <c r="O17" i="4"/>
  <c r="Q8" i="4"/>
  <c r="I4" i="4"/>
  <c r="J45" i="4"/>
  <c r="T40" i="4"/>
  <c r="L36" i="4"/>
  <c r="E40" i="4"/>
  <c r="E20" i="4"/>
  <c r="S51" i="4"/>
  <c r="Q50" i="4"/>
  <c r="M48" i="4"/>
  <c r="K47" i="4"/>
  <c r="I46" i="4"/>
  <c r="G45" i="4"/>
  <c r="W43" i="4"/>
  <c r="U42" i="4"/>
  <c r="S41" i="4"/>
  <c r="Q40" i="4"/>
  <c r="O39" i="4"/>
  <c r="K37" i="4"/>
  <c r="I36" i="4"/>
  <c r="S31" i="4"/>
  <c r="Q30" i="4"/>
  <c r="M28" i="4"/>
  <c r="K27" i="4"/>
  <c r="I26" i="4"/>
  <c r="G25" i="4"/>
  <c r="W23" i="4"/>
  <c r="U22" i="4"/>
  <c r="S21" i="4"/>
  <c r="Q20" i="4"/>
  <c r="O19" i="4"/>
  <c r="K17" i="4"/>
  <c r="I16" i="4"/>
  <c r="S11" i="4"/>
  <c r="Q10" i="4"/>
  <c r="M8" i="4"/>
  <c r="K7" i="4"/>
  <c r="I6" i="4"/>
  <c r="G5" i="4"/>
  <c r="W3" i="4"/>
  <c r="I8" i="4"/>
  <c r="W7" i="4"/>
  <c r="U47" i="4"/>
  <c r="H48" i="4"/>
  <c r="F7" i="4"/>
  <c r="V47" i="4"/>
  <c r="L48" i="4"/>
  <c r="J47" i="4"/>
  <c r="H46" i="4"/>
  <c r="V43" i="4"/>
  <c r="T42" i="4"/>
  <c r="L28" i="4"/>
  <c r="J27" i="4"/>
  <c r="H26" i="4"/>
  <c r="V23" i="4"/>
  <c r="T22" i="4"/>
  <c r="R21" i="4"/>
  <c r="L8" i="4"/>
  <c r="J7" i="4"/>
  <c r="H6" i="4"/>
  <c r="V3" i="4"/>
  <c r="Q51" i="4"/>
  <c r="K48" i="4"/>
  <c r="I47" i="4"/>
  <c r="G46" i="4"/>
  <c r="W44" i="4"/>
  <c r="U43" i="4"/>
  <c r="S42" i="4"/>
  <c r="Q41" i="4"/>
  <c r="O40" i="4"/>
  <c r="I37" i="4"/>
  <c r="Q31" i="4"/>
  <c r="K28" i="4"/>
  <c r="I27" i="4"/>
  <c r="G26" i="4"/>
  <c r="W24" i="4"/>
  <c r="U23" i="4"/>
  <c r="S22" i="4"/>
  <c r="Q21" i="4"/>
  <c r="O20" i="4"/>
  <c r="I17" i="4"/>
  <c r="Q11" i="4"/>
  <c r="K8" i="4"/>
  <c r="I7" i="4"/>
  <c r="G6" i="4"/>
  <c r="W4" i="4"/>
  <c r="U3" i="4"/>
  <c r="E37" i="4"/>
  <c r="E17" i="4"/>
  <c r="J48" i="4"/>
  <c r="J28" i="4"/>
  <c r="J8" i="4"/>
  <c r="V4" i="4"/>
  <c r="T3" i="4"/>
  <c r="G48" i="4"/>
  <c r="G8" i="4"/>
  <c r="S4" i="4"/>
  <c r="Q3" i="4"/>
  <c r="O2" i="4"/>
  <c r="N2" i="4"/>
  <c r="I2" i="4"/>
  <c r="H2" i="4"/>
  <c r="G2" i="4"/>
  <c r="U2" i="4"/>
  <c r="T2" i="4"/>
  <c r="L2" i="4"/>
  <c r="J2" i="4"/>
  <c r="W2" i="4"/>
  <c r="V2" i="4"/>
  <c r="S2" i="4"/>
  <c r="M2" i="4"/>
  <c r="R2" i="4"/>
  <c r="Q2" i="4"/>
  <c r="E2" i="4"/>
  <c r="K2" i="4"/>
  <c r="A1" i="5"/>
  <c r="A1" i="5" a="1"/>
  <c r="A1" i="4"/>
  <c r="A1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<sst xmlns="http://schemas.openxmlformats.org/spreadsheetml/2006/main" count="6" uniqueCount="3">
  <si>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Exponent alpha</t>
  </si>
  <si>
    <t>Time constant t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</si>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</sst>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</cellStyleXfs>
  <cellXfs count="1">
    <xf numFmtId="0" fontId="0" fillId="0" borderId="0" xfId="0"/>
  </cellXfs>
  <cellStyles count="9"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Normal" xfId="0" builtinId="0" customBuiltin="1"/>
    <cellStyle name="Normal 2" xfId="1" xr:uid="{3BC9F2CF-8901-4C70-95BB-124ECC97EC00}"/>
    <cellStyle name="Normal 2 2" xfId="2" xr:uid="{56E6692E-1E4C-4661-A89E-345772A97718}"/>
    <cellStyle name="Title" xfId="3" builtinId="15" customBuiltin="1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Input!$A$2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Input!$E$1:$W$1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Input!$E$2:$W$2</c:f>
              <c:numCache>
                <c:formatCode>General</c:formatCode>
                <c:ptCount val="19"/>
                <c:pt idx="0">
                  <c:v>8.0534055507793827</c:v>
                </c:pt>
                <c:pt idx="1">
                  <c:v>42.315399421646703</c:v>
                </c:pt>
                <c:pt idx="2">
                  <c:v>51.108262980471594</c:v>
                </c:pt>
                <c:pt idx="3">
                  <c:v>54.290958628494138</c:v>
                </c:pt>
                <c:pt idx="4">
                  <c:v>55.914034075956685</c:v>
                </c:pt>
                <c:pt idx="5">
                  <c:v>56.892825733874652</c:v>
                </c:pt>
                <c:pt idx="6">
                  <c:v>57.545282916491146</c:v>
                </c:pt>
                <c:pt idx="7">
                  <c:v>58.010268447132418</c:v>
                </c:pt>
                <c:pt idx="8">
                  <c:v>58.357883715382791</c:v>
                </c:pt>
                <c:pt idx="9">
                  <c:v>58.627266965978137</c:v>
                </c:pt>
                <c:pt idx="10">
                  <c:v>58.841956219558782</c:v>
                </c:pt>
                <c:pt idx="11">
                  <c:v>59.016942002201993</c:v>
                </c:pt>
                <c:pt idx="12">
                  <c:v>59.16221612080367</c:v>
                </c:pt>
                <c:pt idx="13">
                  <c:v>59.284690331039137</c:v>
                </c:pt>
                <c:pt idx="14">
                  <c:v>59.389295527773839</c:v>
                </c:pt>
                <c:pt idx="15">
                  <c:v>59.479642260049332</c:v>
                </c:pt>
                <c:pt idx="16">
                  <c:v>59.558433873483324</c:v>
                </c:pt>
                <c:pt idx="17">
                  <c:v>59.627733901684309</c:v>
                </c:pt>
                <c:pt idx="18">
                  <c:v>59.689144299291598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6E7-4AD2-9532-9FBE93FB1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349791"/>
        <c:axId val="1401350271"/>
      </c:scatterChart>
      <c:valAx>
        <c:axId val="140134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50271"/>
        <c:crosses val="autoZero"/>
        <c:crossBetween val="midCat"/>
      </c:valAx>
      <c:valAx>
        <c:axId val="140135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4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185737</xdr:colOff>
      <xdr:row>0</xdr:row>
      <xdr:rowOff>28575</xdr:rowOff>
    </xdr:from>
    <xdr:to>
      <xdr:col>30</xdr:col>
      <xdr:colOff>642937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40F53-D2D4-3ECD-A5EB-FCD5261A3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W52"/>
  <sheetViews>
    <sheetView zoomScale="55" zoomScaleNormal="55" workbookViewId="0">
      <selection sqref="A1:W52"/>
    </sheetView>
  </sheetViews>
  <sheetFormatPr defaultRowHeight="13.8" x14ac:dyDescent="0.45"/>
  <sheetData>
    <row r="1" spans="1:23" x14ac:dyDescent="0.45">
      <c r="A1" cm="1">
        <f t="array" aca="1" ref="A1" ca="1">TRANSPOSE(A1:W52)</f>
        <v>0</v>
      </c>
      <c r="B1" t="s">
        <v>0</v>
      </c>
      <c r="C1" t="s">
        <v>1</v>
      </c>
      <c r="D1" t="s">
        <v>2</v>
      </c>
      <c r="E1">
        <v>1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</row>
    <row r="2" spans="1:23" x14ac:dyDescent="0.45">
      <c r="A2">
        <v>1</v>
      </c>
      <c r="B2">
        <f ca="1">0.9+0.2*RAND()</f>
        <v>1.0709224558221977</v>
      </c>
      <c r="C2">
        <f ca="1">2+RAND()*0.2-0.1</f>
        <v>1.9275302491844104</v>
      </c>
      <c r="D2">
        <f ca="1">60+5*(-0.5+RAND())</f>
        <v>60.670469988389087</v>
      </c>
      <c r="E2">
        <f ca="1">$D2*EXP(-(($C2/E$1)^$B2))</f>
        <v>8.0534055507793827</v>
      </c>
      <c r="F2">
        <f t="shared" ref="F2:W11" ca="1" si="0">$D2*EXP(-(($C2/F$1)^$B2))</f>
        <v>42.315399421646703</v>
      </c>
      <c r="G2">
        <f t="shared" ca="1" si="0"/>
        <v>51.108262980471594</v>
      </c>
      <c r="H2">
        <f t="shared" ca="1" si="0"/>
        <v>54.290958628494138</v>
      </c>
      <c r="I2">
        <f t="shared" ca="1" si="0"/>
        <v>55.914034075956685</v>
      </c>
      <c r="J2">
        <f t="shared" ca="1" si="0"/>
        <v>56.892825733874652</v>
      </c>
      <c r="K2">
        <f t="shared" ca="1" si="0"/>
        <v>57.545282916491146</v>
      </c>
      <c r="L2">
        <f t="shared" ca="1" si="0"/>
        <v>58.010268447132418</v>
      </c>
      <c r="M2">
        <f t="shared" ca="1" si="0"/>
        <v>58.357883715382791</v>
      </c>
      <c r="N2">
        <f t="shared" ca="1" si="0"/>
        <v>58.627266965978137</v>
      </c>
      <c r="O2">
        <f t="shared" ca="1" si="0"/>
        <v>58.841956219558782</v>
      </c>
      <c r="P2">
        <f t="shared" ca="1" si="0"/>
        <v>59.016942002201993</v>
      </c>
      <c r="Q2">
        <f t="shared" ca="1" si="0"/>
        <v>59.16221612080367</v>
      </c>
      <c r="R2">
        <f t="shared" ca="1" si="0"/>
        <v>59.284690331039137</v>
      </c>
      <c r="S2">
        <f t="shared" ca="1" si="0"/>
        <v>59.389295527773839</v>
      </c>
      <c r="T2">
        <f t="shared" ca="1" si="0"/>
        <v>59.479642260049332</v>
      </c>
      <c r="U2">
        <f t="shared" ca="1" si="0"/>
        <v>59.558433873483324</v>
      </c>
      <c r="V2">
        <f t="shared" ca="1" si="0"/>
        <v>59.627733901684309</v>
      </c>
      <c r="W2">
        <f t="shared" ca="1" si="0"/>
        <v>59.689144299291598</v>
      </c>
    </row>
    <row r="3" spans="1:23" x14ac:dyDescent="0.45">
      <c r="A3">
        <v>2</v>
      </c>
      <c r="B3">
        <f t="shared" ref="B3:B52" ca="1" si="1">0.9+0.2*RAND()</f>
        <v>1.0103437462912503</v>
      </c>
      <c r="C3">
        <f t="shared" ref="C3:C52" ca="1" si="2">2+RAND()*0.2-0.1</f>
        <v>2.0646794053686</v>
      </c>
      <c r="D3">
        <f t="shared" ref="D3:D52" ca="1" si="3">60+5*(-0.5+RAND())</f>
        <v>60.884150337571427</v>
      </c>
      <c r="E3">
        <f t="shared" ref="E3:T52" ca="1" si="4">$D3*EXP(-(($C3/E$1)^$B3))</f>
        <v>7.6045924740829784</v>
      </c>
      <c r="F3">
        <f t="shared" ca="1" si="4"/>
        <v>40.439118020781699</v>
      </c>
      <c r="G3">
        <f t="shared" ca="1" si="4"/>
        <v>49.692142801494107</v>
      </c>
      <c r="H3">
        <f t="shared" ca="1" si="4"/>
        <v>53.203398092155041</v>
      </c>
      <c r="I3">
        <f t="shared" ca="1" si="4"/>
        <v>55.04414127729089</v>
      </c>
      <c r="J3">
        <f t="shared" ca="1" si="4"/>
        <v>56.175959878716512</v>
      </c>
      <c r="K3">
        <f t="shared" ca="1" si="4"/>
        <v>56.941775818354948</v>
      </c>
      <c r="L3">
        <f t="shared" ca="1" si="4"/>
        <v>57.494199363050427</v>
      </c>
      <c r="M3">
        <f t="shared" ca="1" si="4"/>
        <v>57.911405660042533</v>
      </c>
      <c r="N3">
        <f t="shared" ca="1" si="4"/>
        <v>58.237564856515547</v>
      </c>
      <c r="O3">
        <f t="shared" ca="1" si="4"/>
        <v>58.499510526064363</v>
      </c>
      <c r="P3">
        <f t="shared" ca="1" si="4"/>
        <v>58.714481810209278</v>
      </c>
      <c r="Q3">
        <f t="shared" ca="1" si="4"/>
        <v>58.894057965463894</v>
      </c>
      <c r="R3">
        <f t="shared" ca="1" si="4"/>
        <v>59.046304016225044</v>
      </c>
      <c r="S3">
        <f t="shared" ca="1" si="4"/>
        <v>59.177009375944294</v>
      </c>
      <c r="T3">
        <f t="shared" ca="1" si="4"/>
        <v>59.290437236003157</v>
      </c>
      <c r="U3">
        <f t="shared" ca="1" si="0"/>
        <v>59.389796195779638</v>
      </c>
      <c r="V3">
        <f t="shared" ca="1" si="0"/>
        <v>59.477547230457901</v>
      </c>
      <c r="W3">
        <f t="shared" ca="1" si="0"/>
        <v>59.555609365642397</v>
      </c>
    </row>
    <row r="4" spans="1:23" x14ac:dyDescent="0.45">
      <c r="A4">
        <v>3</v>
      </c>
      <c r="B4">
        <f t="shared" ca="1" si="1"/>
        <v>0.91990064526382287</v>
      </c>
      <c r="C4">
        <f t="shared" ca="1" si="2"/>
        <v>1.9572293161773278</v>
      </c>
      <c r="D4">
        <f t="shared" ca="1" si="3"/>
        <v>58.018046036541577</v>
      </c>
      <c r="E4">
        <f t="shared" ca="1" si="4"/>
        <v>9.0795179354186875</v>
      </c>
      <c r="F4">
        <f t="shared" ca="1" si="0"/>
        <v>38.044925584670381</v>
      </c>
      <c r="G4">
        <f t="shared" ca="1" si="0"/>
        <v>46.419291091631962</v>
      </c>
      <c r="H4">
        <f t="shared" ca="1" si="0"/>
        <v>49.757092338020492</v>
      </c>
      <c r="I4">
        <f t="shared" ca="1" si="0"/>
        <v>51.566275029313708</v>
      </c>
      <c r="J4">
        <f t="shared" ca="1" si="0"/>
        <v>52.706791530935064</v>
      </c>
      <c r="K4">
        <f t="shared" ca="1" si="0"/>
        <v>53.493970654860668</v>
      </c>
      <c r="L4">
        <f t="shared" ca="1" si="0"/>
        <v>54.071231653397909</v>
      </c>
      <c r="M4">
        <f t="shared" ca="1" si="0"/>
        <v>54.513363624069385</v>
      </c>
      <c r="N4">
        <f t="shared" ca="1" si="0"/>
        <v>54.86326600530758</v>
      </c>
      <c r="O4">
        <f t="shared" ca="1" si="0"/>
        <v>55.147343192997297</v>
      </c>
      <c r="P4">
        <f t="shared" ca="1" si="0"/>
        <v>55.382755100528193</v>
      </c>
      <c r="Q4">
        <f t="shared" ca="1" si="0"/>
        <v>55.581146998093509</v>
      </c>
      <c r="R4">
        <f t="shared" ca="1" si="0"/>
        <v>55.750705658394828</v>
      </c>
      <c r="S4">
        <f t="shared" ca="1" si="0"/>
        <v>55.8973579232579</v>
      </c>
      <c r="T4">
        <f t="shared" ca="1" si="0"/>
        <v>56.025502305882981</v>
      </c>
      <c r="U4">
        <f t="shared" ca="1" si="0"/>
        <v>56.138473176678829</v>
      </c>
      <c r="V4">
        <f t="shared" ca="1" si="0"/>
        <v>56.238845155383537</v>
      </c>
      <c r="W4">
        <f t="shared" ca="1" si="0"/>
        <v>56.328638481364962</v>
      </c>
    </row>
    <row r="5" spans="1:23" x14ac:dyDescent="0.45">
      <c r="A5">
        <v>4</v>
      </c>
      <c r="B5">
        <f t="shared" ca="1" si="1"/>
        <v>0.93847090703246194</v>
      </c>
      <c r="C5">
        <f t="shared" ca="1" si="2"/>
        <v>2.0986930522064986</v>
      </c>
      <c r="D5">
        <f t="shared" ca="1" si="3"/>
        <v>60.340388247797748</v>
      </c>
      <c r="E5">
        <f t="shared" ca="1" si="4"/>
        <v>8.1245046377705599</v>
      </c>
      <c r="F5">
        <f t="shared" ca="1" si="0"/>
        <v>38.75396988995773</v>
      </c>
      <c r="G5">
        <f t="shared" ca="1" si="0"/>
        <v>47.893100177726829</v>
      </c>
      <c r="H5">
        <f t="shared" ca="1" si="0"/>
        <v>51.526215132363014</v>
      </c>
      <c r="I5">
        <f t="shared" ca="1" si="0"/>
        <v>53.487790934744503</v>
      </c>
      <c r="J5">
        <f t="shared" ca="1" si="0"/>
        <v>54.720031794430042</v>
      </c>
      <c r="K5">
        <f t="shared" ca="1" si="0"/>
        <v>55.567916907298134</v>
      </c>
      <c r="L5">
        <f t="shared" ca="1" si="0"/>
        <v>56.188031089169854</v>
      </c>
      <c r="M5">
        <f t="shared" ca="1" si="0"/>
        <v>56.661860275674236</v>
      </c>
      <c r="N5">
        <f t="shared" ca="1" si="0"/>
        <v>57.036053562693326</v>
      </c>
      <c r="O5">
        <f t="shared" ca="1" si="0"/>
        <v>57.339270701135717</v>
      </c>
      <c r="P5">
        <f t="shared" ca="1" si="0"/>
        <v>57.590105678474728</v>
      </c>
      <c r="Q5">
        <f t="shared" ca="1" si="0"/>
        <v>57.801157046122775</v>
      </c>
      <c r="R5">
        <f t="shared" ca="1" si="0"/>
        <v>57.98126871752347</v>
      </c>
      <c r="S5">
        <f t="shared" ca="1" si="0"/>
        <v>58.136834474910167</v>
      </c>
      <c r="T5">
        <f t="shared" ca="1" si="0"/>
        <v>58.272593251913122</v>
      </c>
      <c r="U5">
        <f t="shared" ca="1" si="0"/>
        <v>58.392133129555035</v>
      </c>
      <c r="V5">
        <f t="shared" ca="1" si="0"/>
        <v>58.498221464365713</v>
      </c>
      <c r="W5">
        <f t="shared" ca="1" si="0"/>
        <v>58.593027385397953</v>
      </c>
    </row>
    <row r="6" spans="1:23" x14ac:dyDescent="0.45">
      <c r="A6">
        <v>5</v>
      </c>
      <c r="B6">
        <f t="shared" ca="1" si="1"/>
        <v>0.96284467527024875</v>
      </c>
      <c r="C6">
        <f t="shared" ca="1" si="2"/>
        <v>2.0476499692826162</v>
      </c>
      <c r="D6">
        <f t="shared" ca="1" si="3"/>
        <v>60.302736166648494</v>
      </c>
      <c r="E6">
        <f t="shared" ca="1" si="4"/>
        <v>8.2114924390894952</v>
      </c>
      <c r="F6">
        <f t="shared" ca="1" si="0"/>
        <v>39.489525952457562</v>
      </c>
      <c r="G6">
        <f t="shared" ca="1" si="0"/>
        <v>48.530102344230755</v>
      </c>
      <c r="H6">
        <f t="shared" ca="1" si="0"/>
        <v>52.05933483392301</v>
      </c>
      <c r="I6">
        <f t="shared" ca="1" si="0"/>
        <v>53.944068480679341</v>
      </c>
      <c r="J6">
        <f t="shared" ca="1" si="0"/>
        <v>55.118837023641809</v>
      </c>
      <c r="K6">
        <f t="shared" ca="1" si="0"/>
        <v>55.922308224710932</v>
      </c>
      <c r="L6">
        <f t="shared" ca="1" si="0"/>
        <v>56.507056544259981</v>
      </c>
      <c r="M6">
        <f t="shared" ca="1" si="0"/>
        <v>56.95201585599527</v>
      </c>
      <c r="N6">
        <f t="shared" ca="1" si="0"/>
        <v>57.302156403556914</v>
      </c>
      <c r="O6">
        <f t="shared" ca="1" si="0"/>
        <v>57.584993442035071</v>
      </c>
      <c r="P6">
        <f t="shared" ca="1" si="0"/>
        <v>57.818315018749026</v>
      </c>
      <c r="Q6">
        <f t="shared" ca="1" si="0"/>
        <v>58.014135818111441</v>
      </c>
      <c r="R6">
        <f t="shared" ca="1" si="0"/>
        <v>58.18086623185512</v>
      </c>
      <c r="S6">
        <f t="shared" ca="1" si="0"/>
        <v>58.324571200711333</v>
      </c>
      <c r="T6">
        <f t="shared" ca="1" si="0"/>
        <v>58.449735526276811</v>
      </c>
      <c r="U6">
        <f t="shared" ca="1" si="0"/>
        <v>58.559747652405115</v>
      </c>
      <c r="V6">
        <f t="shared" ca="1" si="0"/>
        <v>58.657215822818678</v>
      </c>
      <c r="W6">
        <f t="shared" ca="1" si="0"/>
        <v>58.744180710722439</v>
      </c>
    </row>
    <row r="7" spans="1:23" x14ac:dyDescent="0.45">
      <c r="A7">
        <v>6</v>
      </c>
      <c r="B7">
        <f t="shared" ca="1" si="1"/>
        <v>0.94548840602816775</v>
      </c>
      <c r="C7">
        <f t="shared" ca="1" si="2"/>
        <v>1.9823592320703258</v>
      </c>
      <c r="D7">
        <f t="shared" ca="1" si="3"/>
        <v>61.774954479120325</v>
      </c>
      <c r="E7">
        <f t="shared" ca="1" si="4"/>
        <v>9.1497067408703785</v>
      </c>
      <c r="F7">
        <f t="shared" ca="1" si="0"/>
        <v>40.711832304625055</v>
      </c>
      <c r="G7">
        <f t="shared" ca="1" si="0"/>
        <v>49.748483695591716</v>
      </c>
      <c r="H7">
        <f t="shared" ca="1" si="0"/>
        <v>53.29948889651569</v>
      </c>
      <c r="I7">
        <f t="shared" ca="1" si="0"/>
        <v>55.205921385933827</v>
      </c>
      <c r="J7">
        <f t="shared" ca="1" si="0"/>
        <v>56.399204165047287</v>
      </c>
      <c r="K7">
        <f t="shared" ca="1" si="0"/>
        <v>57.218145680789625</v>
      </c>
      <c r="L7">
        <f t="shared" ca="1" si="0"/>
        <v>57.815884076488651</v>
      </c>
      <c r="M7">
        <f t="shared" ca="1" si="0"/>
        <v>58.271869380577463</v>
      </c>
      <c r="N7">
        <f t="shared" ca="1" si="0"/>
        <v>58.631478081902422</v>
      </c>
      <c r="O7">
        <f t="shared" ca="1" si="0"/>
        <v>58.922534949236514</v>
      </c>
      <c r="P7">
        <f t="shared" ca="1" si="0"/>
        <v>59.163063510678683</v>
      </c>
      <c r="Q7">
        <f t="shared" ca="1" si="0"/>
        <v>59.365259176373499</v>
      </c>
      <c r="R7">
        <f t="shared" ca="1" si="0"/>
        <v>59.537672719264052</v>
      </c>
      <c r="S7">
        <f t="shared" ca="1" si="0"/>
        <v>59.686479522951835</v>
      </c>
      <c r="T7">
        <f t="shared" ca="1" si="0"/>
        <v>59.816252366875332</v>
      </c>
      <c r="U7">
        <f t="shared" ca="1" si="0"/>
        <v>59.930450604937946</v>
      </c>
      <c r="V7">
        <f t="shared" ca="1" si="0"/>
        <v>60.031740260629796</v>
      </c>
      <c r="W7">
        <f t="shared" ca="1" si="0"/>
        <v>60.122209563335595</v>
      </c>
    </row>
    <row r="8" spans="1:23" x14ac:dyDescent="0.45">
      <c r="A8">
        <v>7</v>
      </c>
      <c r="B8">
        <f t="shared" ca="1" si="1"/>
        <v>1.0367757628362047</v>
      </c>
      <c r="C8">
        <f t="shared" ca="1" si="2"/>
        <v>2.0488551686730831</v>
      </c>
      <c r="D8">
        <f t="shared" ca="1" si="3"/>
        <v>57.663270990301555</v>
      </c>
      <c r="E8">
        <f t="shared" ca="1" si="4"/>
        <v>7.0357216206502491</v>
      </c>
      <c r="F8">
        <f t="shared" ca="1" si="0"/>
        <v>38.786634129291791</v>
      </c>
      <c r="G8">
        <f t="shared" ca="1" si="0"/>
        <v>47.528919278182173</v>
      </c>
      <c r="H8">
        <f t="shared" ca="1" si="0"/>
        <v>50.788646922853715</v>
      </c>
      <c r="I8">
        <f t="shared" ca="1" si="0"/>
        <v>52.478928708125267</v>
      </c>
      <c r="J8">
        <f t="shared" ca="1" si="0"/>
        <v>53.510046422144882</v>
      </c>
      <c r="K8">
        <f t="shared" ca="1" si="0"/>
        <v>54.203430228324748</v>
      </c>
      <c r="L8">
        <f t="shared" ca="1" si="0"/>
        <v>54.701080953375367</v>
      </c>
      <c r="M8">
        <f t="shared" ca="1" si="0"/>
        <v>55.075316430734688</v>
      </c>
      <c r="N8">
        <f t="shared" ca="1" si="0"/>
        <v>55.366800357381209</v>
      </c>
      <c r="O8">
        <f t="shared" ca="1" si="0"/>
        <v>55.600134401861865</v>
      </c>
      <c r="P8">
        <f t="shared" ca="1" si="0"/>
        <v>55.791067054696171</v>
      </c>
      <c r="Q8">
        <f t="shared" ca="1" si="0"/>
        <v>55.950142646444412</v>
      </c>
      <c r="R8">
        <f t="shared" ca="1" si="0"/>
        <v>56.084684378259205</v>
      </c>
      <c r="S8">
        <f t="shared" ca="1" si="0"/>
        <v>56.199935525208417</v>
      </c>
      <c r="T8">
        <f t="shared" ca="1" si="0"/>
        <v>56.299747961195926</v>
      </c>
      <c r="U8">
        <f t="shared" ca="1" si="0"/>
        <v>56.38701438534541</v>
      </c>
      <c r="V8">
        <f t="shared" ca="1" si="0"/>
        <v>56.463948989102597</v>
      </c>
      <c r="W8">
        <f t="shared" ca="1" si="0"/>
        <v>56.532275105081169</v>
      </c>
    </row>
    <row r="9" spans="1:23" x14ac:dyDescent="0.45">
      <c r="A9">
        <v>8</v>
      </c>
      <c r="B9">
        <f t="shared" ca="1" si="1"/>
        <v>1.090740801409549</v>
      </c>
      <c r="C9">
        <f t="shared" ca="1" si="2"/>
        <v>1.9741051223671833</v>
      </c>
      <c r="D9">
        <f t="shared" ca="1" si="3"/>
        <v>61.964793531229127</v>
      </c>
      <c r="E9">
        <f t="shared" ca="1" si="4"/>
        <v>7.5897076177139908</v>
      </c>
      <c r="F9">
        <f t="shared" ca="1" si="0"/>
        <v>43.106528086123319</v>
      </c>
      <c r="G9">
        <f t="shared" ca="1" si="0"/>
        <v>52.257388056141188</v>
      </c>
      <c r="H9">
        <f t="shared" ca="1" si="0"/>
        <v>55.538673405427794</v>
      </c>
      <c r="I9">
        <f t="shared" ca="1" si="0"/>
        <v>57.200756758986358</v>
      </c>
      <c r="J9">
        <f t="shared" ca="1" si="0"/>
        <v>58.197931968644582</v>
      </c>
      <c r="K9">
        <f t="shared" ca="1" si="0"/>
        <v>58.859904464149132</v>
      </c>
      <c r="L9">
        <f t="shared" ca="1" si="0"/>
        <v>59.330049576002757</v>
      </c>
      <c r="M9">
        <f t="shared" ca="1" si="0"/>
        <v>59.680486777562997</v>
      </c>
      <c r="N9">
        <f t="shared" ca="1" si="0"/>
        <v>59.951357536930068</v>
      </c>
      <c r="O9">
        <f t="shared" ca="1" si="0"/>
        <v>60.166738677780749</v>
      </c>
      <c r="P9">
        <f t="shared" ca="1" si="0"/>
        <v>60.341927558008599</v>
      </c>
      <c r="Q9">
        <f t="shared" ca="1" si="0"/>
        <v>60.487098838081749</v>
      </c>
      <c r="R9">
        <f t="shared" ca="1" si="0"/>
        <v>60.609277206968237</v>
      </c>
      <c r="S9">
        <f t="shared" ca="1" si="0"/>
        <v>60.71346530347914</v>
      </c>
      <c r="T9">
        <f t="shared" ca="1" si="0"/>
        <v>60.803320270780162</v>
      </c>
      <c r="U9">
        <f t="shared" ca="1" si="0"/>
        <v>60.881576227903267</v>
      </c>
      <c r="V9">
        <f t="shared" ca="1" si="0"/>
        <v>60.950317278533909</v>
      </c>
      <c r="W9">
        <f t="shared" ca="1" si="0"/>
        <v>61.01115922795708</v>
      </c>
    </row>
    <row r="10" spans="1:23" x14ac:dyDescent="0.45">
      <c r="A10">
        <v>9</v>
      </c>
      <c r="B10">
        <f t="shared" ca="1" si="1"/>
        <v>1.0608649893826527</v>
      </c>
      <c r="C10">
        <f t="shared" ca="1" si="2"/>
        <v>2.0252078251241983</v>
      </c>
      <c r="D10">
        <f t="shared" ca="1" si="3"/>
        <v>58.529089438494275</v>
      </c>
      <c r="E10">
        <f t="shared" ca="1" si="4"/>
        <v>7.0670054855729303</v>
      </c>
      <c r="F10">
        <f t="shared" ca="1" si="0"/>
        <v>39.891409730853233</v>
      </c>
      <c r="G10">
        <f t="shared" ca="1" si="0"/>
        <v>48.703990588058979</v>
      </c>
      <c r="H10">
        <f t="shared" ca="1" si="0"/>
        <v>51.935450881635141</v>
      </c>
      <c r="I10">
        <f t="shared" ca="1" si="0"/>
        <v>53.594053973731462</v>
      </c>
      <c r="J10">
        <f t="shared" ca="1" si="0"/>
        <v>54.598471539892522</v>
      </c>
      <c r="K10">
        <f t="shared" ca="1" si="0"/>
        <v>55.270070165766676</v>
      </c>
      <c r="L10">
        <f t="shared" ca="1" si="0"/>
        <v>55.749851659285682</v>
      </c>
      <c r="M10">
        <f t="shared" ca="1" si="0"/>
        <v>56.10923726098396</v>
      </c>
      <c r="N10">
        <f t="shared" ca="1" si="0"/>
        <v>56.388207369496591</v>
      </c>
      <c r="O10">
        <f t="shared" ca="1" si="0"/>
        <v>56.610858384445343</v>
      </c>
      <c r="P10">
        <f t="shared" ca="1" si="0"/>
        <v>56.792564368603799</v>
      </c>
      <c r="Q10">
        <f t="shared" ca="1" si="0"/>
        <v>56.943588851446194</v>
      </c>
      <c r="R10">
        <f t="shared" ca="1" si="0"/>
        <v>57.071041326115967</v>
      </c>
      <c r="S10">
        <f t="shared" ca="1" si="0"/>
        <v>57.179999968189563</v>
      </c>
      <c r="T10">
        <f t="shared" ca="1" si="0"/>
        <v>57.274187268896171</v>
      </c>
      <c r="U10">
        <f t="shared" ca="1" si="0"/>
        <v>57.356393179357248</v>
      </c>
      <c r="V10">
        <f t="shared" ca="1" si="0"/>
        <v>57.428749293187984</v>
      </c>
      <c r="W10">
        <f t="shared" ca="1" si="0"/>
        <v>57.492911798754278</v>
      </c>
    </row>
    <row r="11" spans="1:23" x14ac:dyDescent="0.45">
      <c r="A11">
        <v>10</v>
      </c>
      <c r="B11">
        <f t="shared" ca="1" si="1"/>
        <v>1.0689309745700204</v>
      </c>
      <c r="C11">
        <f t="shared" ca="1" si="2"/>
        <v>1.9556307655805085</v>
      </c>
      <c r="D11">
        <f t="shared" ca="1" si="3"/>
        <v>61.490584404031665</v>
      </c>
      <c r="E11">
        <f t="shared" ca="1" si="4"/>
        <v>7.9305008957312815</v>
      </c>
      <c r="F11">
        <f t="shared" ca="1" si="0"/>
        <v>42.617508028463781</v>
      </c>
      <c r="G11">
        <f t="shared" ca="1" si="0"/>
        <v>51.6312478075534</v>
      </c>
      <c r="H11">
        <f t="shared" ca="1" si="0"/>
        <v>54.904236734139801</v>
      </c>
      <c r="I11">
        <f t="shared" ca="1" si="0"/>
        <v>56.575853804137623</v>
      </c>
      <c r="J11">
        <f t="shared" ca="1" si="0"/>
        <v>57.584868946462663</v>
      </c>
      <c r="K11">
        <f t="shared" ca="1" si="0"/>
        <v>58.25792843473441</v>
      </c>
      <c r="L11">
        <f t="shared" ca="1" si="0"/>
        <v>58.737847720160438</v>
      </c>
      <c r="M11">
        <f t="shared" ca="1" si="0"/>
        <v>59.09677951997525</v>
      </c>
      <c r="N11">
        <f t="shared" ca="1" si="0"/>
        <v>59.375031447457381</v>
      </c>
      <c r="O11">
        <f t="shared" ca="1" si="0"/>
        <v>59.596856497754729</v>
      </c>
      <c r="P11">
        <f t="shared" ca="1" si="0"/>
        <v>59.777706763032789</v>
      </c>
      <c r="Q11">
        <f t="shared" ca="1" si="0"/>
        <v>59.927885251149384</v>
      </c>
      <c r="R11">
        <f t="shared" ca="1" si="0"/>
        <v>60.054521127106433</v>
      </c>
      <c r="S11">
        <f t="shared" ca="1" si="0"/>
        <v>60.162701736173076</v>
      </c>
      <c r="T11">
        <f t="shared" ca="1" si="0"/>
        <v>60.256153069172633</v>
      </c>
      <c r="U11">
        <f t="shared" ca="1" si="0"/>
        <v>60.337665505450666</v>
      </c>
      <c r="V11">
        <f t="shared" ca="1" si="0"/>
        <v>60.409369430082926</v>
      </c>
      <c r="W11">
        <f t="shared" ca="1" si="0"/>
        <v>60.47291899235244</v>
      </c>
    </row>
    <row r="12" spans="1:23" x14ac:dyDescent="0.45">
      <c r="A12">
        <v>11</v>
      </c>
      <c r="B12">
        <f t="shared" ca="1" si="1"/>
        <v>1.0546722420175467</v>
      </c>
      <c r="C12">
        <f t="shared" ca="1" si="2"/>
        <v>2.0863434482540022</v>
      </c>
      <c r="D12">
        <f t="shared" ca="1" si="3"/>
        <v>57.675039944146754</v>
      </c>
      <c r="E12">
        <f t="shared" ca="1" si="4"/>
        <v>6.5724516042771404</v>
      </c>
      <c r="F12">
        <f t="shared" ref="F12:W21" ca="1" si="5">$D12*EXP(-(($C12/F$1)^$B12))</f>
        <v>38.745943013019321</v>
      </c>
      <c r="G12">
        <f t="shared" ca="1" si="5"/>
        <v>47.623279645781317</v>
      </c>
      <c r="H12">
        <f t="shared" ca="1" si="5"/>
        <v>50.904684356682466</v>
      </c>
      <c r="I12">
        <f t="shared" ca="1" si="5"/>
        <v>52.595669924266325</v>
      </c>
      <c r="J12">
        <f t="shared" ca="1" si="5"/>
        <v>53.622364702371463</v>
      </c>
      <c r="K12">
        <f t="shared" ca="1" si="5"/>
        <v>54.310168550955744</v>
      </c>
      <c r="L12">
        <f t="shared" ca="1" si="5"/>
        <v>54.802261947928997</v>
      </c>
      <c r="M12">
        <f t="shared" ca="1" si="5"/>
        <v>55.171321859960628</v>
      </c>
      <c r="N12">
        <f t="shared" ca="1" si="5"/>
        <v>55.458098448175051</v>
      </c>
      <c r="O12">
        <f t="shared" ca="1" si="5"/>
        <v>55.687185035903298</v>
      </c>
      <c r="P12">
        <f t="shared" ca="1" si="5"/>
        <v>55.874290496054712</v>
      </c>
      <c r="Q12">
        <f t="shared" ca="1" si="5"/>
        <v>56.029912107082538</v>
      </c>
      <c r="R12">
        <f t="shared" ca="1" si="5"/>
        <v>56.16132750401367</v>
      </c>
      <c r="S12">
        <f t="shared" ca="1" si="5"/>
        <v>56.273738921662336</v>
      </c>
      <c r="T12">
        <f t="shared" ca="1" si="5"/>
        <v>56.370962403803645</v>
      </c>
      <c r="U12">
        <f t="shared" ca="1" si="5"/>
        <v>56.4558597969895</v>
      </c>
      <c r="V12">
        <f t="shared" ca="1" si="5"/>
        <v>56.530618869645792</v>
      </c>
      <c r="W12">
        <f t="shared" ca="1" si="5"/>
        <v>56.596940348074035</v>
      </c>
    </row>
    <row r="13" spans="1:23" x14ac:dyDescent="0.45">
      <c r="A13">
        <v>12</v>
      </c>
      <c r="B13">
        <f t="shared" ca="1" si="1"/>
        <v>1.0360402589933313</v>
      </c>
      <c r="C13">
        <f t="shared" ca="1" si="2"/>
        <v>1.9420091720648966</v>
      </c>
      <c r="D13">
        <f t="shared" ca="1" si="3"/>
        <v>60.978455613874431</v>
      </c>
      <c r="E13">
        <f t="shared" ca="1" si="4"/>
        <v>8.3436189990053542</v>
      </c>
      <c r="F13">
        <f t="shared" ca="1" si="5"/>
        <v>41.893636043947765</v>
      </c>
      <c r="G13">
        <f t="shared" ca="1" si="5"/>
        <v>50.777736333223253</v>
      </c>
      <c r="H13">
        <f t="shared" ca="1" si="5"/>
        <v>54.068367302957334</v>
      </c>
      <c r="I13">
        <f t="shared" ca="1" si="5"/>
        <v>55.77063879014964</v>
      </c>
      <c r="J13">
        <f t="shared" ca="1" si="5"/>
        <v>56.807832547558718</v>
      </c>
      <c r="K13">
        <f t="shared" ca="1" si="5"/>
        <v>57.504810962259576</v>
      </c>
      <c r="L13">
        <f t="shared" ca="1" si="5"/>
        <v>58.004813311586496</v>
      </c>
      <c r="M13">
        <f t="shared" ca="1" si="5"/>
        <v>58.380699163798596</v>
      </c>
      <c r="N13">
        <f t="shared" ca="1" si="5"/>
        <v>58.673402571507907</v>
      </c>
      <c r="O13">
        <f t="shared" ca="1" si="5"/>
        <v>58.907673759971495</v>
      </c>
      <c r="P13">
        <f t="shared" ca="1" si="5"/>
        <v>59.099349074984524</v>
      </c>
      <c r="Q13">
        <f t="shared" ca="1" si="5"/>
        <v>59.259027904541874</v>
      </c>
      <c r="R13">
        <f t="shared" ca="1" si="5"/>
        <v>59.394069608931773</v>
      </c>
      <c r="S13">
        <f t="shared" ca="1" si="5"/>
        <v>59.509742146805756</v>
      </c>
      <c r="T13">
        <f t="shared" ca="1" si="5"/>
        <v>59.609914796999639</v>
      </c>
      <c r="U13">
        <f t="shared" ca="1" si="5"/>
        <v>59.69749287390394</v>
      </c>
      <c r="V13">
        <f t="shared" ca="1" si="5"/>
        <v>59.774699931688282</v>
      </c>
      <c r="W13">
        <f t="shared" ca="1" si="5"/>
        <v>59.843266396054261</v>
      </c>
    </row>
    <row r="14" spans="1:23" x14ac:dyDescent="0.45">
      <c r="A14">
        <v>13</v>
      </c>
      <c r="B14">
        <f t="shared" ca="1" si="1"/>
        <v>1.0739898082797594</v>
      </c>
      <c r="C14">
        <f t="shared" ca="1" si="2"/>
        <v>2.0863829579861304</v>
      </c>
      <c r="D14">
        <f t="shared" ca="1" si="3"/>
        <v>58.088174194026102</v>
      </c>
      <c r="E14">
        <f t="shared" ca="1" si="4"/>
        <v>6.4167009098527572</v>
      </c>
      <c r="F14">
        <f t="shared" ca="1" si="5"/>
        <v>39.283939176345534</v>
      </c>
      <c r="G14">
        <f t="shared" ca="1" si="5"/>
        <v>48.23892187466258</v>
      </c>
      <c r="H14">
        <f t="shared" ca="1" si="5"/>
        <v>51.509122900938664</v>
      </c>
      <c r="I14">
        <f t="shared" ca="1" si="5"/>
        <v>53.181382938889712</v>
      </c>
      <c r="J14">
        <f t="shared" ca="1" si="5"/>
        <v>54.191021618145612</v>
      </c>
      <c r="K14">
        <f t="shared" ca="1" si="5"/>
        <v>54.864426587065239</v>
      </c>
      <c r="L14">
        <f t="shared" ca="1" si="5"/>
        <v>55.3444783707155</v>
      </c>
      <c r="M14">
        <f t="shared" ca="1" si="5"/>
        <v>55.703404955883414</v>
      </c>
      <c r="N14">
        <f t="shared" ca="1" si="5"/>
        <v>55.981566733109226</v>
      </c>
      <c r="O14">
        <f t="shared" ca="1" si="5"/>
        <v>56.203250681766043</v>
      </c>
      <c r="P14">
        <f t="shared" ca="1" si="5"/>
        <v>56.383930404182387</v>
      </c>
      <c r="Q14">
        <f t="shared" ca="1" si="5"/>
        <v>56.533922526168972</v>
      </c>
      <c r="R14">
        <f t="shared" ca="1" si="5"/>
        <v>56.660364864323505</v>
      </c>
      <c r="S14">
        <f t="shared" ca="1" si="5"/>
        <v>56.768350266710108</v>
      </c>
      <c r="T14">
        <f t="shared" ca="1" si="5"/>
        <v>56.861608208255234</v>
      </c>
      <c r="U14">
        <f t="shared" ca="1" si="5"/>
        <v>56.942931243862112</v>
      </c>
      <c r="V14">
        <f t="shared" ca="1" si="5"/>
        <v>57.014451077981342</v>
      </c>
      <c r="W14">
        <f t="shared" ca="1" si="5"/>
        <v>57.077822615288284</v>
      </c>
    </row>
    <row r="15" spans="1:23" x14ac:dyDescent="0.45">
      <c r="A15">
        <v>14</v>
      </c>
      <c r="B15">
        <f t="shared" ca="1" si="1"/>
        <v>1.0110190043931673</v>
      </c>
      <c r="C15">
        <f t="shared" ca="1" si="2"/>
        <v>2.0327155448439265</v>
      </c>
      <c r="D15">
        <f t="shared" ca="1" si="3"/>
        <v>60.186594717773694</v>
      </c>
      <c r="E15">
        <f t="shared" ca="1" si="4"/>
        <v>7.7584530081178444</v>
      </c>
      <c r="F15">
        <f t="shared" ca="1" si="5"/>
        <v>40.242298090305766</v>
      </c>
      <c r="G15">
        <f t="shared" ca="1" si="5"/>
        <v>49.289718497461813</v>
      </c>
      <c r="H15">
        <f t="shared" ca="1" si="5"/>
        <v>52.714320059302537</v>
      </c>
      <c r="I15">
        <f t="shared" ca="1" si="5"/>
        <v>54.507725142296039</v>
      </c>
      <c r="J15">
        <f t="shared" ca="1" si="5"/>
        <v>55.60975244184818</v>
      </c>
      <c r="K15">
        <f t="shared" ca="1" si="5"/>
        <v>56.355098271500943</v>
      </c>
      <c r="L15">
        <f t="shared" ca="1" si="5"/>
        <v>56.892589887469953</v>
      </c>
      <c r="M15">
        <f t="shared" ca="1" si="5"/>
        <v>57.298421841190347</v>
      </c>
      <c r="N15">
        <f t="shared" ca="1" si="5"/>
        <v>57.615627396273105</v>
      </c>
      <c r="O15">
        <f t="shared" ca="1" si="5"/>
        <v>57.870341049983523</v>
      </c>
      <c r="P15">
        <f t="shared" ca="1" si="5"/>
        <v>58.079348463370223</v>
      </c>
      <c r="Q15">
        <f t="shared" ca="1" si="5"/>
        <v>58.253921867308826</v>
      </c>
      <c r="R15">
        <f t="shared" ca="1" si="5"/>
        <v>58.401911006119271</v>
      </c>
      <c r="S15">
        <f t="shared" ca="1" si="5"/>
        <v>58.52894986775771</v>
      </c>
      <c r="T15">
        <f t="shared" ca="1" si="5"/>
        <v>58.639186619466201</v>
      </c>
      <c r="U15">
        <f t="shared" ca="1" si="5"/>
        <v>58.735742908794542</v>
      </c>
      <c r="V15">
        <f t="shared" ca="1" si="5"/>
        <v>58.82101275784995</v>
      </c>
      <c r="W15">
        <f t="shared" ca="1" si="5"/>
        <v>58.896862799416255</v>
      </c>
    </row>
    <row r="16" spans="1:23" x14ac:dyDescent="0.45">
      <c r="A16">
        <v>15</v>
      </c>
      <c r="B16">
        <f t="shared" ca="1" si="1"/>
        <v>1.0713091530952195</v>
      </c>
      <c r="C16">
        <f t="shared" ca="1" si="2"/>
        <v>2.0718093578080388</v>
      </c>
      <c r="D16">
        <f t="shared" ca="1" si="3"/>
        <v>61.119903267485725</v>
      </c>
      <c r="E16">
        <f t="shared" ca="1" si="4"/>
        <v>6.8934235316887014</v>
      </c>
      <c r="F16">
        <f t="shared" ca="1" si="5"/>
        <v>41.417640599414796</v>
      </c>
      <c r="G16">
        <f t="shared" ca="1" si="5"/>
        <v>50.787758334482675</v>
      </c>
      <c r="H16">
        <f t="shared" ca="1" si="5"/>
        <v>54.21193777570366</v>
      </c>
      <c r="I16">
        <f t="shared" ca="1" si="5"/>
        <v>55.964175344518182</v>
      </c>
      <c r="J16">
        <f t="shared" ca="1" si="5"/>
        <v>57.022724342649404</v>
      </c>
      <c r="K16">
        <f t="shared" ca="1" si="5"/>
        <v>57.72910012602236</v>
      </c>
      <c r="L16">
        <f t="shared" ca="1" si="5"/>
        <v>58.232868684789409</v>
      </c>
      <c r="M16">
        <f t="shared" ca="1" si="5"/>
        <v>58.6096665728926</v>
      </c>
      <c r="N16">
        <f t="shared" ca="1" si="5"/>
        <v>58.901773398871114</v>
      </c>
      <c r="O16">
        <f t="shared" ca="1" si="5"/>
        <v>59.134638917418869</v>
      </c>
      <c r="P16">
        <f t="shared" ca="1" si="5"/>
        <v>59.324482104040918</v>
      </c>
      <c r="Q16">
        <f t="shared" ca="1" si="5"/>
        <v>59.482119312760197</v>
      </c>
      <c r="R16">
        <f t="shared" ca="1" si="5"/>
        <v>59.615035870296133</v>
      </c>
      <c r="S16">
        <f t="shared" ca="1" si="5"/>
        <v>59.728573734852787</v>
      </c>
      <c r="T16">
        <f t="shared" ca="1" si="5"/>
        <v>59.826645593605178</v>
      </c>
      <c r="U16">
        <f t="shared" ca="1" si="5"/>
        <v>59.912181739005064</v>
      </c>
      <c r="V16">
        <f t="shared" ca="1" si="5"/>
        <v>59.987419412734411</v>
      </c>
      <c r="W16">
        <f t="shared" ca="1" si="5"/>
        <v>60.054095739524548</v>
      </c>
    </row>
    <row r="17" spans="1:23" x14ac:dyDescent="0.45">
      <c r="A17">
        <v>16</v>
      </c>
      <c r="B17">
        <f t="shared" ca="1" si="1"/>
        <v>0.98961472508841242</v>
      </c>
      <c r="C17">
        <f t="shared" ca="1" si="2"/>
        <v>2.0480758996764625</v>
      </c>
      <c r="D17">
        <f t="shared" ca="1" si="3"/>
        <v>60.767553293274645</v>
      </c>
      <c r="E17">
        <f t="shared" ca="1" si="4"/>
        <v>7.9579531054474986</v>
      </c>
      <c r="F17">
        <f t="shared" ca="1" si="5"/>
        <v>40.190326382615297</v>
      </c>
      <c r="G17">
        <f t="shared" ca="1" si="5"/>
        <v>49.345557725115839</v>
      </c>
      <c r="H17">
        <f t="shared" ca="1" si="5"/>
        <v>52.860944036314038</v>
      </c>
      <c r="I17">
        <f t="shared" ca="1" si="5"/>
        <v>54.718385334275283</v>
      </c>
      <c r="J17">
        <f t="shared" ca="1" si="5"/>
        <v>55.86714088487404</v>
      </c>
      <c r="K17">
        <f t="shared" ca="1" si="5"/>
        <v>56.648010079074957</v>
      </c>
      <c r="L17">
        <f t="shared" ca="1" si="5"/>
        <v>57.213443800495511</v>
      </c>
      <c r="M17">
        <f t="shared" ca="1" si="5"/>
        <v>57.64186390952824</v>
      </c>
      <c r="N17">
        <f t="shared" ca="1" si="5"/>
        <v>57.977736676684295</v>
      </c>
      <c r="O17">
        <f t="shared" ca="1" si="5"/>
        <v>58.248157982146012</v>
      </c>
      <c r="P17">
        <f t="shared" ca="1" si="5"/>
        <v>58.470582149575975</v>
      </c>
      <c r="Q17">
        <f t="shared" ca="1" si="5"/>
        <v>58.656760986770536</v>
      </c>
      <c r="R17">
        <f t="shared" ca="1" si="5"/>
        <v>58.814897340931765</v>
      </c>
      <c r="S17">
        <f t="shared" ca="1" si="5"/>
        <v>58.950891112492087</v>
      </c>
      <c r="T17">
        <f t="shared" ca="1" si="5"/>
        <v>59.06909467302458</v>
      </c>
      <c r="U17">
        <f t="shared" ca="1" si="5"/>
        <v>59.172789187246714</v>
      </c>
      <c r="V17">
        <f t="shared" ca="1" si="5"/>
        <v>59.264495173726949</v>
      </c>
      <c r="W17">
        <f t="shared" ca="1" si="5"/>
        <v>59.346180922105823</v>
      </c>
    </row>
    <row r="18" spans="1:23" x14ac:dyDescent="0.45">
      <c r="A18">
        <v>17</v>
      </c>
      <c r="B18">
        <f t="shared" ca="1" si="1"/>
        <v>0.92652344432802702</v>
      </c>
      <c r="C18">
        <f t="shared" ca="1" si="2"/>
        <v>1.982669494656685</v>
      </c>
      <c r="D18">
        <f t="shared" ca="1" si="3"/>
        <v>57.895788082199104</v>
      </c>
      <c r="E18">
        <f t="shared" ca="1" si="4"/>
        <v>8.7865229001912706</v>
      </c>
      <c r="F18">
        <f t="shared" ca="1" si="5"/>
        <v>37.872422652687462</v>
      </c>
      <c r="G18">
        <f t="shared" ca="1" si="5"/>
        <v>46.30945087973533</v>
      </c>
      <c r="H18">
        <f t="shared" ca="1" si="5"/>
        <v>49.66384289665374</v>
      </c>
      <c r="I18">
        <f t="shared" ca="1" si="5"/>
        <v>51.478371702670948</v>
      </c>
      <c r="J18">
        <f t="shared" ca="1" si="5"/>
        <v>52.620440386295442</v>
      </c>
      <c r="K18">
        <f t="shared" ca="1" si="5"/>
        <v>53.407662451973309</v>
      </c>
      <c r="L18">
        <f t="shared" ca="1" si="5"/>
        <v>53.984318222009456</v>
      </c>
      <c r="M18">
        <f t="shared" ca="1" si="5"/>
        <v>54.425565384478304</v>
      </c>
      <c r="N18">
        <f t="shared" ca="1" si="5"/>
        <v>54.774474413163475</v>
      </c>
      <c r="O18">
        <f t="shared" ca="1" si="5"/>
        <v>55.057532938877891</v>
      </c>
      <c r="P18">
        <f t="shared" ca="1" si="5"/>
        <v>55.291942129447492</v>
      </c>
      <c r="Q18">
        <f t="shared" ca="1" si="5"/>
        <v>55.489367364081431</v>
      </c>
      <c r="R18">
        <f t="shared" ca="1" si="5"/>
        <v>55.658004490677861</v>
      </c>
      <c r="S18">
        <f t="shared" ca="1" si="5"/>
        <v>55.803783552173577</v>
      </c>
      <c r="T18">
        <f t="shared" ca="1" si="5"/>
        <v>55.931103124714255</v>
      </c>
      <c r="U18">
        <f t="shared" ca="1" si="5"/>
        <v>56.043295996020447</v>
      </c>
      <c r="V18">
        <f t="shared" ca="1" si="5"/>
        <v>56.142934387539434</v>
      </c>
      <c r="W18">
        <f t="shared" ca="1" si="5"/>
        <v>56.232035790865289</v>
      </c>
    </row>
    <row r="19" spans="1:23" x14ac:dyDescent="0.45">
      <c r="A19">
        <v>18</v>
      </c>
      <c r="B19">
        <f t="shared" ca="1" si="1"/>
        <v>0.99673612231067765</v>
      </c>
      <c r="C19">
        <f t="shared" ca="1" si="2"/>
        <v>1.9026671729775475</v>
      </c>
      <c r="D19">
        <f t="shared" ca="1" si="3"/>
        <v>60.627060732467548</v>
      </c>
      <c r="E19">
        <f t="shared" ca="1" si="4"/>
        <v>9.0799133312590126</v>
      </c>
      <c r="F19">
        <f t="shared" ca="1" si="5"/>
        <v>41.388621507995332</v>
      </c>
      <c r="G19">
        <f t="shared" ca="1" si="5"/>
        <v>50.070968664503681</v>
      </c>
      <c r="H19">
        <f t="shared" ca="1" si="5"/>
        <v>53.358812157305536</v>
      </c>
      <c r="I19">
        <f t="shared" ca="1" si="5"/>
        <v>55.084849672308984</v>
      </c>
      <c r="J19">
        <f t="shared" ca="1" si="5"/>
        <v>56.148061958534505</v>
      </c>
      <c r="K19">
        <f t="shared" ca="1" si="5"/>
        <v>56.868729655761641</v>
      </c>
      <c r="L19">
        <f t="shared" ca="1" si="5"/>
        <v>57.389437075705423</v>
      </c>
      <c r="M19">
        <f t="shared" ca="1" si="5"/>
        <v>57.783280226130735</v>
      </c>
      <c r="N19">
        <f t="shared" ca="1" si="5"/>
        <v>58.091597426724611</v>
      </c>
      <c r="O19">
        <f t="shared" ca="1" si="5"/>
        <v>58.339525888814116</v>
      </c>
      <c r="P19">
        <f t="shared" ca="1" si="5"/>
        <v>58.543230211593141</v>
      </c>
      <c r="Q19">
        <f t="shared" ca="1" si="5"/>
        <v>58.713577864735868</v>
      </c>
      <c r="R19">
        <f t="shared" ca="1" si="5"/>
        <v>58.858144783057284</v>
      </c>
      <c r="S19">
        <f t="shared" ca="1" si="5"/>
        <v>58.982373876666898</v>
      </c>
      <c r="T19">
        <f t="shared" ca="1" si="5"/>
        <v>59.090276405731579</v>
      </c>
      <c r="U19">
        <f t="shared" ca="1" si="5"/>
        <v>59.184873677418388</v>
      </c>
      <c r="V19">
        <f t="shared" ca="1" si="5"/>
        <v>59.268484713631011</v>
      </c>
      <c r="W19">
        <f t="shared" ca="1" si="5"/>
        <v>59.342919113648598</v>
      </c>
    </row>
    <row r="20" spans="1:23" x14ac:dyDescent="0.45">
      <c r="A20">
        <v>19</v>
      </c>
      <c r="B20">
        <f t="shared" ca="1" si="1"/>
        <v>1.0296120293846269</v>
      </c>
      <c r="C20">
        <f t="shared" ca="1" si="2"/>
        <v>1.9442414101489329</v>
      </c>
      <c r="D20">
        <f t="shared" ca="1" si="3"/>
        <v>59.947097779451013</v>
      </c>
      <c r="E20">
        <f t="shared" ca="1" si="4"/>
        <v>8.2528874316399641</v>
      </c>
      <c r="F20">
        <f t="shared" ca="1" si="5"/>
        <v>41.072540166066425</v>
      </c>
      <c r="G20">
        <f t="shared" ca="1" si="5"/>
        <v>49.811313953142147</v>
      </c>
      <c r="H20">
        <f t="shared" ca="1" si="5"/>
        <v>53.061731023614527</v>
      </c>
      <c r="I20">
        <f t="shared" ca="1" si="5"/>
        <v>54.747614767616504</v>
      </c>
      <c r="J20">
        <f t="shared" ca="1" si="5"/>
        <v>55.77677493888681</v>
      </c>
      <c r="K20">
        <f t="shared" ca="1" si="5"/>
        <v>56.469382011235083</v>
      </c>
      <c r="L20">
        <f t="shared" ca="1" si="5"/>
        <v>56.96685335158741</v>
      </c>
      <c r="M20">
        <f t="shared" ca="1" si="5"/>
        <v>57.341221917963999</v>
      </c>
      <c r="N20">
        <f t="shared" ca="1" si="5"/>
        <v>57.633004130660368</v>
      </c>
      <c r="O20">
        <f t="shared" ca="1" si="5"/>
        <v>57.866721901121522</v>
      </c>
      <c r="P20">
        <f t="shared" ca="1" si="5"/>
        <v>58.058079019585939</v>
      </c>
      <c r="Q20">
        <f t="shared" ca="1" si="5"/>
        <v>58.217594192388646</v>
      </c>
      <c r="R20">
        <f t="shared" ca="1" si="5"/>
        <v>58.352575777836407</v>
      </c>
      <c r="S20">
        <f t="shared" ca="1" si="5"/>
        <v>58.468258487114355</v>
      </c>
      <c r="T20">
        <f t="shared" ca="1" si="5"/>
        <v>58.568489371760442</v>
      </c>
      <c r="U20">
        <f t="shared" ca="1" si="5"/>
        <v>58.656158574487947</v>
      </c>
      <c r="V20">
        <f t="shared" ca="1" si="5"/>
        <v>58.733479115646482</v>
      </c>
      <c r="W20">
        <f t="shared" ca="1" si="5"/>
        <v>58.802174005201636</v>
      </c>
    </row>
    <row r="21" spans="1:23" x14ac:dyDescent="0.45">
      <c r="A21">
        <v>20</v>
      </c>
      <c r="B21">
        <f t="shared" ca="1" si="1"/>
        <v>0.90444839589819481</v>
      </c>
      <c r="C21">
        <f t="shared" ca="1" si="2"/>
        <v>1.9489233610565786</v>
      </c>
      <c r="D21">
        <f t="shared" ca="1" si="3"/>
        <v>57.577617519167951</v>
      </c>
      <c r="E21">
        <f t="shared" ca="1" si="4"/>
        <v>9.2497280578562169</v>
      </c>
      <c r="F21">
        <f t="shared" ca="1" si="5"/>
        <v>37.585971794925754</v>
      </c>
      <c r="G21">
        <f t="shared" ca="1" si="5"/>
        <v>45.845646640030772</v>
      </c>
      <c r="H21">
        <f t="shared" ca="1" si="5"/>
        <v>49.167402077032961</v>
      </c>
      <c r="I21">
        <f t="shared" ca="1" si="5"/>
        <v>50.978606677332948</v>
      </c>
      <c r="J21">
        <f t="shared" ca="1" si="5"/>
        <v>52.125432833980135</v>
      </c>
      <c r="K21">
        <f t="shared" ca="1" si="5"/>
        <v>52.919731227624666</v>
      </c>
      <c r="L21">
        <f t="shared" ca="1" si="5"/>
        <v>53.503894327551649</v>
      </c>
      <c r="M21">
        <f t="shared" ca="1" si="5"/>
        <v>53.952412093988642</v>
      </c>
      <c r="N21">
        <f t="shared" ca="1" si="5"/>
        <v>54.308126871732455</v>
      </c>
      <c r="O21">
        <f t="shared" ca="1" si="5"/>
        <v>54.597468901851123</v>
      </c>
      <c r="P21">
        <f t="shared" ca="1" si="5"/>
        <v>54.837649819621447</v>
      </c>
      <c r="Q21">
        <f t="shared" ca="1" si="5"/>
        <v>55.040371175603028</v>
      </c>
      <c r="R21">
        <f t="shared" ref="F21:W30" ca="1" si="6">$D21*EXP(-(($C21/R$1)^$B21))</f>
        <v>55.213872764059317</v>
      </c>
      <c r="S21">
        <f t="shared" ca="1" si="6"/>
        <v>55.364128695932436</v>
      </c>
      <c r="T21">
        <f t="shared" ca="1" si="6"/>
        <v>55.495578623340641</v>
      </c>
      <c r="U21">
        <f t="shared" ca="1" si="6"/>
        <v>55.611592351008888</v>
      </c>
      <c r="V21">
        <f t="shared" ca="1" si="6"/>
        <v>55.714774909994773</v>
      </c>
      <c r="W21">
        <f t="shared" ca="1" si="6"/>
        <v>55.8071726399223</v>
      </c>
    </row>
    <row r="22" spans="1:23" x14ac:dyDescent="0.45">
      <c r="A22">
        <v>21</v>
      </c>
      <c r="B22">
        <f t="shared" ca="1" si="1"/>
        <v>1.0753205696502828</v>
      </c>
      <c r="C22">
        <f t="shared" ca="1" si="2"/>
        <v>1.954050028801448</v>
      </c>
      <c r="D22">
        <f t="shared" ca="1" si="3"/>
        <v>60.400411440094359</v>
      </c>
      <c r="E22">
        <f t="shared" ca="1" si="4"/>
        <v>7.7354947441542263</v>
      </c>
      <c r="F22">
        <f t="shared" ca="1" si="6"/>
        <v>41.967108349922981</v>
      </c>
      <c r="G22">
        <f t="shared" ca="1" si="6"/>
        <v>50.815527122285864</v>
      </c>
      <c r="H22">
        <f t="shared" ca="1" si="6"/>
        <v>54.015164799779726</v>
      </c>
      <c r="I22">
        <f t="shared" ca="1" si="6"/>
        <v>55.64509029364941</v>
      </c>
      <c r="J22">
        <f t="shared" ca="1" si="6"/>
        <v>56.627098075926916</v>
      </c>
      <c r="K22">
        <f t="shared" ca="1" si="6"/>
        <v>57.281183829710265</v>
      </c>
      <c r="L22">
        <f t="shared" ca="1" si="6"/>
        <v>57.747014481949805</v>
      </c>
      <c r="M22">
        <f t="shared" ca="1" si="6"/>
        <v>58.095055467860014</v>
      </c>
      <c r="N22">
        <f t="shared" ca="1" si="6"/>
        <v>58.364627072734237</v>
      </c>
      <c r="O22">
        <f t="shared" ca="1" si="6"/>
        <v>58.579365237271737</v>
      </c>
      <c r="P22">
        <f t="shared" ca="1" si="6"/>
        <v>58.754316147016993</v>
      </c>
      <c r="Q22">
        <f t="shared" ca="1" si="6"/>
        <v>58.899504618119792</v>
      </c>
      <c r="R22">
        <f t="shared" ca="1" si="6"/>
        <v>59.021862634923949</v>
      </c>
      <c r="S22">
        <f t="shared" ca="1" si="6"/>
        <v>59.126333802960644</v>
      </c>
      <c r="T22">
        <f t="shared" ca="1" si="6"/>
        <v>59.216536806339001</v>
      </c>
      <c r="U22">
        <f t="shared" ca="1" si="6"/>
        <v>59.295180261685289</v>
      </c>
      <c r="V22">
        <f t="shared" ca="1" si="6"/>
        <v>59.364331138905932</v>
      </c>
      <c r="W22">
        <f t="shared" ca="1" si="6"/>
        <v>59.425593631119028</v>
      </c>
    </row>
    <row r="23" spans="1:23" x14ac:dyDescent="0.45">
      <c r="A23">
        <v>22</v>
      </c>
      <c r="B23">
        <f t="shared" ca="1" si="1"/>
        <v>0.98783839930743755</v>
      </c>
      <c r="C23">
        <f t="shared" ca="1" si="2"/>
        <v>2.0993650312790431</v>
      </c>
      <c r="D23">
        <f t="shared" ca="1" si="3"/>
        <v>57.590158049096566</v>
      </c>
      <c r="E23">
        <f t="shared" ca="1" si="4"/>
        <v>7.1910462359739444</v>
      </c>
      <c r="F23">
        <f t="shared" ca="1" si="6"/>
        <v>37.676024115191126</v>
      </c>
      <c r="G23">
        <f t="shared" ca="1" si="6"/>
        <v>46.497184029992162</v>
      </c>
      <c r="H23">
        <f t="shared" ca="1" si="6"/>
        <v>49.899282331766457</v>
      </c>
      <c r="I23">
        <f t="shared" ca="1" si="6"/>
        <v>51.700429540930806</v>
      </c>
      <c r="J23">
        <f t="shared" ca="1" si="6"/>
        <v>52.815709162191155</v>
      </c>
      <c r="K23">
        <f t="shared" ca="1" si="6"/>
        <v>53.574457528385274</v>
      </c>
      <c r="L23">
        <f t="shared" ca="1" si="6"/>
        <v>54.124219787719298</v>
      </c>
      <c r="M23">
        <f t="shared" ca="1" si="6"/>
        <v>54.540974231893593</v>
      </c>
      <c r="N23">
        <f t="shared" ca="1" si="6"/>
        <v>54.867835799002485</v>
      </c>
      <c r="O23">
        <f t="shared" ca="1" si="6"/>
        <v>55.131093433205947</v>
      </c>
      <c r="P23">
        <f t="shared" ca="1" si="6"/>
        <v>55.347690376357043</v>
      </c>
      <c r="Q23">
        <f t="shared" ca="1" si="6"/>
        <v>55.529039272472907</v>
      </c>
      <c r="R23">
        <f t="shared" ca="1" si="6"/>
        <v>55.683109192423785</v>
      </c>
      <c r="S23">
        <f t="shared" ca="1" si="6"/>
        <v>55.815633752467171</v>
      </c>
      <c r="T23">
        <f t="shared" ca="1" si="6"/>
        <v>55.930843868927283</v>
      </c>
      <c r="U23">
        <f t="shared" ca="1" si="6"/>
        <v>56.031929961389309</v>
      </c>
      <c r="V23">
        <f t="shared" ca="1" si="6"/>
        <v>56.121343406638438</v>
      </c>
      <c r="W23">
        <f t="shared" ca="1" si="6"/>
        <v>56.200998903450689</v>
      </c>
    </row>
    <row r="24" spans="1:23" x14ac:dyDescent="0.45">
      <c r="A24">
        <v>23</v>
      </c>
      <c r="B24">
        <f t="shared" ca="1" si="1"/>
        <v>1.0980702536580673</v>
      </c>
      <c r="C24">
        <f t="shared" ca="1" si="2"/>
        <v>2.0174933087148501</v>
      </c>
      <c r="D24">
        <f t="shared" ca="1" si="3"/>
        <v>58.446541528564609</v>
      </c>
      <c r="E24">
        <f t="shared" ca="1" si="4"/>
        <v>6.7319310477571204</v>
      </c>
      <c r="F24">
        <f t="shared" ca="1" si="6"/>
        <v>40.405910133672627</v>
      </c>
      <c r="G24">
        <f t="shared" ca="1" si="6"/>
        <v>49.189184541544989</v>
      </c>
      <c r="H24">
        <f t="shared" ca="1" si="6"/>
        <v>52.333405987846248</v>
      </c>
      <c r="I24">
        <f t="shared" ca="1" si="6"/>
        <v>53.923119669351067</v>
      </c>
      <c r="J24">
        <f t="shared" ca="1" si="6"/>
        <v>54.875384970827959</v>
      </c>
      <c r="K24">
        <f t="shared" ca="1" si="6"/>
        <v>55.506709360878475</v>
      </c>
      <c r="L24">
        <f t="shared" ca="1" si="6"/>
        <v>55.954579076906185</v>
      </c>
      <c r="M24">
        <f t="shared" ca="1" si="6"/>
        <v>56.288081857434854</v>
      </c>
      <c r="N24">
        <f t="shared" ca="1" si="6"/>
        <v>56.54563675955432</v>
      </c>
      <c r="O24">
        <f t="shared" ca="1" si="6"/>
        <v>56.750268543812659</v>
      </c>
      <c r="P24">
        <f t="shared" ca="1" si="6"/>
        <v>56.916595183840485</v>
      </c>
      <c r="Q24">
        <f t="shared" ca="1" si="6"/>
        <v>57.05433280556047</v>
      </c>
      <c r="R24">
        <f t="shared" ca="1" si="6"/>
        <v>57.170185292431277</v>
      </c>
      <c r="S24">
        <f t="shared" ca="1" si="6"/>
        <v>57.26892403608732</v>
      </c>
      <c r="T24">
        <f t="shared" ca="1" si="6"/>
        <v>57.3540352354307</v>
      </c>
      <c r="U24">
        <f t="shared" ca="1" si="6"/>
        <v>57.428123888504224</v>
      </c>
      <c r="V24">
        <f t="shared" ca="1" si="6"/>
        <v>57.493174731283332</v>
      </c>
      <c r="W24">
        <f t="shared" ca="1" si="6"/>
        <v>57.550725840449296</v>
      </c>
    </row>
    <row r="25" spans="1:23" x14ac:dyDescent="0.45">
      <c r="A25">
        <v>24</v>
      </c>
      <c r="B25">
        <f t="shared" ca="1" si="1"/>
        <v>1.0978367739258523</v>
      </c>
      <c r="C25">
        <f t="shared" ca="1" si="2"/>
        <v>2.0485669899660404</v>
      </c>
      <c r="D25">
        <f t="shared" ca="1" si="3"/>
        <v>61.289998293753932</v>
      </c>
      <c r="E25">
        <f t="shared" ca="1" si="4"/>
        <v>6.8083805170923402</v>
      </c>
      <c r="F25">
        <f t="shared" ca="1" si="6"/>
        <v>42.104484244920954</v>
      </c>
      <c r="G25">
        <f t="shared" ca="1" si="6"/>
        <v>51.428599074609046</v>
      </c>
      <c r="H25">
        <f t="shared" ca="1" si="6"/>
        <v>54.774072529629329</v>
      </c>
      <c r="I25">
        <f t="shared" ca="1" si="6"/>
        <v>56.467005530369001</v>
      </c>
      <c r="J25">
        <f t="shared" ca="1" si="6"/>
        <v>57.481575912937579</v>
      </c>
      <c r="K25">
        <f t="shared" ca="1" si="6"/>
        <v>58.154407062256446</v>
      </c>
      <c r="L25">
        <f t="shared" ca="1" si="6"/>
        <v>58.631821620181114</v>
      </c>
      <c r="M25">
        <f t="shared" ca="1" si="6"/>
        <v>58.987379898498396</v>
      </c>
      <c r="N25">
        <f t="shared" ca="1" si="6"/>
        <v>59.262000841012046</v>
      </c>
      <c r="O25">
        <f t="shared" ca="1" si="6"/>
        <v>59.480213141194383</v>
      </c>
      <c r="P25">
        <f t="shared" ca="1" si="6"/>
        <v>59.657592442567378</v>
      </c>
      <c r="Q25">
        <f t="shared" ca="1" si="6"/>
        <v>59.804492935991611</v>
      </c>
      <c r="R25">
        <f t="shared" ca="1" si="6"/>
        <v>59.928059627182684</v>
      </c>
      <c r="S25">
        <f t="shared" ca="1" si="6"/>
        <v>60.033378394265959</v>
      </c>
      <c r="T25">
        <f t="shared" ca="1" si="6"/>
        <v>60.124165542531998</v>
      </c>
      <c r="U25">
        <f t="shared" ca="1" si="6"/>
        <v>60.203198225581147</v>
      </c>
      <c r="V25">
        <f t="shared" ca="1" si="6"/>
        <v>60.27259248624712</v>
      </c>
      <c r="W25">
        <f t="shared" ca="1" si="6"/>
        <v>60.333988255612446</v>
      </c>
    </row>
    <row r="26" spans="1:23" x14ac:dyDescent="0.45">
      <c r="A26">
        <v>25</v>
      </c>
      <c r="B26">
        <f t="shared" ca="1" si="1"/>
        <v>0.93338553241560529</v>
      </c>
      <c r="C26">
        <f t="shared" ca="1" si="2"/>
        <v>1.94750458853995</v>
      </c>
      <c r="D26">
        <f t="shared" ca="1" si="3"/>
        <v>59.486052376090264</v>
      </c>
      <c r="E26">
        <f t="shared" ca="1" si="4"/>
        <v>9.2333166316634454</v>
      </c>
      <c r="F26">
        <f t="shared" ca="1" si="6"/>
        <v>39.290852390116335</v>
      </c>
      <c r="G26">
        <f t="shared" ca="1" si="6"/>
        <v>47.873735541241508</v>
      </c>
      <c r="H26">
        <f t="shared" ca="1" si="6"/>
        <v>51.264309288442135</v>
      </c>
      <c r="I26">
        <f t="shared" ca="1" si="6"/>
        <v>53.091828169139909</v>
      </c>
      <c r="J26">
        <f t="shared" ca="1" si="6"/>
        <v>54.23922652954171</v>
      </c>
      <c r="K26">
        <f t="shared" ca="1" si="6"/>
        <v>55.0286365694759</v>
      </c>
      <c r="L26">
        <f t="shared" ca="1" si="6"/>
        <v>55.606022459590108</v>
      </c>
      <c r="M26">
        <f t="shared" ca="1" si="6"/>
        <v>56.047272372617883</v>
      </c>
      <c r="N26">
        <f t="shared" ca="1" si="6"/>
        <v>56.395807650532852</v>
      </c>
      <c r="O26">
        <f t="shared" ca="1" si="6"/>
        <v>56.678296886133886</v>
      </c>
      <c r="P26">
        <f t="shared" ca="1" si="6"/>
        <v>56.912039381661785</v>
      </c>
      <c r="Q26">
        <f t="shared" ca="1" si="6"/>
        <v>57.108755581219043</v>
      </c>
      <c r="R26">
        <f t="shared" ca="1" si="6"/>
        <v>57.27667286109844</v>
      </c>
      <c r="S26">
        <f t="shared" ca="1" si="6"/>
        <v>57.421739426321565</v>
      </c>
      <c r="T26">
        <f t="shared" ca="1" si="6"/>
        <v>57.548364197792253</v>
      </c>
      <c r="U26">
        <f t="shared" ca="1" si="6"/>
        <v>57.659885635923473</v>
      </c>
      <c r="V26">
        <f t="shared" ca="1" si="6"/>
        <v>57.758878802063904</v>
      </c>
      <c r="W26">
        <f t="shared" ca="1" si="6"/>
        <v>57.847362298183718</v>
      </c>
    </row>
    <row r="27" spans="1:23" x14ac:dyDescent="0.45">
      <c r="A27">
        <v>26</v>
      </c>
      <c r="B27">
        <f t="shared" ca="1" si="1"/>
        <v>1.0765356782132784</v>
      </c>
      <c r="C27">
        <f t="shared" ca="1" si="2"/>
        <v>1.9576529938088805</v>
      </c>
      <c r="D27">
        <f t="shared" ca="1" si="3"/>
        <v>57.541153540623895</v>
      </c>
      <c r="E27">
        <f t="shared" ca="1" si="4"/>
        <v>7.3270081100730486</v>
      </c>
      <c r="F27">
        <f t="shared" ca="1" si="6"/>
        <v>39.968199995575986</v>
      </c>
      <c r="G27">
        <f t="shared" ca="1" si="6"/>
        <v>48.410008415471268</v>
      </c>
      <c r="H27">
        <f t="shared" ca="1" si="6"/>
        <v>51.461010513651672</v>
      </c>
      <c r="I27">
        <f t="shared" ca="1" si="6"/>
        <v>53.014604709628507</v>
      </c>
      <c r="J27">
        <f t="shared" ca="1" si="6"/>
        <v>53.950337916528198</v>
      </c>
      <c r="K27">
        <f t="shared" ca="1" si="6"/>
        <v>54.573447452309402</v>
      </c>
      <c r="L27">
        <f t="shared" ca="1" si="6"/>
        <v>55.017125343943938</v>
      </c>
      <c r="M27">
        <f t="shared" ca="1" si="6"/>
        <v>55.348556086049435</v>
      </c>
      <c r="N27">
        <f t="shared" ca="1" si="6"/>
        <v>55.605222355992794</v>
      </c>
      <c r="O27">
        <f t="shared" ca="1" si="6"/>
        <v>55.809651893574504</v>
      </c>
      <c r="P27">
        <f t="shared" ca="1" si="6"/>
        <v>55.976183392670315</v>
      </c>
      <c r="Q27">
        <f t="shared" ca="1" si="6"/>
        <v>56.114369071030772</v>
      </c>
      <c r="R27">
        <f t="shared" ca="1" si="6"/>
        <v>56.230813354248006</v>
      </c>
      <c r="S27">
        <f t="shared" ca="1" si="6"/>
        <v>56.330225746617366</v>
      </c>
      <c r="T27">
        <f t="shared" ca="1" si="6"/>
        <v>56.416053234402128</v>
      </c>
      <c r="U27">
        <f t="shared" ca="1" si="6"/>
        <v>56.490875682617926</v>
      </c>
      <c r="V27">
        <f t="shared" ca="1" si="6"/>
        <v>56.556661642960954</v>
      </c>
      <c r="W27">
        <f t="shared" ca="1" si="6"/>
        <v>56.614938804170016</v>
      </c>
    </row>
    <row r="28" spans="1:23" x14ac:dyDescent="0.45">
      <c r="A28">
        <v>27</v>
      </c>
      <c r="B28">
        <f t="shared" ca="1" si="1"/>
        <v>0.94673401467659835</v>
      </c>
      <c r="C28">
        <f t="shared" ca="1" si="2"/>
        <v>1.9016076337734003</v>
      </c>
      <c r="D28">
        <f t="shared" ca="1" si="3"/>
        <v>59.551071561363507</v>
      </c>
      <c r="E28">
        <f t="shared" ca="1" si="4"/>
        <v>9.4803823205807518</v>
      </c>
      <c r="F28">
        <f t="shared" ca="1" si="6"/>
        <v>39.901558208582621</v>
      </c>
      <c r="G28">
        <f t="shared" ca="1" si="6"/>
        <v>48.380396999031547</v>
      </c>
      <c r="H28">
        <f t="shared" ca="1" si="6"/>
        <v>51.692753115817219</v>
      </c>
      <c r="I28">
        <f t="shared" ca="1" si="6"/>
        <v>53.466635880015865</v>
      </c>
      <c r="J28">
        <f t="shared" ca="1" si="6"/>
        <v>54.575342960180933</v>
      </c>
      <c r="K28">
        <f t="shared" ca="1" si="6"/>
        <v>55.335498984992093</v>
      </c>
      <c r="L28">
        <f t="shared" ca="1" si="6"/>
        <v>55.88993470692607</v>
      </c>
      <c r="M28">
        <f t="shared" ca="1" si="6"/>
        <v>56.31265334028641</v>
      </c>
      <c r="N28">
        <f t="shared" ca="1" si="6"/>
        <v>56.645878780036441</v>
      </c>
      <c r="O28">
        <f t="shared" ca="1" si="6"/>
        <v>56.915482781960854</v>
      </c>
      <c r="P28">
        <f t="shared" ca="1" si="6"/>
        <v>57.138213465181273</v>
      </c>
      <c r="Q28">
        <f t="shared" ca="1" si="6"/>
        <v>57.325397462709475</v>
      </c>
      <c r="R28">
        <f t="shared" ca="1" si="6"/>
        <v>57.484972979471834</v>
      </c>
      <c r="S28">
        <f t="shared" ca="1" si="6"/>
        <v>57.62267087352339</v>
      </c>
      <c r="T28">
        <f t="shared" ca="1" si="6"/>
        <v>57.742733386101087</v>
      </c>
      <c r="U28">
        <f t="shared" ca="1" si="6"/>
        <v>57.848368898827637</v>
      </c>
      <c r="V28">
        <f t="shared" ca="1" si="6"/>
        <v>57.942049388539516</v>
      </c>
      <c r="W28">
        <f t="shared" ca="1" si="6"/>
        <v>58.025710649469353</v>
      </c>
    </row>
    <row r="29" spans="1:23" x14ac:dyDescent="0.45">
      <c r="A29">
        <v>28</v>
      </c>
      <c r="B29">
        <f t="shared" ca="1" si="1"/>
        <v>1.0833536895538936</v>
      </c>
      <c r="C29">
        <f t="shared" ca="1" si="2"/>
        <v>1.9927091700456523</v>
      </c>
      <c r="D29">
        <f t="shared" ca="1" si="3"/>
        <v>61.846364363098154</v>
      </c>
      <c r="E29">
        <f t="shared" ca="1" si="4"/>
        <v>7.4937121865751442</v>
      </c>
      <c r="F29">
        <f t="shared" ca="1" si="6"/>
        <v>42.7568581036005</v>
      </c>
      <c r="G29">
        <f t="shared" ca="1" si="6"/>
        <v>51.958877047847338</v>
      </c>
      <c r="H29">
        <f t="shared" ca="1" si="6"/>
        <v>55.278214663957677</v>
      </c>
      <c r="I29">
        <f t="shared" ca="1" si="6"/>
        <v>56.965320799667928</v>
      </c>
      <c r="J29">
        <f t="shared" ca="1" si="6"/>
        <v>57.979922167990509</v>
      </c>
      <c r="K29">
        <f t="shared" ca="1" si="6"/>
        <v>58.654692863985943</v>
      </c>
      <c r="L29">
        <f t="shared" ca="1" si="6"/>
        <v>59.134635346961353</v>
      </c>
      <c r="M29">
        <f t="shared" ca="1" si="6"/>
        <v>59.492818476565873</v>
      </c>
      <c r="N29">
        <f t="shared" ca="1" si="6"/>
        <v>59.769971566286657</v>
      </c>
      <c r="O29">
        <f t="shared" ca="1" si="6"/>
        <v>59.990554099710842</v>
      </c>
      <c r="P29">
        <f t="shared" ca="1" si="6"/>
        <v>60.170123075840351</v>
      </c>
      <c r="Q29">
        <f t="shared" ca="1" si="6"/>
        <v>60.31903551908939</v>
      </c>
      <c r="R29">
        <f t="shared" ca="1" si="6"/>
        <v>60.444447985056087</v>
      </c>
      <c r="S29">
        <f t="shared" ca="1" si="6"/>
        <v>60.551460854526653</v>
      </c>
      <c r="T29">
        <f t="shared" ca="1" si="6"/>
        <v>60.643805277992293</v>
      </c>
      <c r="U29">
        <f t="shared" ca="1" si="6"/>
        <v>60.724272456641231</v>
      </c>
      <c r="V29">
        <f t="shared" ca="1" si="6"/>
        <v>60.794991241136145</v>
      </c>
      <c r="W29">
        <f t="shared" ca="1" si="6"/>
        <v>60.857613019714954</v>
      </c>
    </row>
    <row r="30" spans="1:23" x14ac:dyDescent="0.45">
      <c r="A30">
        <v>29</v>
      </c>
      <c r="B30">
        <f t="shared" ca="1" si="1"/>
        <v>0.97591519887811295</v>
      </c>
      <c r="C30">
        <f t="shared" ca="1" si="2"/>
        <v>2.0870999057100295</v>
      </c>
      <c r="D30">
        <f t="shared" ca="1" si="3"/>
        <v>60.986837006799568</v>
      </c>
      <c r="E30">
        <f t="shared" ca="1" si="4"/>
        <v>7.8476794486219337</v>
      </c>
      <c r="F30">
        <f t="shared" ca="1" si="6"/>
        <v>39.819696096715873</v>
      </c>
      <c r="G30">
        <f t="shared" ca="1" si="6"/>
        <v>49.103073509034495</v>
      </c>
      <c r="H30">
        <f t="shared" ca="1" si="6"/>
        <v>52.70704665498517</v>
      </c>
      <c r="I30">
        <f t="shared" ca="1" si="6"/>
        <v>54.623572682764276</v>
      </c>
      <c r="J30">
        <f t="shared" ca="1" si="6"/>
        <v>55.814237111543498</v>
      </c>
      <c r="K30">
        <f t="shared" ca="1" si="6"/>
        <v>56.626408595360417</v>
      </c>
      <c r="L30">
        <f t="shared" ca="1" si="6"/>
        <v>57.216164952023021</v>
      </c>
      <c r="M30">
        <f t="shared" ca="1" si="6"/>
        <v>57.664069895119241</v>
      </c>
      <c r="N30">
        <f t="shared" ca="1" si="6"/>
        <v>58.015932399142557</v>
      </c>
      <c r="O30">
        <f t="shared" ca="1" si="6"/>
        <v>58.299732658850154</v>
      </c>
      <c r="P30">
        <f t="shared" ca="1" si="6"/>
        <v>58.533531541280482</v>
      </c>
      <c r="Q30">
        <f t="shared" ca="1" si="6"/>
        <v>58.729511130626761</v>
      </c>
      <c r="R30">
        <f t="shared" ca="1" si="6"/>
        <v>58.896188269261422</v>
      </c>
      <c r="S30">
        <f t="shared" ca="1" si="6"/>
        <v>59.039697575657058</v>
      </c>
      <c r="T30">
        <f t="shared" ca="1" si="6"/>
        <v>59.164570544328328</v>
      </c>
      <c r="U30">
        <f t="shared" ca="1" si="6"/>
        <v>59.274227512579621</v>
      </c>
      <c r="V30">
        <f t="shared" ca="1" si="6"/>
        <v>59.371298845675412</v>
      </c>
      <c r="W30">
        <f t="shared" ca="1" si="6"/>
        <v>59.457840746006902</v>
      </c>
    </row>
    <row r="31" spans="1:23" x14ac:dyDescent="0.45">
      <c r="A31">
        <v>30</v>
      </c>
      <c r="B31">
        <f t="shared" ca="1" si="1"/>
        <v>0.97491368905174591</v>
      </c>
      <c r="C31">
        <f t="shared" ca="1" si="2"/>
        <v>1.9580792837903243</v>
      </c>
      <c r="D31">
        <f t="shared" ca="1" si="3"/>
        <v>61.966678016081154</v>
      </c>
      <c r="E31">
        <f t="shared" ca="1" si="4"/>
        <v>9.0362872922779918</v>
      </c>
      <c r="F31">
        <f t="shared" ref="F31:W40" ca="1" si="7">$D31*EXP(-(($C31/F$1)^$B31))</f>
        <v>41.498689640913412</v>
      </c>
      <c r="G31">
        <f t="shared" ca="1" si="7"/>
        <v>50.532313739602877</v>
      </c>
      <c r="H31">
        <f t="shared" ca="1" si="7"/>
        <v>54.012597797601842</v>
      </c>
      <c r="I31">
        <f t="shared" ca="1" si="7"/>
        <v>55.858175779172967</v>
      </c>
      <c r="J31">
        <f t="shared" ca="1" si="7"/>
        <v>57.003120800179985</v>
      </c>
      <c r="K31">
        <f t="shared" ca="1" si="7"/>
        <v>57.783437933446621</v>
      </c>
      <c r="L31">
        <f t="shared" ca="1" si="7"/>
        <v>58.349746393665328</v>
      </c>
      <c r="M31">
        <f t="shared" ca="1" si="7"/>
        <v>58.779676556025407</v>
      </c>
      <c r="N31">
        <f t="shared" ca="1" si="7"/>
        <v>59.117324044401471</v>
      </c>
      <c r="O31">
        <f t="shared" ca="1" si="7"/>
        <v>59.389602295861302</v>
      </c>
      <c r="P31">
        <f t="shared" ca="1" si="7"/>
        <v>59.613873691540121</v>
      </c>
      <c r="Q31">
        <f t="shared" ca="1" si="7"/>
        <v>59.80184396792702</v>
      </c>
      <c r="R31">
        <f t="shared" ca="1" si="7"/>
        <v>59.961694024983601</v>
      </c>
      <c r="S31">
        <f t="shared" ca="1" si="7"/>
        <v>60.099314796647015</v>
      </c>
      <c r="T31">
        <f t="shared" ca="1" si="7"/>
        <v>60.219056731866573</v>
      </c>
      <c r="U31">
        <f t="shared" ca="1" si="7"/>
        <v>60.324202858769247</v>
      </c>
      <c r="V31">
        <f t="shared" ca="1" si="7"/>
        <v>60.417277519705024</v>
      </c>
      <c r="W31">
        <f t="shared" ca="1" si="7"/>
        <v>60.50025375252477</v>
      </c>
    </row>
    <row r="32" spans="1:23" x14ac:dyDescent="0.45">
      <c r="A32">
        <v>31</v>
      </c>
      <c r="B32">
        <f t="shared" ca="1" si="1"/>
        <v>1.0374926874898622</v>
      </c>
      <c r="C32">
        <f t="shared" ca="1" si="2"/>
        <v>2.0667212798438062</v>
      </c>
      <c r="D32">
        <f t="shared" ca="1" si="3"/>
        <v>61.855098278397087</v>
      </c>
      <c r="E32">
        <f t="shared" ca="1" si="4"/>
        <v>7.396804031731981</v>
      </c>
      <c r="F32">
        <f t="shared" ca="1" si="7"/>
        <v>41.467813170119157</v>
      </c>
      <c r="G32">
        <f t="shared" ca="1" si="7"/>
        <v>50.906218590011939</v>
      </c>
      <c r="H32">
        <f t="shared" ca="1" si="7"/>
        <v>54.428121638046854</v>
      </c>
      <c r="I32">
        <f t="shared" ca="1" si="7"/>
        <v>56.254641137306727</v>
      </c>
      <c r="J32">
        <f t="shared" ca="1" si="7"/>
        <v>57.368897354666665</v>
      </c>
      <c r="K32">
        <f t="shared" ca="1" si="7"/>
        <v>58.118175012162936</v>
      </c>
      <c r="L32">
        <f t="shared" ca="1" si="7"/>
        <v>58.655922589458626</v>
      </c>
      <c r="M32">
        <f t="shared" ca="1" si="7"/>
        <v>59.060294076338792</v>
      </c>
      <c r="N32">
        <f t="shared" ca="1" si="7"/>
        <v>59.375236326465448</v>
      </c>
      <c r="O32">
        <f t="shared" ca="1" si="7"/>
        <v>59.627337631620591</v>
      </c>
      <c r="P32">
        <f t="shared" ca="1" si="7"/>
        <v>59.833618158690669</v>
      </c>
      <c r="Q32">
        <f t="shared" ca="1" si="7"/>
        <v>60.005473563096231</v>
      </c>
      <c r="R32">
        <f t="shared" ca="1" si="7"/>
        <v>60.150818180211054</v>
      </c>
      <c r="S32">
        <f t="shared" ca="1" si="7"/>
        <v>60.275318419165664</v>
      </c>
      <c r="T32">
        <f t="shared" ca="1" si="7"/>
        <v>60.383136914551514</v>
      </c>
      <c r="U32">
        <f t="shared" ca="1" si="7"/>
        <v>60.477399673165266</v>
      </c>
      <c r="V32">
        <f t="shared" ca="1" si="7"/>
        <v>60.560499415476521</v>
      </c>
      <c r="W32">
        <f t="shared" ca="1" si="7"/>
        <v>60.634298382628181</v>
      </c>
    </row>
    <row r="33" spans="1:23" x14ac:dyDescent="0.45">
      <c r="A33">
        <v>32</v>
      </c>
      <c r="B33">
        <f t="shared" ca="1" si="1"/>
        <v>1.0868316598406382</v>
      </c>
      <c r="C33">
        <f t="shared" ca="1" si="2"/>
        <v>2.0847649894040114</v>
      </c>
      <c r="D33">
        <f t="shared" ca="1" si="3"/>
        <v>58.634952203819658</v>
      </c>
      <c r="E33">
        <f t="shared" ca="1" si="4"/>
        <v>6.3550032418227955</v>
      </c>
      <c r="F33">
        <f t="shared" ca="1" si="7"/>
        <v>39.840191423167774</v>
      </c>
      <c r="G33">
        <f t="shared" ca="1" si="7"/>
        <v>48.881076549992684</v>
      </c>
      <c r="H33">
        <f t="shared" ca="1" si="7"/>
        <v>52.155692473681547</v>
      </c>
      <c r="I33">
        <f t="shared" ca="1" si="7"/>
        <v>53.821573664867877</v>
      </c>
      <c r="J33">
        <f t="shared" ca="1" si="7"/>
        <v>54.823594730019288</v>
      </c>
      <c r="K33">
        <f t="shared" ca="1" si="7"/>
        <v>55.489959062557276</v>
      </c>
      <c r="L33">
        <f t="shared" ca="1" si="7"/>
        <v>55.963848565430936</v>
      </c>
      <c r="M33">
        <f t="shared" ca="1" si="7"/>
        <v>56.317445326111191</v>
      </c>
      <c r="N33">
        <f t="shared" ca="1" si="7"/>
        <v>56.590992237518954</v>
      </c>
      <c r="O33">
        <f t="shared" ca="1" si="7"/>
        <v>56.808658401706168</v>
      </c>
      <c r="P33">
        <f t="shared" ca="1" si="7"/>
        <v>56.985816121173947</v>
      </c>
      <c r="Q33">
        <f t="shared" ca="1" si="7"/>
        <v>57.132699009575333</v>
      </c>
      <c r="R33">
        <f t="shared" ca="1" si="7"/>
        <v>57.256377844933795</v>
      </c>
      <c r="S33">
        <f t="shared" ca="1" si="7"/>
        <v>57.361891431495444</v>
      </c>
      <c r="T33">
        <f t="shared" ca="1" si="7"/>
        <v>57.452925509753463</v>
      </c>
      <c r="U33">
        <f t="shared" ca="1" si="7"/>
        <v>57.532237020329745</v>
      </c>
      <c r="V33">
        <f t="shared" ca="1" si="7"/>
        <v>57.601928454195715</v>
      </c>
      <c r="W33">
        <f t="shared" ca="1" si="7"/>
        <v>57.663630571185891</v>
      </c>
    </row>
    <row r="34" spans="1:23" x14ac:dyDescent="0.45">
      <c r="A34">
        <v>33</v>
      </c>
      <c r="B34">
        <f t="shared" ca="1" si="1"/>
        <v>0.95017339873342566</v>
      </c>
      <c r="C34">
        <f t="shared" ca="1" si="2"/>
        <v>2.0573063889669818</v>
      </c>
      <c r="D34">
        <f t="shared" ca="1" si="3"/>
        <v>59.841908831763291</v>
      </c>
      <c r="E34">
        <f t="shared" ca="1" si="4"/>
        <v>8.2238298472318032</v>
      </c>
      <c r="F34">
        <f t="shared" ca="1" si="7"/>
        <v>38.924730616105933</v>
      </c>
      <c r="G34">
        <f t="shared" ca="1" si="7"/>
        <v>47.899806449766622</v>
      </c>
      <c r="H34">
        <f t="shared" ca="1" si="7"/>
        <v>51.433061374474086</v>
      </c>
      <c r="I34">
        <f t="shared" ca="1" si="7"/>
        <v>53.32993479503002</v>
      </c>
      <c r="J34">
        <f t="shared" ca="1" si="7"/>
        <v>54.516805688901265</v>
      </c>
      <c r="K34">
        <f t="shared" ca="1" si="7"/>
        <v>55.330989008282842</v>
      </c>
      <c r="L34">
        <f t="shared" ca="1" si="7"/>
        <v>55.924990030361229</v>
      </c>
      <c r="M34">
        <f t="shared" ca="1" si="7"/>
        <v>56.377930344810096</v>
      </c>
      <c r="N34">
        <f t="shared" ca="1" si="7"/>
        <v>56.734993223792905</v>
      </c>
      <c r="O34">
        <f t="shared" ca="1" si="7"/>
        <v>57.023879873713895</v>
      </c>
      <c r="P34">
        <f t="shared" ca="1" si="7"/>
        <v>57.262529990844868</v>
      </c>
      <c r="Q34">
        <f t="shared" ca="1" si="7"/>
        <v>57.463079546561126</v>
      </c>
      <c r="R34">
        <f t="shared" ca="1" si="7"/>
        <v>57.634035704191859</v>
      </c>
      <c r="S34">
        <f t="shared" ca="1" si="7"/>
        <v>57.781540962464298</v>
      </c>
      <c r="T34">
        <f t="shared" ca="1" si="7"/>
        <v>57.910142738157866</v>
      </c>
      <c r="U34">
        <f t="shared" ca="1" si="7"/>
        <v>58.023280450703083</v>
      </c>
      <c r="V34">
        <f t="shared" ca="1" si="7"/>
        <v>58.123604200698857</v>
      </c>
      <c r="W34">
        <f t="shared" ca="1" si="7"/>
        <v>58.213189320146441</v>
      </c>
    </row>
    <row r="35" spans="1:23" x14ac:dyDescent="0.45">
      <c r="A35">
        <v>34</v>
      </c>
      <c r="B35">
        <f t="shared" ca="1" si="1"/>
        <v>0.96927744836031926</v>
      </c>
      <c r="C35">
        <f t="shared" ca="1" si="2"/>
        <v>1.9823005451271363</v>
      </c>
      <c r="D35">
        <f t="shared" ca="1" si="3"/>
        <v>62.282635566450502</v>
      </c>
      <c r="E35">
        <f t="shared" ca="1" si="4"/>
        <v>8.9407491115532896</v>
      </c>
      <c r="F35">
        <f t="shared" ca="1" si="7"/>
        <v>41.42116311210421</v>
      </c>
      <c r="G35">
        <f t="shared" ca="1" si="7"/>
        <v>50.569451031430525</v>
      </c>
      <c r="H35">
        <f t="shared" ca="1" si="7"/>
        <v>54.111768683307389</v>
      </c>
      <c r="I35">
        <f t="shared" ca="1" si="7"/>
        <v>55.995599139341564</v>
      </c>
      <c r="J35">
        <f t="shared" ca="1" si="7"/>
        <v>57.166577177829929</v>
      </c>
      <c r="K35">
        <f t="shared" ca="1" si="7"/>
        <v>57.965832250818345</v>
      </c>
      <c r="L35">
        <f t="shared" ca="1" si="7"/>
        <v>58.54658388640388</v>
      </c>
      <c r="M35">
        <f t="shared" ca="1" si="7"/>
        <v>58.987922726108465</v>
      </c>
      <c r="N35">
        <f t="shared" ca="1" si="7"/>
        <v>59.334829099053373</v>
      </c>
      <c r="O35">
        <f t="shared" ca="1" si="7"/>
        <v>59.614784710955625</v>
      </c>
      <c r="P35">
        <f t="shared" ca="1" si="7"/>
        <v>59.845534250192635</v>
      </c>
      <c r="Q35">
        <f t="shared" ca="1" si="7"/>
        <v>60.039050488655846</v>
      </c>
      <c r="R35">
        <f t="shared" ca="1" si="7"/>
        <v>60.203706723493568</v>
      </c>
      <c r="S35">
        <f t="shared" ca="1" si="7"/>
        <v>60.34553617132449</v>
      </c>
      <c r="T35">
        <f t="shared" ca="1" si="7"/>
        <v>60.4689968668958</v>
      </c>
      <c r="U35">
        <f t="shared" ca="1" si="7"/>
        <v>60.577454762135467</v>
      </c>
      <c r="V35">
        <f t="shared" ca="1" si="7"/>
        <v>60.673499190409956</v>
      </c>
      <c r="W35">
        <f t="shared" ca="1" si="7"/>
        <v>60.759154878850083</v>
      </c>
    </row>
    <row r="36" spans="1:23" x14ac:dyDescent="0.45">
      <c r="A36">
        <v>35</v>
      </c>
      <c r="B36">
        <f t="shared" ca="1" si="1"/>
        <v>0.98772299242305406</v>
      </c>
      <c r="C36">
        <f t="shared" ca="1" si="2"/>
        <v>2.0185763687477638</v>
      </c>
      <c r="D36">
        <f t="shared" ca="1" si="3"/>
        <v>58.487148140820224</v>
      </c>
      <c r="E36">
        <f t="shared" ca="1" si="4"/>
        <v>7.9055305193114815</v>
      </c>
      <c r="F36">
        <f t="shared" ca="1" si="7"/>
        <v>38.883537002933657</v>
      </c>
      <c r="G36">
        <f t="shared" ca="1" si="7"/>
        <v>47.605323059227089</v>
      </c>
      <c r="H36">
        <f t="shared" ca="1" si="7"/>
        <v>50.951822255536705</v>
      </c>
      <c r="I36">
        <f t="shared" ca="1" si="7"/>
        <v>52.7200665822945</v>
      </c>
      <c r="J36">
        <f t="shared" ca="1" si="7"/>
        <v>53.813830346511551</v>
      </c>
      <c r="K36">
        <f t="shared" ca="1" si="7"/>
        <v>54.557457729781255</v>
      </c>
      <c r="L36">
        <f t="shared" ca="1" si="7"/>
        <v>55.096025111262996</v>
      </c>
      <c r="M36">
        <f t="shared" ca="1" si="7"/>
        <v>55.504161969155646</v>
      </c>
      <c r="N36">
        <f t="shared" ca="1" si="7"/>
        <v>55.824186860795102</v>
      </c>
      <c r="O36">
        <f t="shared" ca="1" si="7"/>
        <v>56.0818890928687</v>
      </c>
      <c r="P36">
        <f t="shared" ca="1" si="7"/>
        <v>56.293882883222516</v>
      </c>
      <c r="Q36">
        <f t="shared" ca="1" si="7"/>
        <v>56.471355489399784</v>
      </c>
      <c r="R36">
        <f t="shared" ca="1" si="7"/>
        <v>56.622116459159706</v>
      </c>
      <c r="S36">
        <f t="shared" ca="1" si="7"/>
        <v>56.75178335264161</v>
      </c>
      <c r="T36">
        <f t="shared" ca="1" si="7"/>
        <v>56.864500648158277</v>
      </c>
      <c r="U36">
        <f t="shared" ca="1" si="7"/>
        <v>56.963393069700224</v>
      </c>
      <c r="V36">
        <f t="shared" ca="1" si="7"/>
        <v>57.050861174254841</v>
      </c>
      <c r="W36">
        <f t="shared" ca="1" si="7"/>
        <v>57.1287797333665</v>
      </c>
    </row>
    <row r="37" spans="1:23" x14ac:dyDescent="0.45">
      <c r="A37">
        <v>36</v>
      </c>
      <c r="B37">
        <f t="shared" ca="1" si="1"/>
        <v>1.0635856054592856</v>
      </c>
      <c r="C37">
        <f t="shared" ca="1" si="2"/>
        <v>1.945561866817779</v>
      </c>
      <c r="D37">
        <f t="shared" ca="1" si="3"/>
        <v>58.249867645463652</v>
      </c>
      <c r="E37">
        <f t="shared" ca="1" si="4"/>
        <v>7.6528476150009954</v>
      </c>
      <c r="F37">
        <f t="shared" ca="1" si="7"/>
        <v>40.378442817879787</v>
      </c>
      <c r="G37">
        <f t="shared" ca="1" si="7"/>
        <v>48.88247565624431</v>
      </c>
      <c r="H37">
        <f t="shared" ca="1" si="7"/>
        <v>51.97874160706926</v>
      </c>
      <c r="I37">
        <f t="shared" ca="1" si="7"/>
        <v>53.563083558279374</v>
      </c>
      <c r="J37">
        <f t="shared" ca="1" si="7"/>
        <v>54.520776727379477</v>
      </c>
      <c r="K37">
        <f t="shared" ca="1" si="7"/>
        <v>55.160327256627838</v>
      </c>
      <c r="L37">
        <f t="shared" ca="1" si="7"/>
        <v>55.616783560065841</v>
      </c>
      <c r="M37">
        <f t="shared" ca="1" si="7"/>
        <v>55.958442735383557</v>
      </c>
      <c r="N37">
        <f t="shared" ca="1" si="7"/>
        <v>56.223490968166175</v>
      </c>
      <c r="O37">
        <f t="shared" ca="1" si="7"/>
        <v>56.434921783540908</v>
      </c>
      <c r="P37">
        <f t="shared" ca="1" si="7"/>
        <v>56.607394405547261</v>
      </c>
      <c r="Q37">
        <f t="shared" ca="1" si="7"/>
        <v>56.750688894114887</v>
      </c>
      <c r="R37">
        <f t="shared" ca="1" si="7"/>
        <v>56.871576139911092</v>
      </c>
      <c r="S37">
        <f t="shared" ca="1" si="7"/>
        <v>56.974890158052425</v>
      </c>
      <c r="T37">
        <f t="shared" ca="1" si="7"/>
        <v>57.064172971747958</v>
      </c>
      <c r="U37">
        <f t="shared" ca="1" si="7"/>
        <v>57.142078278096555</v>
      </c>
      <c r="V37">
        <f t="shared" ca="1" si="7"/>
        <v>57.210632883688604</v>
      </c>
      <c r="W37">
        <f t="shared" ca="1" si="7"/>
        <v>57.271411076580065</v>
      </c>
    </row>
    <row r="38" spans="1:23" x14ac:dyDescent="0.45">
      <c r="A38">
        <v>37</v>
      </c>
      <c r="B38">
        <f t="shared" ca="1" si="1"/>
        <v>1.0534953927171125</v>
      </c>
      <c r="C38">
        <f t="shared" ca="1" si="2"/>
        <v>2.0937312443542848</v>
      </c>
      <c r="D38">
        <f t="shared" ca="1" si="3"/>
        <v>58.877316841564642</v>
      </c>
      <c r="E38">
        <f t="shared" ca="1" si="4"/>
        <v>6.6678747731427679</v>
      </c>
      <c r="F38">
        <f t="shared" ca="1" si="7"/>
        <v>39.478745550051102</v>
      </c>
      <c r="G38">
        <f t="shared" ca="1" si="7"/>
        <v>48.564063265269603</v>
      </c>
      <c r="H38">
        <f t="shared" ca="1" si="7"/>
        <v>51.92649644692986</v>
      </c>
      <c r="I38">
        <f t="shared" ca="1" si="7"/>
        <v>53.660372221630034</v>
      </c>
      <c r="J38">
        <f t="shared" ca="1" si="7"/>
        <v>54.713570732974894</v>
      </c>
      <c r="K38">
        <f t="shared" ca="1" si="7"/>
        <v>55.419361777061347</v>
      </c>
      <c r="L38">
        <f t="shared" ca="1" si="7"/>
        <v>55.924456194012059</v>
      </c>
      <c r="M38">
        <f t="shared" ca="1" si="7"/>
        <v>56.303348610665005</v>
      </c>
      <c r="N38">
        <f t="shared" ca="1" si="7"/>
        <v>56.597819827641139</v>
      </c>
      <c r="O38">
        <f t="shared" ca="1" si="7"/>
        <v>56.833090912570583</v>
      </c>
      <c r="P38">
        <f t="shared" ca="1" si="7"/>
        <v>57.025274830376596</v>
      </c>
      <c r="Q38">
        <f t="shared" ca="1" si="7"/>
        <v>57.185140705089431</v>
      </c>
      <c r="R38">
        <f t="shared" ca="1" si="7"/>
        <v>57.320155751657111</v>
      </c>
      <c r="S38">
        <f t="shared" ca="1" si="7"/>
        <v>57.435658433469158</v>
      </c>
      <c r="T38">
        <f t="shared" ca="1" si="7"/>
        <v>57.535565195892609</v>
      </c>
      <c r="U38">
        <f t="shared" ca="1" si="7"/>
        <v>57.62281350517673</v>
      </c>
      <c r="V38">
        <f t="shared" ca="1" si="7"/>
        <v>57.699649165264695</v>
      </c>
      <c r="W38">
        <f t="shared" ca="1" si="7"/>
        <v>57.767818181478219</v>
      </c>
    </row>
    <row r="39" spans="1:23" x14ac:dyDescent="0.45">
      <c r="A39">
        <v>38</v>
      </c>
      <c r="B39">
        <f t="shared" ca="1" si="1"/>
        <v>1.0078311508092452</v>
      </c>
      <c r="C39">
        <f t="shared" ca="1" si="2"/>
        <v>2.0669337809594333</v>
      </c>
      <c r="D39">
        <f t="shared" ca="1" si="3"/>
        <v>57.845592054275436</v>
      </c>
      <c r="E39">
        <f t="shared" ca="1" si="4"/>
        <v>7.2359202690729409</v>
      </c>
      <c r="F39">
        <f t="shared" ca="1" si="7"/>
        <v>38.368636323908568</v>
      </c>
      <c r="G39">
        <f t="shared" ca="1" si="7"/>
        <v>47.163487168933642</v>
      </c>
      <c r="H39">
        <f t="shared" ca="1" si="7"/>
        <v>50.506594487365639</v>
      </c>
      <c r="I39">
        <f t="shared" ca="1" si="7"/>
        <v>52.261043708908062</v>
      </c>
      <c r="J39">
        <f t="shared" ca="1" si="7"/>
        <v>53.340625379354769</v>
      </c>
      <c r="K39">
        <f t="shared" ca="1" si="7"/>
        <v>54.071530695457291</v>
      </c>
      <c r="L39">
        <f t="shared" ca="1" si="7"/>
        <v>54.599027668458348</v>
      </c>
      <c r="M39">
        <f t="shared" ca="1" si="7"/>
        <v>54.997572352843655</v>
      </c>
      <c r="N39">
        <f t="shared" ca="1" si="7"/>
        <v>55.309253207777594</v>
      </c>
      <c r="O39">
        <f t="shared" ca="1" si="7"/>
        <v>55.559649357265876</v>
      </c>
      <c r="P39">
        <f t="shared" ca="1" si="7"/>
        <v>55.765199728254629</v>
      </c>
      <c r="Q39">
        <f t="shared" ca="1" si="7"/>
        <v>55.936949478367062</v>
      </c>
      <c r="R39">
        <f t="shared" ca="1" si="7"/>
        <v>56.082593748559901</v>
      </c>
      <c r="S39">
        <f t="shared" ca="1" si="7"/>
        <v>56.207657813694844</v>
      </c>
      <c r="T39">
        <f t="shared" ca="1" si="7"/>
        <v>56.316211288091601</v>
      </c>
      <c r="U39">
        <f t="shared" ca="1" si="7"/>
        <v>56.411317723005887</v>
      </c>
      <c r="V39">
        <f t="shared" ca="1" si="7"/>
        <v>56.495327299889247</v>
      </c>
      <c r="W39">
        <f t="shared" ca="1" si="7"/>
        <v>56.570072981394262</v>
      </c>
    </row>
    <row r="40" spans="1:23" x14ac:dyDescent="0.45">
      <c r="A40">
        <v>39</v>
      </c>
      <c r="B40">
        <f t="shared" ca="1" si="1"/>
        <v>0.9362942718188576</v>
      </c>
      <c r="C40">
        <f t="shared" ca="1" si="2"/>
        <v>2.0628974448661364</v>
      </c>
      <c r="D40">
        <f t="shared" ca="1" si="3"/>
        <v>59.347752731668464</v>
      </c>
      <c r="E40">
        <f t="shared" ca="1" si="4"/>
        <v>8.2773000754204684</v>
      </c>
      <c r="F40">
        <f t="shared" ca="1" si="7"/>
        <v>38.35544169852475</v>
      </c>
      <c r="G40">
        <f t="shared" ca="1" si="7"/>
        <v>47.242864266603021</v>
      </c>
      <c r="H40">
        <f t="shared" ca="1" si="7"/>
        <v>50.772751635798549</v>
      </c>
      <c r="I40">
        <f t="shared" ca="1" si="7"/>
        <v>52.678565708456837</v>
      </c>
      <c r="J40">
        <f t="shared" ca="1" si="7"/>
        <v>53.875963576535419</v>
      </c>
      <c r="K40">
        <f t="shared" ca="1" si="7"/>
        <v>54.700035260718224</v>
      </c>
      <c r="L40">
        <f t="shared" ca="1" si="7"/>
        <v>55.302854276319529</v>
      </c>
      <c r="M40">
        <f t="shared" ca="1" si="7"/>
        <v>55.763557871764114</v>
      </c>
      <c r="N40">
        <f t="shared" ca="1" si="7"/>
        <v>56.127452747041353</v>
      </c>
      <c r="O40">
        <f t="shared" ref="F40:W49" ca="1" si="8">$D40*EXP(-(($C40/O$1)^$B40))</f>
        <v>56.422376093135362</v>
      </c>
      <c r="P40">
        <f t="shared" ca="1" si="8"/>
        <v>56.666389903292185</v>
      </c>
      <c r="Q40">
        <f t="shared" ca="1" si="8"/>
        <v>56.871733485127599</v>
      </c>
      <c r="R40">
        <f t="shared" ca="1" si="8"/>
        <v>57.046999444951489</v>
      </c>
      <c r="S40">
        <f t="shared" ca="1" si="8"/>
        <v>57.19840051325086</v>
      </c>
      <c r="T40">
        <f t="shared" ca="1" si="8"/>
        <v>57.330541895306531</v>
      </c>
      <c r="U40">
        <f t="shared" ca="1" si="8"/>
        <v>57.446910763483494</v>
      </c>
      <c r="V40">
        <f t="shared" ca="1" si="8"/>
        <v>57.550196905573024</v>
      </c>
      <c r="W40">
        <f t="shared" ca="1" si="8"/>
        <v>57.642508847071284</v>
      </c>
    </row>
    <row r="41" spans="1:23" x14ac:dyDescent="0.45">
      <c r="A41">
        <v>40</v>
      </c>
      <c r="B41">
        <f t="shared" ca="1" si="1"/>
        <v>1.035399060715493</v>
      </c>
      <c r="C41">
        <f t="shared" ca="1" si="2"/>
        <v>2.0425716020466815</v>
      </c>
      <c r="D41">
        <f t="shared" ca="1" si="3"/>
        <v>58.957330735495653</v>
      </c>
      <c r="E41">
        <f t="shared" ca="1" si="4"/>
        <v>7.2568294938124236</v>
      </c>
      <c r="F41">
        <f t="shared" ca="1" si="8"/>
        <v>39.687750623147714</v>
      </c>
      <c r="G41">
        <f t="shared" ca="1" si="8"/>
        <v>48.604915703636379</v>
      </c>
      <c r="H41">
        <f t="shared" ca="1" si="8"/>
        <v>51.93132613245978</v>
      </c>
      <c r="I41">
        <f t="shared" ca="1" si="8"/>
        <v>53.65686338570098</v>
      </c>
      <c r="J41">
        <f t="shared" ca="1" si="8"/>
        <v>54.709822559091215</v>
      </c>
      <c r="K41">
        <f t="shared" ca="1" si="8"/>
        <v>55.418080167120316</v>
      </c>
      <c r="L41">
        <f t="shared" ca="1" si="8"/>
        <v>55.926519602513672</v>
      </c>
      <c r="M41">
        <f t="shared" ca="1" si="8"/>
        <v>56.308942320217284</v>
      </c>
      <c r="N41">
        <f t="shared" ca="1" si="8"/>
        <v>56.606853997880705</v>
      </c>
      <c r="O41">
        <f t="shared" ca="1" si="8"/>
        <v>56.845369889102592</v>
      </c>
      <c r="P41">
        <f t="shared" ca="1" si="8"/>
        <v>57.040569662039225</v>
      </c>
      <c r="Q41">
        <f t="shared" ca="1" si="8"/>
        <v>57.203220852424124</v>
      </c>
      <c r="R41">
        <f t="shared" ca="1" si="8"/>
        <v>57.340802613165359</v>
      </c>
      <c r="S41">
        <f t="shared" ca="1" si="8"/>
        <v>57.458670492884814</v>
      </c>
      <c r="T41">
        <f t="shared" ca="1" si="8"/>
        <v>57.560759263852887</v>
      </c>
      <c r="U41">
        <f t="shared" ca="1" si="8"/>
        <v>57.65002417349848</v>
      </c>
      <c r="V41">
        <f t="shared" ca="1" si="8"/>
        <v>57.728727500081128</v>
      </c>
      <c r="W41">
        <f t="shared" ca="1" si="8"/>
        <v>57.798630156133214</v>
      </c>
    </row>
    <row r="42" spans="1:23" x14ac:dyDescent="0.45">
      <c r="A42">
        <v>41</v>
      </c>
      <c r="B42">
        <f t="shared" ca="1" si="1"/>
        <v>0.94928805344812173</v>
      </c>
      <c r="C42">
        <f t="shared" ca="1" si="2"/>
        <v>2.0189074700076723</v>
      </c>
      <c r="D42">
        <f t="shared" ca="1" si="3"/>
        <v>61.614022397663128</v>
      </c>
      <c r="E42">
        <f t="shared" ca="1" si="4"/>
        <v>8.7814837936652808</v>
      </c>
      <c r="F42">
        <f t="shared" ca="1" si="8"/>
        <v>40.370711399128695</v>
      </c>
      <c r="G42">
        <f t="shared" ca="1" si="8"/>
        <v>49.498098542596118</v>
      </c>
      <c r="H42">
        <f t="shared" ca="1" si="8"/>
        <v>53.084598191030871</v>
      </c>
      <c r="I42">
        <f t="shared" ca="1" si="8"/>
        <v>55.008911762725688</v>
      </c>
      <c r="J42">
        <f t="shared" ca="1" si="8"/>
        <v>56.212642643825617</v>
      </c>
      <c r="K42">
        <f t="shared" ca="1" si="8"/>
        <v>57.03829033107781</v>
      </c>
      <c r="L42">
        <f t="shared" ca="1" si="8"/>
        <v>57.640620147864055</v>
      </c>
      <c r="M42">
        <f t="shared" ca="1" si="8"/>
        <v>58.09990038685828</v>
      </c>
      <c r="N42">
        <f t="shared" ca="1" si="8"/>
        <v>58.461959723787167</v>
      </c>
      <c r="O42">
        <f t="shared" ca="1" si="8"/>
        <v>58.754891183614156</v>
      </c>
      <c r="P42">
        <f t="shared" ca="1" si="8"/>
        <v>58.996886488227354</v>
      </c>
      <c r="Q42">
        <f t="shared" ca="1" si="8"/>
        <v>59.200251289838597</v>
      </c>
      <c r="R42">
        <f t="shared" ca="1" si="8"/>
        <v>59.37361129910591</v>
      </c>
      <c r="S42">
        <f t="shared" ca="1" si="8"/>
        <v>59.523194412726951</v>
      </c>
      <c r="T42">
        <f t="shared" ca="1" si="8"/>
        <v>59.653611171094376</v>
      </c>
      <c r="U42">
        <f t="shared" ca="1" si="8"/>
        <v>59.768348689841162</v>
      </c>
      <c r="V42">
        <f t="shared" ca="1" si="8"/>
        <v>59.87009379954187</v>
      </c>
      <c r="W42">
        <f t="shared" ca="1" si="8"/>
        <v>59.960950589649762</v>
      </c>
    </row>
    <row r="43" spans="1:23" x14ac:dyDescent="0.45">
      <c r="A43">
        <v>42</v>
      </c>
      <c r="B43">
        <f t="shared" ca="1" si="1"/>
        <v>1.0537258562784073</v>
      </c>
      <c r="C43">
        <f t="shared" ca="1" si="2"/>
        <v>2.0498308434188086</v>
      </c>
      <c r="D43">
        <f t="shared" ca="1" si="3"/>
        <v>57.799136302407454</v>
      </c>
      <c r="E43">
        <f t="shared" ca="1" si="4"/>
        <v>6.865804968192939</v>
      </c>
      <c r="F43">
        <f t="shared" ca="1" si="8"/>
        <v>39.102429976850821</v>
      </c>
      <c r="G43">
        <f t="shared" ca="1" si="8"/>
        <v>47.881149198350265</v>
      </c>
      <c r="H43">
        <f t="shared" ca="1" si="8"/>
        <v>51.120054944651493</v>
      </c>
      <c r="I43">
        <f t="shared" ca="1" si="8"/>
        <v>52.788250465515752</v>
      </c>
      <c r="J43">
        <f t="shared" ca="1" si="8"/>
        <v>53.800901985372192</v>
      </c>
      <c r="K43">
        <f t="shared" ca="1" si="8"/>
        <v>54.479243882455258</v>
      </c>
      <c r="L43">
        <f t="shared" ca="1" si="8"/>
        <v>54.964556340594044</v>
      </c>
      <c r="M43">
        <f t="shared" ca="1" si="8"/>
        <v>55.328532596648067</v>
      </c>
      <c r="N43">
        <f t="shared" ca="1" si="8"/>
        <v>55.611364790081701</v>
      </c>
      <c r="O43">
        <f t="shared" ca="1" si="8"/>
        <v>55.837307062830234</v>
      </c>
      <c r="P43">
        <f t="shared" ca="1" si="8"/>
        <v>56.021850681175984</v>
      </c>
      <c r="Q43">
        <f t="shared" ca="1" si="8"/>
        <v>56.175347123374436</v>
      </c>
      <c r="R43">
        <f t="shared" ca="1" si="8"/>
        <v>56.304972792337821</v>
      </c>
      <c r="S43">
        <f t="shared" ca="1" si="8"/>
        <v>56.41585751036574</v>
      </c>
      <c r="T43">
        <f t="shared" ca="1" si="8"/>
        <v>56.511764198055175</v>
      </c>
      <c r="U43">
        <f t="shared" ca="1" si="8"/>
        <v>56.595514874304833</v>
      </c>
      <c r="V43">
        <f t="shared" ca="1" si="8"/>
        <v>56.669266879341436</v>
      </c>
      <c r="W43">
        <f t="shared" ca="1" si="8"/>
        <v>56.734697304823243</v>
      </c>
    </row>
    <row r="44" spans="1:23" x14ac:dyDescent="0.45">
      <c r="A44">
        <v>43</v>
      </c>
      <c r="B44">
        <f t="shared" ca="1" si="1"/>
        <v>0.94784239303662787</v>
      </c>
      <c r="C44">
        <f t="shared" ca="1" si="2"/>
        <v>2.0693137725167632</v>
      </c>
      <c r="D44">
        <f t="shared" ca="1" si="3"/>
        <v>61.550753156506318</v>
      </c>
      <c r="E44">
        <f t="shared" ca="1" si="4"/>
        <v>8.3944207417617758</v>
      </c>
      <c r="F44">
        <f t="shared" ca="1" si="8"/>
        <v>39.905361681764767</v>
      </c>
      <c r="G44">
        <f t="shared" ca="1" si="8"/>
        <v>49.166358214663816</v>
      </c>
      <c r="H44">
        <f t="shared" ca="1" si="8"/>
        <v>52.82014909361866</v>
      </c>
      <c r="I44">
        <f t="shared" ca="1" si="8"/>
        <v>54.78413433260404</v>
      </c>
      <c r="J44">
        <f t="shared" ca="1" si="8"/>
        <v>56.014031804105869</v>
      </c>
      <c r="K44">
        <f t="shared" ca="1" si="8"/>
        <v>56.858269687197051</v>
      </c>
      <c r="L44">
        <f t="shared" ca="1" si="8"/>
        <v>57.474513173934078</v>
      </c>
      <c r="M44">
        <f t="shared" ca="1" si="8"/>
        <v>57.944614605791486</v>
      </c>
      <c r="N44">
        <f t="shared" ca="1" si="8"/>
        <v>58.315341446445927</v>
      </c>
      <c r="O44">
        <f t="shared" ca="1" si="8"/>
        <v>58.615378849473522</v>
      </c>
      <c r="P44">
        <f t="shared" ca="1" si="8"/>
        <v>58.863310789139135</v>
      </c>
      <c r="Q44">
        <f t="shared" ca="1" si="8"/>
        <v>59.07171326012255</v>
      </c>
      <c r="R44">
        <f t="shared" ca="1" si="8"/>
        <v>59.249404476532668</v>
      </c>
      <c r="S44">
        <f t="shared" ca="1" si="8"/>
        <v>59.402753214373959</v>
      </c>
      <c r="T44">
        <f t="shared" ca="1" si="8"/>
        <v>59.536475540974507</v>
      </c>
      <c r="U44">
        <f t="shared" ca="1" si="8"/>
        <v>59.654139217631354</v>
      </c>
      <c r="V44">
        <f t="shared" ca="1" si="8"/>
        <v>59.758493789566714</v>
      </c>
      <c r="W44">
        <f t="shared" ca="1" si="8"/>
        <v>59.85169286882163</v>
      </c>
    </row>
    <row r="45" spans="1:23" x14ac:dyDescent="0.45">
      <c r="A45">
        <v>44</v>
      </c>
      <c r="B45">
        <f t="shared" ca="1" si="1"/>
        <v>0.95446397977880293</v>
      </c>
      <c r="C45">
        <f t="shared" ca="1" si="2"/>
        <v>2.0237408933509577</v>
      </c>
      <c r="D45">
        <f t="shared" ca="1" si="3"/>
        <v>60.210770531423556</v>
      </c>
      <c r="E45">
        <f t="shared" ca="1" si="4"/>
        <v>8.482810918930122</v>
      </c>
      <c r="F45">
        <f t="shared" ca="1" si="8"/>
        <v>39.491469747328935</v>
      </c>
      <c r="G45">
        <f t="shared" ca="1" si="8"/>
        <v>48.434175449861819</v>
      </c>
      <c r="H45">
        <f t="shared" ca="1" si="8"/>
        <v>51.937981622599892</v>
      </c>
      <c r="I45">
        <f t="shared" ca="1" si="8"/>
        <v>53.814281427668391</v>
      </c>
      <c r="J45">
        <f t="shared" ca="1" si="8"/>
        <v>54.986281863550445</v>
      </c>
      <c r="K45">
        <f t="shared" ca="1" si="8"/>
        <v>55.789242482848685</v>
      </c>
      <c r="L45">
        <f t="shared" ca="1" si="8"/>
        <v>56.374464574286321</v>
      </c>
      <c r="M45">
        <f t="shared" ca="1" si="8"/>
        <v>56.820338377428413</v>
      </c>
      <c r="N45">
        <f t="shared" ca="1" si="8"/>
        <v>57.171581080536669</v>
      </c>
      <c r="O45">
        <f t="shared" ca="1" si="8"/>
        <v>57.455583590156266</v>
      </c>
      <c r="P45">
        <f t="shared" ca="1" si="8"/>
        <v>57.690071133554156</v>
      </c>
      <c r="Q45">
        <f t="shared" ca="1" si="8"/>
        <v>57.887026662818641</v>
      </c>
      <c r="R45">
        <f t="shared" ca="1" si="8"/>
        <v>58.0548451720936</v>
      </c>
      <c r="S45">
        <f t="shared" ca="1" si="8"/>
        <v>58.199585006245101</v>
      </c>
      <c r="T45">
        <f t="shared" ca="1" si="8"/>
        <v>58.325729167142619</v>
      </c>
      <c r="U45">
        <f t="shared" ca="1" si="8"/>
        <v>58.436666898174245</v>
      </c>
      <c r="V45">
        <f t="shared" ca="1" si="8"/>
        <v>58.535008609638211</v>
      </c>
      <c r="W45">
        <f t="shared" ca="1" si="8"/>
        <v>58.622797807359511</v>
      </c>
    </row>
    <row r="46" spans="1:23" x14ac:dyDescent="0.45">
      <c r="A46">
        <v>45</v>
      </c>
      <c r="B46">
        <f t="shared" ca="1" si="1"/>
        <v>0.998633433951019</v>
      </c>
      <c r="C46">
        <f t="shared" ca="1" si="2"/>
        <v>1.993902689997082</v>
      </c>
      <c r="D46">
        <f t="shared" ca="1" si="3"/>
        <v>60.579062283793057</v>
      </c>
      <c r="E46">
        <f t="shared" ca="1" si="4"/>
        <v>8.2641436783526245</v>
      </c>
      <c r="F46">
        <f t="shared" ca="1" si="8"/>
        <v>40.636532121699105</v>
      </c>
      <c r="G46">
        <f t="shared" ca="1" si="8"/>
        <v>49.606367449650655</v>
      </c>
      <c r="H46">
        <f t="shared" ca="1" si="8"/>
        <v>53.019268609310068</v>
      </c>
      <c r="I46">
        <f t="shared" ca="1" si="8"/>
        <v>54.813667866389856</v>
      </c>
      <c r="J46">
        <f t="shared" ca="1" si="8"/>
        <v>55.919721923133018</v>
      </c>
      <c r="K46">
        <f t="shared" ca="1" si="8"/>
        <v>56.669673363130222</v>
      </c>
      <c r="L46">
        <f t="shared" ca="1" si="8"/>
        <v>57.211628708910062</v>
      </c>
      <c r="M46">
        <f t="shared" ca="1" si="8"/>
        <v>57.621574960857849</v>
      </c>
      <c r="N46">
        <f t="shared" ca="1" si="8"/>
        <v>57.942507198711617</v>
      </c>
      <c r="O46">
        <f t="shared" ca="1" si="8"/>
        <v>58.200579012910858</v>
      </c>
      <c r="P46">
        <f t="shared" ca="1" si="8"/>
        <v>58.412612571741647</v>
      </c>
      <c r="Q46">
        <f t="shared" ca="1" si="8"/>
        <v>58.589919317478838</v>
      </c>
      <c r="R46">
        <f t="shared" ca="1" si="8"/>
        <v>58.740385622386128</v>
      </c>
      <c r="S46">
        <f t="shared" ca="1" si="8"/>
        <v>58.869677905144059</v>
      </c>
      <c r="T46">
        <f t="shared" ca="1" si="8"/>
        <v>58.981972389363349</v>
      </c>
      <c r="U46">
        <f t="shared" ca="1" si="8"/>
        <v>59.080414757953697</v>
      </c>
      <c r="V46">
        <f t="shared" ca="1" si="8"/>
        <v>59.167419558496839</v>
      </c>
      <c r="W46">
        <f t="shared" ca="1" si="8"/>
        <v>59.244870957726448</v>
      </c>
    </row>
    <row r="47" spans="1:23" x14ac:dyDescent="0.45">
      <c r="A47">
        <v>46</v>
      </c>
      <c r="B47">
        <f t="shared" ca="1" si="1"/>
        <v>0.91458967564982874</v>
      </c>
      <c r="C47">
        <f t="shared" ca="1" si="2"/>
        <v>1.9296056629454665</v>
      </c>
      <c r="D47">
        <f t="shared" ca="1" si="3"/>
        <v>58.923908505821537</v>
      </c>
      <c r="E47">
        <f t="shared" ca="1" si="4"/>
        <v>9.5066113216789159</v>
      </c>
      <c r="F47">
        <f t="shared" ca="1" si="8"/>
        <v>38.769385322470129</v>
      </c>
      <c r="G47">
        <f t="shared" ca="1" si="8"/>
        <v>47.189590518526224</v>
      </c>
      <c r="H47">
        <f t="shared" ca="1" si="8"/>
        <v>50.550911453115667</v>
      </c>
      <c r="I47">
        <f t="shared" ca="1" si="8"/>
        <v>52.375454312849413</v>
      </c>
      <c r="J47">
        <f t="shared" ca="1" si="8"/>
        <v>53.527008999149587</v>
      </c>
      <c r="K47">
        <f t="shared" ca="1" si="8"/>
        <v>54.322589150100569</v>
      </c>
      <c r="L47">
        <f t="shared" ca="1" si="8"/>
        <v>54.90650179185787</v>
      </c>
      <c r="M47">
        <f t="shared" ca="1" si="8"/>
        <v>55.354056191114722</v>
      </c>
      <c r="N47">
        <f t="shared" ca="1" si="8"/>
        <v>55.708479608810535</v>
      </c>
      <c r="O47">
        <f t="shared" ca="1" si="8"/>
        <v>55.996394551044439</v>
      </c>
      <c r="P47">
        <f t="shared" ca="1" si="8"/>
        <v>56.235112313099044</v>
      </c>
      <c r="Q47">
        <f t="shared" ca="1" si="8"/>
        <v>56.436386872393157</v>
      </c>
      <c r="R47">
        <f t="shared" ca="1" si="8"/>
        <v>56.608485287107278</v>
      </c>
      <c r="S47">
        <f t="shared" ca="1" si="8"/>
        <v>56.757395108979651</v>
      </c>
      <c r="T47">
        <f t="shared" ca="1" si="8"/>
        <v>56.887561691309415</v>
      </c>
      <c r="U47">
        <f t="shared" ca="1" si="8"/>
        <v>57.002356176609879</v>
      </c>
      <c r="V47">
        <f t="shared" ca="1" si="8"/>
        <v>57.104382493581781</v>
      </c>
      <c r="W47">
        <f t="shared" ca="1" si="8"/>
        <v>57.195684555897046</v>
      </c>
    </row>
    <row r="48" spans="1:23" x14ac:dyDescent="0.45">
      <c r="A48">
        <v>47</v>
      </c>
      <c r="B48">
        <f t="shared" ca="1" si="1"/>
        <v>1.0036667577297362</v>
      </c>
      <c r="C48">
        <f t="shared" ca="1" si="2"/>
        <v>1.9915172091708997</v>
      </c>
      <c r="D48">
        <f t="shared" ca="1" si="3"/>
        <v>60.429675306104819</v>
      </c>
      <c r="E48">
        <f t="shared" ca="1" si="4"/>
        <v>8.2064967049983224</v>
      </c>
      <c r="F48">
        <f t="shared" ca="1" si="8"/>
        <v>40.630500280203741</v>
      </c>
      <c r="G48">
        <f t="shared" ca="1" si="8"/>
        <v>49.575833073176618</v>
      </c>
      <c r="H48">
        <f t="shared" ca="1" si="8"/>
        <v>52.968205254937658</v>
      </c>
      <c r="I48">
        <f t="shared" ca="1" si="8"/>
        <v>54.748126979991717</v>
      </c>
      <c r="J48">
        <f t="shared" ca="1" si="8"/>
        <v>55.84361470545393</v>
      </c>
      <c r="K48">
        <f t="shared" ca="1" si="8"/>
        <v>56.585531725614615</v>
      </c>
      <c r="L48">
        <f t="shared" ca="1" si="8"/>
        <v>57.121165997071195</v>
      </c>
      <c r="M48">
        <f t="shared" ca="1" si="8"/>
        <v>57.52600137828383</v>
      </c>
      <c r="N48">
        <f t="shared" ca="1" si="8"/>
        <v>57.842709198185162</v>
      </c>
      <c r="O48">
        <f t="shared" ca="1" si="8"/>
        <v>58.097225813870324</v>
      </c>
      <c r="P48">
        <f t="shared" ca="1" si="8"/>
        <v>58.306222278768068</v>
      </c>
      <c r="Q48">
        <f t="shared" ca="1" si="8"/>
        <v>58.480901635868499</v>
      </c>
      <c r="R48">
        <f t="shared" ca="1" si="8"/>
        <v>58.62907043338339</v>
      </c>
      <c r="S48">
        <f t="shared" ca="1" si="8"/>
        <v>58.756334968263658</v>
      </c>
      <c r="T48">
        <f t="shared" ca="1" si="8"/>
        <v>58.866825288381726</v>
      </c>
      <c r="U48">
        <f t="shared" ca="1" si="8"/>
        <v>58.963651001459581</v>
      </c>
      <c r="V48">
        <f t="shared" ca="1" si="8"/>
        <v>59.049198044395382</v>
      </c>
      <c r="W48">
        <f t="shared" ca="1" si="8"/>
        <v>59.12532758900042</v>
      </c>
    </row>
    <row r="49" spans="1:23" x14ac:dyDescent="0.45">
      <c r="A49">
        <v>48</v>
      </c>
      <c r="B49">
        <f t="shared" ca="1" si="1"/>
        <v>1.0860319888716901</v>
      </c>
      <c r="C49">
        <f t="shared" ca="1" si="2"/>
        <v>1.935076967875776</v>
      </c>
      <c r="D49">
        <f t="shared" ca="1" si="3"/>
        <v>62.331547278569012</v>
      </c>
      <c r="E49">
        <f t="shared" ca="1" si="4"/>
        <v>8.0390397166992429</v>
      </c>
      <c r="F49">
        <f t="shared" ca="1" si="8"/>
        <v>43.632546125617203</v>
      </c>
      <c r="G49">
        <f t="shared" ca="1" si="8"/>
        <v>52.691760134128891</v>
      </c>
      <c r="H49">
        <f t="shared" ca="1" si="8"/>
        <v>55.941230437450479</v>
      </c>
      <c r="I49">
        <f t="shared" ca="1" si="8"/>
        <v>57.588699431852753</v>
      </c>
      <c r="J49">
        <f t="shared" ca="1" si="8"/>
        <v>58.577957861759906</v>
      </c>
      <c r="K49">
        <f t="shared" ca="1" si="8"/>
        <v>59.235174108074474</v>
      </c>
      <c r="L49">
        <f t="shared" ca="1" si="8"/>
        <v>59.702253572969425</v>
      </c>
      <c r="M49">
        <f t="shared" ca="1" si="8"/>
        <v>60.050612389188558</v>
      </c>
      <c r="N49">
        <f t="shared" ca="1" si="8"/>
        <v>60.320019874906151</v>
      </c>
      <c r="O49">
        <f t="shared" ca="1" si="8"/>
        <v>60.534340525803415</v>
      </c>
      <c r="P49">
        <f t="shared" ca="1" si="8"/>
        <v>60.708743244422998</v>
      </c>
      <c r="Q49">
        <f t="shared" ca="1" si="8"/>
        <v>60.8533212469017</v>
      </c>
      <c r="R49">
        <f t="shared" ca="1" si="8"/>
        <v>60.975045564820725</v>
      </c>
      <c r="S49">
        <f t="shared" ca="1" si="8"/>
        <v>61.078882338282952</v>
      </c>
      <c r="T49">
        <f t="shared" ca="1" si="8"/>
        <v>61.168463203291843</v>
      </c>
      <c r="U49">
        <f t="shared" ca="1" si="8"/>
        <v>61.24650403588258</v>
      </c>
      <c r="V49">
        <f t="shared" ca="1" si="8"/>
        <v>61.315075628267564</v>
      </c>
      <c r="W49">
        <f t="shared" ca="1" si="8"/>
        <v>61.375783901366297</v>
      </c>
    </row>
    <row r="50" spans="1:23" x14ac:dyDescent="0.45">
      <c r="A50">
        <v>49</v>
      </c>
      <c r="B50">
        <f t="shared" ca="1" si="1"/>
        <v>1.0551533703184925</v>
      </c>
      <c r="C50">
        <f t="shared" ca="1" si="2"/>
        <v>2.06678487563167</v>
      </c>
      <c r="D50">
        <f t="shared" ca="1" si="3"/>
        <v>57.811116552846691</v>
      </c>
      <c r="E50">
        <f t="shared" ca="1" si="4"/>
        <v>6.725867156761991</v>
      </c>
      <c r="F50">
        <f t="shared" ref="F50:W52" ca="1" si="9">$D50*EXP(-(($C50/F$1)^$B50))</f>
        <v>38.996897089454301</v>
      </c>
      <c r="G50">
        <f t="shared" ca="1" si="9"/>
        <v>47.832962373305925</v>
      </c>
      <c r="H50">
        <f t="shared" ca="1" si="9"/>
        <v>51.093825787825089</v>
      </c>
      <c r="I50">
        <f t="shared" ca="1" si="9"/>
        <v>52.773083272365866</v>
      </c>
      <c r="J50">
        <f t="shared" ca="1" si="9"/>
        <v>53.792253154003312</v>
      </c>
      <c r="K50">
        <f t="shared" ca="1" si="9"/>
        <v>54.474832878325451</v>
      </c>
      <c r="L50">
        <f t="shared" ca="1" si="9"/>
        <v>54.963092121100125</v>
      </c>
      <c r="M50">
        <f t="shared" ca="1" si="9"/>
        <v>55.329220051121276</v>
      </c>
      <c r="N50">
        <f t="shared" ca="1" si="9"/>
        <v>55.613682773483553</v>
      </c>
      <c r="O50">
        <f t="shared" ca="1" si="9"/>
        <v>55.840897226699141</v>
      </c>
      <c r="P50">
        <f t="shared" ca="1" si="9"/>
        <v>56.026457062836371</v>
      </c>
      <c r="Q50">
        <f t="shared" ca="1" si="9"/>
        <v>56.180781146198029</v>
      </c>
      <c r="R50">
        <f t="shared" ca="1" si="9"/>
        <v>56.311091912717352</v>
      </c>
      <c r="S50">
        <f t="shared" ca="1" si="9"/>
        <v>56.422551623395421</v>
      </c>
      <c r="T50">
        <f t="shared" ca="1" si="9"/>
        <v>56.518946667774841</v>
      </c>
      <c r="U50">
        <f t="shared" ca="1" si="9"/>
        <v>56.603116432412733</v>
      </c>
      <c r="V50">
        <f t="shared" ca="1" si="9"/>
        <v>56.67723136474941</v>
      </c>
      <c r="W50">
        <f t="shared" ca="1" si="9"/>
        <v>56.742978619885882</v>
      </c>
    </row>
    <row r="51" spans="1:23" x14ac:dyDescent="0.45">
      <c r="A51">
        <v>50</v>
      </c>
      <c r="B51">
        <f t="shared" ca="1" si="1"/>
        <v>0.9136819672829255</v>
      </c>
      <c r="C51">
        <f t="shared" ca="1" si="2"/>
        <v>2.0043892806985255</v>
      </c>
      <c r="D51">
        <f t="shared" ca="1" si="3"/>
        <v>60.885756349268732</v>
      </c>
      <c r="E51">
        <f t="shared" ca="1" si="4"/>
        <v>9.2199987510344528</v>
      </c>
      <c r="F51">
        <f t="shared" ca="1" si="9"/>
        <v>39.456922721471372</v>
      </c>
      <c r="G51">
        <f t="shared" ca="1" si="9"/>
        <v>48.362815925813834</v>
      </c>
      <c r="H51">
        <f t="shared" ca="1" si="9"/>
        <v>51.936372799721163</v>
      </c>
      <c r="I51">
        <f t="shared" ca="1" si="9"/>
        <v>53.880380552656483</v>
      </c>
      <c r="J51">
        <f t="shared" ca="1" si="9"/>
        <v>55.108900437481807</v>
      </c>
      <c r="K51">
        <f t="shared" ca="1" si="9"/>
        <v>55.958379234016398</v>
      </c>
      <c r="L51">
        <f t="shared" ca="1" si="9"/>
        <v>56.582238655719053</v>
      </c>
      <c r="M51">
        <f t="shared" ca="1" si="9"/>
        <v>57.060640417082816</v>
      </c>
      <c r="N51">
        <f t="shared" ca="1" si="9"/>
        <v>57.439637603507961</v>
      </c>
      <c r="O51">
        <f t="shared" ca="1" si="9"/>
        <v>57.747612428101419</v>
      </c>
      <c r="P51">
        <f t="shared" ca="1" si="9"/>
        <v>58.003030554806877</v>
      </c>
      <c r="Q51">
        <f t="shared" ca="1" si="9"/>
        <v>58.218435425965055</v>
      </c>
      <c r="R51">
        <f t="shared" ca="1" si="9"/>
        <v>58.402652730641016</v>
      </c>
      <c r="S51">
        <f t="shared" ca="1" si="9"/>
        <v>58.562076711459163</v>
      </c>
      <c r="T51">
        <f t="shared" ca="1" si="9"/>
        <v>58.701456015068153</v>
      </c>
      <c r="U51">
        <f t="shared" ca="1" si="9"/>
        <v>58.824392690636707</v>
      </c>
      <c r="V51">
        <f t="shared" ca="1" si="9"/>
        <v>58.933669644002215</v>
      </c>
      <c r="W51">
        <f t="shared" ca="1" si="9"/>
        <v>59.03147171143835</v>
      </c>
    </row>
    <row r="52" spans="1:23" x14ac:dyDescent="0.45">
      <c r="A52">
        <v>51</v>
      </c>
      <c r="B52">
        <f t="shared" ca="1" si="1"/>
        <v>1.0053918016387871</v>
      </c>
      <c r="C52">
        <f t="shared" ca="1" si="2"/>
        <v>1.979167252382398</v>
      </c>
      <c r="D52">
        <f t="shared" ca="1" si="3"/>
        <v>60.954502853046506</v>
      </c>
      <c r="E52">
        <f t="shared" ca="1" si="4"/>
        <v>8.3617022757086641</v>
      </c>
      <c r="F52">
        <f t="shared" ca="1" si="9"/>
        <v>41.110653338439619</v>
      </c>
      <c r="G52">
        <f t="shared" ca="1" si="9"/>
        <v>50.095547316049974</v>
      </c>
      <c r="H52">
        <f t="shared" ca="1" si="9"/>
        <v>53.496503522694034</v>
      </c>
      <c r="I52">
        <f t="shared" ca="1" si="9"/>
        <v>55.279153560156416</v>
      </c>
      <c r="J52">
        <f t="shared" ca="1" si="9"/>
        <v>56.375589366438199</v>
      </c>
      <c r="K52">
        <f t="shared" ca="1" si="9"/>
        <v>57.117779321573394</v>
      </c>
      <c r="L52">
        <f t="shared" ca="1" si="9"/>
        <v>57.653399129212112</v>
      </c>
      <c r="M52">
        <f t="shared" ca="1" si="9"/>
        <v>58.05809142770007</v>
      </c>
      <c r="N52">
        <f t="shared" ca="1" si="9"/>
        <v>58.374599361448475</v>
      </c>
      <c r="O52">
        <f t="shared" ca="1" si="9"/>
        <v>58.628893919224204</v>
      </c>
      <c r="P52">
        <f t="shared" ca="1" si="9"/>
        <v>58.837663484404338</v>
      </c>
      <c r="Q52">
        <f t="shared" ca="1" si="9"/>
        <v>59.012119868740328</v>
      </c>
      <c r="R52">
        <f t="shared" ca="1" si="9"/>
        <v>59.160073961418043</v>
      </c>
      <c r="S52">
        <f t="shared" ca="1" si="9"/>
        <v>59.287134040957625</v>
      </c>
      <c r="T52">
        <f t="shared" ca="1" si="9"/>
        <v>59.397430859027942</v>
      </c>
      <c r="U52">
        <f t="shared" ca="1" si="9"/>
        <v>59.494074034517752</v>
      </c>
      <c r="V52">
        <f t="shared" ca="1" si="9"/>
        <v>59.579449147477035</v>
      </c>
      <c r="W52">
        <f t="shared" ca="1" si="9"/>
        <v>59.655416827999098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3D8B-EA52-469D-B48E-EAAD8832E9AA}">
  <dimension ref="A1:AZ23"/>
  <sheetViews>
    <sheetView tabSelected="1" zoomScale="70" zoomScaleNormal="70" workbookViewId="0">
      <selection activeCell="C21" sqref="A1:AZ23"/>
    </sheetView>
  </sheetViews>
  <sheetFormatPr defaultRowHeight="13.8" x14ac:dyDescent="0.45"/>
  <sheetData>
    <row r="1" spans="1:52" x14ac:dyDescent="0.45">
      <c r="A1" cm="1">
        <f t="array" aca="1" ref="A1" ca="1">TRANSPOSE(A1:AZ23)</f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52" x14ac:dyDescent="0.45">
      <c r="A2" t="s">
        <v>0</v>
      </c>
      <c r="B2">
        <f ca="1">0.9+0.2*RAND()</f>
        <v>0.92405855537755066</v>
      </c>
      <c r="C2">
        <f ca="1">0.9+0.2*RAND()</f>
        <v>0.96643009754111042</v>
      </c>
      <c r="D2">
        <f ca="1">0.9+0.2*RAND()</f>
        <v>0.98424026931018949</v>
      </c>
      <c r="E2">
        <f ca="1">0.9+0.2*RAND()</f>
        <v>0.92528068334118385</v>
      </c>
      <c r="F2">
        <f ca="1">0.9+0.2*RAND()</f>
        <v>0.93571279401639262</v>
      </c>
      <c r="G2">
        <f ca="1">0.9+0.2*RAND()</f>
        <v>1.009807426622076</v>
      </c>
      <c r="H2">
        <f ca="1">0.9+0.2*RAND()</f>
        <v>1.0764232285541011</v>
      </c>
      <c r="I2">
        <f ca="1">0.9+0.2*RAND()</f>
        <v>0.90339162290945463</v>
      </c>
      <c r="J2">
        <f ca="1">0.9+0.2*RAND()</f>
        <v>0.98395554000771657</v>
      </c>
      <c r="K2">
        <f ca="1">0.9+0.2*RAND()</f>
        <v>0.97210799285052818</v>
      </c>
      <c r="L2">
        <f ca="1">0.9+0.2*RAND()</f>
        <v>1.0926712868001256</v>
      </c>
      <c r="M2">
        <f ca="1">0.9+0.2*RAND()</f>
        <v>1.0458771606280675</v>
      </c>
      <c r="N2">
        <f ca="1">0.9+0.2*RAND()</f>
        <v>0.97680979513641297</v>
      </c>
      <c r="O2">
        <f ca="1">0.9+0.2*RAND()</f>
        <v>0.91712367397432748</v>
      </c>
      <c r="P2">
        <f ca="1">0.9+0.2*RAND()</f>
        <v>1.0226894398860573</v>
      </c>
      <c r="Q2">
        <f ca="1">0.9+0.2*RAND()</f>
        <v>1.0528215597000581</v>
      </c>
      <c r="R2">
        <f ca="1">0.9+0.2*RAND()</f>
        <v>0.92195513484494596</v>
      </c>
      <c r="S2">
        <f ca="1">0.9+0.2*RAND()</f>
        <v>1.0186288312472778</v>
      </c>
      <c r="T2">
        <f ca="1">0.9+0.2*RAND()</f>
        <v>0.95127431884132652</v>
      </c>
      <c r="U2">
        <f ca="1">0.9+0.2*RAND()</f>
        <v>0.91853937966541888</v>
      </c>
      <c r="V2">
        <f ca="1">0.9+0.2*RAND()</f>
        <v>1.0773381779601652</v>
      </c>
      <c r="W2">
        <f ca="1">0.9+0.2*RAND()</f>
        <v>0.91843766794894666</v>
      </c>
      <c r="X2">
        <f ca="1">0.9+0.2*RAND()</f>
        <v>1.0771805425271919</v>
      </c>
      <c r="Y2">
        <f ca="1">0.9+0.2*RAND()</f>
        <v>1.0672383761723774</v>
      </c>
      <c r="Z2">
        <f ca="1">0.9+0.2*RAND()</f>
        <v>1.0817041895065436</v>
      </c>
      <c r="AA2">
        <f ca="1">0.9+0.2*RAND()</f>
        <v>0.94249411107133818</v>
      </c>
      <c r="AB2">
        <f ca="1">0.9+0.2*RAND()</f>
        <v>0.98667566643080429</v>
      </c>
      <c r="AC2">
        <f ca="1">0.9+0.2*RAND()</f>
        <v>0.96854448075961108</v>
      </c>
      <c r="AD2">
        <f ca="1">0.9+0.2*RAND()</f>
        <v>1.006324778024777</v>
      </c>
      <c r="AE2">
        <f ca="1">0.9+0.2*RAND()</f>
        <v>1.0002316527664259</v>
      </c>
      <c r="AF2">
        <f ca="1">0.9+0.2*RAND()</f>
        <v>0.90749797676335209</v>
      </c>
      <c r="AG2">
        <f ca="1">0.9+0.2*RAND()</f>
        <v>1.0597556781875397</v>
      </c>
      <c r="AH2">
        <f ca="1">0.9+0.2*RAND()</f>
        <v>0.91889326202475008</v>
      </c>
      <c r="AI2">
        <f ca="1">0.9+0.2*RAND()</f>
        <v>0.95970022314787107</v>
      </c>
      <c r="AJ2">
        <f ca="1">0.9+0.2*RAND()</f>
        <v>0.90190282179488035</v>
      </c>
      <c r="AK2">
        <f ca="1">0.9+0.2*RAND()</f>
        <v>1.0064129345133042</v>
      </c>
      <c r="AL2">
        <f ca="1">0.9+0.2*RAND()</f>
        <v>0.95864033856412656</v>
      </c>
      <c r="AM2">
        <f ca="1">0.9+0.2*RAND()</f>
        <v>0.90297397437515414</v>
      </c>
      <c r="AN2">
        <f ca="1">0.9+0.2*RAND()</f>
        <v>0.9627206166693717</v>
      </c>
      <c r="AO2">
        <f ca="1">0.9+0.2*RAND()</f>
        <v>0.94614291027354647</v>
      </c>
      <c r="AP2">
        <f ca="1">0.9+0.2*RAND()</f>
        <v>1.0045156165995575</v>
      </c>
      <c r="AQ2">
        <f ca="1">0.9+0.2*RAND()</f>
        <v>0.97906231722064585</v>
      </c>
      <c r="AR2">
        <f ca="1">0.9+0.2*RAND()</f>
        <v>1.0912976709288804</v>
      </c>
      <c r="AS2">
        <f ca="1">0.9+0.2*RAND()</f>
        <v>0.9556834950508436</v>
      </c>
      <c r="AT2">
        <f ca="1">0.9+0.2*RAND()</f>
        <v>1.0157968517494373</v>
      </c>
      <c r="AU2">
        <f ca="1">0.9+0.2*RAND()</f>
        <v>0.92894508829568911</v>
      </c>
      <c r="AV2">
        <f ca="1">0.9+0.2*RAND()</f>
        <v>0.98747998748336518</v>
      </c>
      <c r="AW2">
        <f ca="1">0.9+0.2*RAND()</f>
        <v>0.98370792512643224</v>
      </c>
      <c r="AX2">
        <f ca="1">0.9+0.2*RAND()</f>
        <v>0.97695317546105509</v>
      </c>
      <c r="AY2">
        <f ca="1">0.9+0.2*RAND()</f>
        <v>0.96263074263381854</v>
      </c>
      <c r="AZ2">
        <f ca="1">0.9+0.2*RAND()</f>
        <v>0.98759196479219169</v>
      </c>
    </row>
    <row r="3" spans="1:52" x14ac:dyDescent="0.45">
      <c r="A3" t="s">
        <v>1</v>
      </c>
      <c r="B3">
        <f ca="1">2+RAND()*0.2-0.1</f>
        <v>1.9076976374227623</v>
      </c>
      <c r="C3">
        <f ca="1">2+RAND()*0.2-0.1</f>
        <v>1.9342766749173728</v>
      </c>
      <c r="D3">
        <f ca="1">2+RAND()*0.2-0.1</f>
        <v>2.0122983766530775</v>
      </c>
      <c r="E3">
        <f ca="1">2+RAND()*0.2-0.1</f>
        <v>2.0247882771642183</v>
      </c>
      <c r="F3">
        <f ca="1">2+RAND()*0.2-0.1</f>
        <v>1.9997154767620526</v>
      </c>
      <c r="G3">
        <f ca="1">2+RAND()*0.2-0.1</f>
        <v>2.0099200371204748</v>
      </c>
      <c r="H3">
        <f ca="1">2+RAND()*0.2-0.1</f>
        <v>2.0353253091431869</v>
      </c>
      <c r="I3">
        <f ca="1">2+RAND()*0.2-0.1</f>
        <v>1.9348263252906581</v>
      </c>
      <c r="J3">
        <f ca="1">2+RAND()*0.2-0.1</f>
        <v>1.9097465212028379</v>
      </c>
      <c r="K3">
        <f ca="1">2+RAND()*0.2-0.1</f>
        <v>1.9589397299739404</v>
      </c>
      <c r="L3">
        <f ca="1">2+RAND()*0.2-0.1</f>
        <v>1.9428893169053514</v>
      </c>
      <c r="M3">
        <f ca="1">2+RAND()*0.2-0.1</f>
        <v>2.0522068246171261</v>
      </c>
      <c r="N3">
        <f ca="1">2+RAND()*0.2-0.1</f>
        <v>2.0526184890559014</v>
      </c>
      <c r="O3">
        <f ca="1">2+RAND()*0.2-0.1</f>
        <v>2.0057049158518079</v>
      </c>
      <c r="P3">
        <f ca="1">2+RAND()*0.2-0.1</f>
        <v>1.9536182913970337</v>
      </c>
      <c r="Q3">
        <f ca="1">2+RAND()*0.2-0.1</f>
        <v>1.9579464087097751</v>
      </c>
      <c r="R3">
        <f ca="1">2+RAND()*0.2-0.1</f>
        <v>1.9708323569940678</v>
      </c>
      <c r="S3">
        <f ca="1">2+RAND()*0.2-0.1</f>
        <v>2.0788565625929381</v>
      </c>
      <c r="T3">
        <f ca="1">2+RAND()*0.2-0.1</f>
        <v>1.9870087628777489</v>
      </c>
      <c r="U3">
        <f ca="1">2+RAND()*0.2-0.1</f>
        <v>1.9976897530018474</v>
      </c>
      <c r="V3">
        <f ca="1">2+RAND()*0.2-0.1</f>
        <v>2.0570162046028728</v>
      </c>
      <c r="W3">
        <f ca="1">2+RAND()*0.2-0.1</f>
        <v>1.9719615079350534</v>
      </c>
      <c r="X3">
        <f ca="1">2+RAND()*0.2-0.1</f>
        <v>2.0538982143332269</v>
      </c>
      <c r="Y3">
        <f ca="1">2+RAND()*0.2-0.1</f>
        <v>1.9680785185311591</v>
      </c>
      <c r="Z3">
        <f ca="1">2+RAND()*0.2-0.1</f>
        <v>1.9317308755470841</v>
      </c>
      <c r="AA3">
        <f ca="1">2+RAND()*0.2-0.1</f>
        <v>2.0262845820940654</v>
      </c>
      <c r="AB3">
        <f ca="1">2+RAND()*0.2-0.1</f>
        <v>2.0764901167461733</v>
      </c>
      <c r="AC3">
        <f ca="1">2+RAND()*0.2-0.1</f>
        <v>1.9686142648826079</v>
      </c>
      <c r="AD3">
        <f ca="1">2+RAND()*0.2-0.1</f>
        <v>2.0323883272944889</v>
      </c>
      <c r="AE3">
        <f ca="1">2+RAND()*0.2-0.1</f>
        <v>2.0533021628224346</v>
      </c>
      <c r="AF3">
        <f ca="1">2+RAND()*0.2-0.1</f>
        <v>2.0611074921111174</v>
      </c>
      <c r="AG3">
        <f ca="1">2+RAND()*0.2-0.1</f>
        <v>1.9625999826961422</v>
      </c>
      <c r="AH3">
        <f ca="1">2+RAND()*0.2-0.1</f>
        <v>2.0351865031717162</v>
      </c>
      <c r="AI3">
        <f ca="1">2+RAND()*0.2-0.1</f>
        <v>2.0826301545217354</v>
      </c>
      <c r="AJ3">
        <f ca="1">2+RAND()*0.2-0.1</f>
        <v>1.9749935249939616</v>
      </c>
      <c r="AK3">
        <f ca="1">2+RAND()*0.2-0.1</f>
        <v>2.078330308862129</v>
      </c>
      <c r="AL3">
        <f ca="1">2+RAND()*0.2-0.1</f>
        <v>1.9505241917093779</v>
      </c>
      <c r="AM3">
        <f ca="1">2+RAND()*0.2-0.1</f>
        <v>1.9344640466976482</v>
      </c>
      <c r="AN3">
        <f ca="1">2+RAND()*0.2-0.1</f>
        <v>1.9098106139344608</v>
      </c>
      <c r="AO3">
        <f ca="1">2+RAND()*0.2-0.1</f>
        <v>2.0530164754342715</v>
      </c>
      <c r="AP3">
        <f ca="1">2+RAND()*0.2-0.1</f>
        <v>1.9751708406398976</v>
      </c>
      <c r="AQ3">
        <f ca="1">2+RAND()*0.2-0.1</f>
        <v>1.9194205636476753</v>
      </c>
      <c r="AR3">
        <f ca="1">2+RAND()*0.2-0.1</f>
        <v>2.0481148432314376</v>
      </c>
      <c r="AS3">
        <f ca="1">2+RAND()*0.2-0.1</f>
        <v>1.977855756031115</v>
      </c>
      <c r="AT3">
        <f ca="1">2+RAND()*0.2-0.1</f>
        <v>1.9388004050816847</v>
      </c>
      <c r="AU3">
        <f ca="1">2+RAND()*0.2-0.1</f>
        <v>2.0178789826981576</v>
      </c>
      <c r="AV3">
        <f ca="1">2+RAND()*0.2-0.1</f>
        <v>1.9355250899487926</v>
      </c>
      <c r="AW3">
        <f ca="1">2+RAND()*0.2-0.1</f>
        <v>1.992241355609834</v>
      </c>
      <c r="AX3">
        <f ca="1">2+RAND()*0.2-0.1</f>
        <v>1.9128751544846847</v>
      </c>
      <c r="AY3">
        <f ca="1">2+RAND()*0.2-0.1</f>
        <v>2.0050638444707802</v>
      </c>
      <c r="AZ3">
        <f ca="1">2+RAND()*0.2-0.1</f>
        <v>1.9568464976342992</v>
      </c>
    </row>
    <row r="4" spans="1:52" x14ac:dyDescent="0.45">
      <c r="A4" t="s">
        <v>2</v>
      </c>
      <c r="B4">
        <f ca="1">60+5*(-0.5+RAND())</f>
        <v>60.185392283203122</v>
      </c>
      <c r="C4">
        <f ca="1">60+5*(-0.5+RAND())</f>
        <v>60.530378885872402</v>
      </c>
      <c r="D4">
        <f ca="1">60+5*(-0.5+RAND())</f>
        <v>59.634146986954718</v>
      </c>
      <c r="E4">
        <f ca="1">60+5*(-0.5+RAND())</f>
        <v>58.030491839654104</v>
      </c>
      <c r="F4">
        <f ca="1">60+5*(-0.5+RAND())</f>
        <v>60.451139809144422</v>
      </c>
      <c r="G4">
        <f ca="1">60+5*(-0.5+RAND())</f>
        <v>57.936067590883027</v>
      </c>
      <c r="H4">
        <f ca="1">60+5*(-0.5+RAND())</f>
        <v>58.179109499746225</v>
      </c>
      <c r="I4">
        <f ca="1">60+5*(-0.5+RAND())</f>
        <v>59.243116141343101</v>
      </c>
      <c r="J4">
        <f ca="1">60+5*(-0.5+RAND())</f>
        <v>60.531996588363718</v>
      </c>
      <c r="K4">
        <f ca="1">60+5*(-0.5+RAND())</f>
        <v>61.613211359368307</v>
      </c>
      <c r="L4">
        <f ca="1">60+5*(-0.5+RAND())</f>
        <v>61.291267891478839</v>
      </c>
      <c r="M4">
        <f ca="1">60+5*(-0.5+RAND())</f>
        <v>60.481265412635274</v>
      </c>
      <c r="N4">
        <f ca="1">60+5*(-0.5+RAND())</f>
        <v>57.511153209261217</v>
      </c>
      <c r="O4">
        <f ca="1">60+5*(-0.5+RAND())</f>
        <v>60.344793363854635</v>
      </c>
      <c r="P4">
        <f ca="1">60+5*(-0.5+RAND())</f>
        <v>59.726896904720192</v>
      </c>
      <c r="Q4">
        <f ca="1">60+5*(-0.5+RAND())</f>
        <v>60.367766916929121</v>
      </c>
      <c r="R4">
        <f ca="1">60+5*(-0.5+RAND())</f>
        <v>59.717841746639913</v>
      </c>
      <c r="S4">
        <f ca="1">60+5*(-0.5+RAND())</f>
        <v>60.95095788810363</v>
      </c>
      <c r="T4">
        <f ca="1">60+5*(-0.5+RAND())</f>
        <v>61.854923690713129</v>
      </c>
      <c r="U4">
        <f ca="1">60+5*(-0.5+RAND())</f>
        <v>61.732772492426683</v>
      </c>
      <c r="V4">
        <f ca="1">60+5*(-0.5+RAND())</f>
        <v>58.647108261932857</v>
      </c>
      <c r="W4">
        <f ca="1">60+5*(-0.5+RAND())</f>
        <v>57.589237178205266</v>
      </c>
      <c r="X4">
        <f ca="1">60+5*(-0.5+RAND())</f>
        <v>57.583780886661202</v>
      </c>
      <c r="Y4">
        <f ca="1">60+5*(-0.5+RAND())</f>
        <v>57.559529090211434</v>
      </c>
      <c r="Z4">
        <f ca="1">60+5*(-0.5+RAND())</f>
        <v>60.422673810479246</v>
      </c>
      <c r="AA4">
        <f ca="1">60+5*(-0.5+RAND())</f>
        <v>59.49586977297065</v>
      </c>
      <c r="AB4">
        <f ca="1">60+5*(-0.5+RAND())</f>
        <v>57.593152526215142</v>
      </c>
      <c r="AC4">
        <f ca="1">60+5*(-0.5+RAND())</f>
        <v>58.953614091076567</v>
      </c>
      <c r="AD4">
        <f ca="1">60+5*(-0.5+RAND())</f>
        <v>60.842026254060691</v>
      </c>
      <c r="AE4">
        <f ca="1">60+5*(-0.5+RAND())</f>
        <v>61.681557479490621</v>
      </c>
      <c r="AF4">
        <f ca="1">60+5*(-0.5+RAND())</f>
        <v>58.010593220504433</v>
      </c>
      <c r="AG4">
        <f ca="1">60+5*(-0.5+RAND())</f>
        <v>57.56896517743791</v>
      </c>
      <c r="AH4">
        <f ca="1">60+5*(-0.5+RAND())</f>
        <v>59.011559076998559</v>
      </c>
      <c r="AI4">
        <f ca="1">60+5*(-0.5+RAND())</f>
        <v>61.87333966668151</v>
      </c>
      <c r="AJ4">
        <f ca="1">60+5*(-0.5+RAND())</f>
        <v>62.166288410278433</v>
      </c>
      <c r="AK4">
        <f ca="1">60+5*(-0.5+RAND())</f>
        <v>58.025497851938098</v>
      </c>
      <c r="AL4">
        <f ca="1">60+5*(-0.5+RAND())</f>
        <v>60.314185729304818</v>
      </c>
      <c r="AM4">
        <f ca="1">60+5*(-0.5+RAND())</f>
        <v>60.081043702380555</v>
      </c>
      <c r="AN4">
        <f ca="1">60+5*(-0.5+RAND())</f>
        <v>58.429412950993104</v>
      </c>
      <c r="AO4">
        <f ca="1">60+5*(-0.5+RAND())</f>
        <v>58.106322797026436</v>
      </c>
      <c r="AP4">
        <f ca="1">60+5*(-0.5+RAND())</f>
        <v>57.523933846565122</v>
      </c>
      <c r="AQ4">
        <f ca="1">60+5*(-0.5+RAND())</f>
        <v>57.695840485878541</v>
      </c>
      <c r="AR4">
        <f ca="1">60+5*(-0.5+RAND())</f>
        <v>61.267539853785806</v>
      </c>
      <c r="AS4">
        <f ca="1">60+5*(-0.5+RAND())</f>
        <v>59.798789954098623</v>
      </c>
      <c r="AT4">
        <f ca="1">60+5*(-0.5+RAND())</f>
        <v>59.8211268595389</v>
      </c>
      <c r="AU4">
        <f ca="1">60+5*(-0.5+RAND())</f>
        <v>61.245804748739012</v>
      </c>
      <c r="AV4">
        <f ca="1">60+5*(-0.5+RAND())</f>
        <v>61.904055404110629</v>
      </c>
      <c r="AW4">
        <f ca="1">60+5*(-0.5+RAND())</f>
        <v>59.593734818821218</v>
      </c>
      <c r="AX4">
        <f ca="1">60+5*(-0.5+RAND())</f>
        <v>61.767264046239568</v>
      </c>
      <c r="AY4">
        <f ca="1">60+5*(-0.5+RAND())</f>
        <v>59.081522221237009</v>
      </c>
      <c r="AZ4">
        <f ca="1">60+5*(-0.5+RAND())</f>
        <v>61.414884513151087</v>
      </c>
    </row>
    <row r="5" spans="1:52" x14ac:dyDescent="0.45">
      <c r="A5">
        <v>1</v>
      </c>
      <c r="B5">
        <f ca="1">B$4*EXP(-((B$3/$A5)^B$2))+5*(RAND()*2-1)</f>
        <v>6.9719853043576894</v>
      </c>
      <c r="C5">
        <f t="shared" ref="C5:AZ10" ca="1" si="0">C$4*EXP(-((C$3/$A5)^C$2))+5*(RAND()*2-1)</f>
        <v>7.9945914354567575</v>
      </c>
      <c r="D5">
        <f t="shared" ca="1" si="0"/>
        <v>4.8026236429489693</v>
      </c>
      <c r="E5">
        <f t="shared" ca="1" si="0"/>
        <v>13.2138703256187</v>
      </c>
      <c r="F5">
        <f t="shared" ca="1" si="0"/>
        <v>13.771314056229782</v>
      </c>
      <c r="G5">
        <f t="shared" ca="1" si="0"/>
        <v>8.1069735219432655</v>
      </c>
      <c r="H5">
        <f t="shared" ca="1" si="0"/>
        <v>1.9279381550652666</v>
      </c>
      <c r="I5">
        <f t="shared" ca="1" si="0"/>
        <v>6.2275189163441595</v>
      </c>
      <c r="J5">
        <f t="shared" ca="1" si="0"/>
        <v>10.182012579573346</v>
      </c>
      <c r="K5">
        <f t="shared" ca="1" si="0"/>
        <v>11.092601290624632</v>
      </c>
      <c r="L5">
        <f t="shared" ca="1" si="0"/>
        <v>10.287637587988222</v>
      </c>
      <c r="M5">
        <f t="shared" ca="1" si="0"/>
        <v>4.6767001672671888</v>
      </c>
      <c r="N5">
        <f t="shared" ca="1" si="0"/>
        <v>11.792602003386076</v>
      </c>
      <c r="O5">
        <f t="shared" ca="1" si="0"/>
        <v>11.704700836289199</v>
      </c>
      <c r="P5">
        <f t="shared" ca="1" si="0"/>
        <v>9.4324789359722683</v>
      </c>
      <c r="Q5">
        <f t="shared" ca="1" si="0"/>
        <v>4.2773932046028413</v>
      </c>
      <c r="R5">
        <f t="shared" ca="1" si="0"/>
        <v>10.648878688490088</v>
      </c>
      <c r="S5">
        <f t="shared" ca="1" si="0"/>
        <v>5.2791678422795281</v>
      </c>
      <c r="T5">
        <f t="shared" ca="1" si="0"/>
        <v>5.1482080106603991</v>
      </c>
      <c r="U5">
        <f t="shared" ca="1" si="0"/>
        <v>12.015615795595355</v>
      </c>
      <c r="V5">
        <f t="shared" ca="1" si="0"/>
        <v>3.0831670368341371</v>
      </c>
      <c r="W5">
        <f t="shared" ca="1" si="0"/>
        <v>13.128665940408968</v>
      </c>
      <c r="X5">
        <f t="shared" ca="1" si="0"/>
        <v>2.3920562925403681</v>
      </c>
      <c r="Y5">
        <f t="shared" ca="1" si="0"/>
        <v>7.2133628966065313</v>
      </c>
      <c r="Z5">
        <f t="shared" ca="1" si="0"/>
        <v>9.6187030861823608</v>
      </c>
      <c r="AA5">
        <f t="shared" ca="1" si="0"/>
        <v>10.869257214622282</v>
      </c>
      <c r="AB5">
        <f t="shared" ca="1" si="0"/>
        <v>11.907466291257997</v>
      </c>
      <c r="AC5">
        <f t="shared" ca="1" si="0"/>
        <v>7.3990313248029569</v>
      </c>
      <c r="AD5">
        <f t="shared" ca="1" si="0"/>
        <v>3.9684038110017874</v>
      </c>
      <c r="AE5">
        <f t="shared" ca="1" si="0"/>
        <v>3.0446792837419983</v>
      </c>
      <c r="AF5">
        <f t="shared" ca="1" si="0"/>
        <v>11.772559356882327</v>
      </c>
      <c r="AG5">
        <f t="shared" ca="1" si="0"/>
        <v>6.6270501842615754</v>
      </c>
      <c r="AH5">
        <f t="shared" ca="1" si="0"/>
        <v>7.7206784919453666</v>
      </c>
      <c r="AI5">
        <f t="shared" ca="1" si="0"/>
        <v>8.4762914383785954</v>
      </c>
      <c r="AJ5">
        <f t="shared" ca="1" si="0"/>
        <v>5.6248496258187517</v>
      </c>
      <c r="AK5">
        <f t="shared" ca="1" si="0"/>
        <v>9.7319038761640471</v>
      </c>
      <c r="AL5">
        <f t="shared" ca="1" si="0"/>
        <v>12.397634835867855</v>
      </c>
      <c r="AM5">
        <f t="shared" ca="1" si="0"/>
        <v>9.1544412248973543</v>
      </c>
      <c r="AN5">
        <f t="shared" ca="1" si="0"/>
        <v>5.8233841588573618</v>
      </c>
      <c r="AO5">
        <f t="shared" ca="1" si="0"/>
        <v>10.865641727896854</v>
      </c>
      <c r="AP5">
        <f t="shared" ca="1" si="0"/>
        <v>10.653032432376829</v>
      </c>
      <c r="AQ5">
        <f t="shared" ca="1" si="0"/>
        <v>9.9928539806312102</v>
      </c>
      <c r="AR5">
        <f t="shared" ca="1" si="0"/>
        <v>3.4280666469294299</v>
      </c>
      <c r="AS5">
        <f t="shared" ca="1" si="0"/>
        <v>13.223505515927783</v>
      </c>
      <c r="AT5">
        <f t="shared" ca="1" si="0"/>
        <v>13.414907130488446</v>
      </c>
      <c r="AU5">
        <f t="shared" ca="1" si="0"/>
        <v>6.4946417921549102</v>
      </c>
      <c r="AV5">
        <f t="shared" ca="1" si="0"/>
        <v>7.6413598014471695</v>
      </c>
      <c r="AW5">
        <f t="shared" ca="1" si="0"/>
        <v>4.7572925505542081</v>
      </c>
      <c r="AX5">
        <f t="shared" ca="1" si="0"/>
        <v>8.2078513602743381</v>
      </c>
      <c r="AY5">
        <f t="shared" ca="1" si="0"/>
        <v>8.8819111879261285</v>
      </c>
      <c r="AZ5">
        <f t="shared" ca="1" si="0"/>
        <v>13.350008674262476</v>
      </c>
    </row>
    <row r="6" spans="1:52" x14ac:dyDescent="0.45">
      <c r="A6">
        <v>5</v>
      </c>
      <c r="B6">
        <f t="shared" ref="B6:Q23" ca="1" si="1">B$4*EXP(-((B$3/$A6)^B$2))+5*(RAND()*2-1)</f>
        <v>44.917960965807978</v>
      </c>
      <c r="C6">
        <f t="shared" ca="1" si="1"/>
        <v>43.064856739545071</v>
      </c>
      <c r="D6">
        <f t="shared" ca="1" si="1"/>
        <v>39.484705611589646</v>
      </c>
      <c r="E6">
        <f t="shared" ca="1" si="1"/>
        <v>39.928167179800916</v>
      </c>
      <c r="F6">
        <f t="shared" ca="1" si="1"/>
        <v>41.862929780258668</v>
      </c>
      <c r="G6">
        <f t="shared" ca="1" si="1"/>
        <v>38.017077622114805</v>
      </c>
      <c r="H6">
        <f t="shared" ca="1" si="1"/>
        <v>43.307818718743526</v>
      </c>
      <c r="I6">
        <f t="shared" ca="1" si="1"/>
        <v>41.868837427117448</v>
      </c>
      <c r="J6">
        <f t="shared" ca="1" si="1"/>
        <v>45.168894071690396</v>
      </c>
      <c r="K6">
        <f t="shared" ca="1" si="1"/>
        <v>39.917356843051252</v>
      </c>
      <c r="L6">
        <f t="shared" ca="1" si="1"/>
        <v>42.97890402502378</v>
      </c>
      <c r="M6">
        <f t="shared" ca="1" si="1"/>
        <v>40.900701215585407</v>
      </c>
      <c r="N6">
        <f t="shared" ca="1" si="1"/>
        <v>36.092334873549397</v>
      </c>
      <c r="O6">
        <f t="shared" ca="1" si="1"/>
        <v>40.12122825977449</v>
      </c>
      <c r="P6">
        <f t="shared" ca="1" si="1"/>
        <v>43.274761040427904</v>
      </c>
      <c r="Q6">
        <f t="shared" ca="1" si="1"/>
        <v>45.922241768929922</v>
      </c>
      <c r="R6">
        <f t="shared" ca="1" si="0"/>
        <v>34.718620747677178</v>
      </c>
      <c r="S6">
        <f t="shared" ca="1" si="0"/>
        <v>42.715874776297504</v>
      </c>
      <c r="T6">
        <f t="shared" ca="1" si="0"/>
        <v>42.68614960748544</v>
      </c>
      <c r="U6">
        <f t="shared" ca="1" si="0"/>
        <v>39.581595685345327</v>
      </c>
      <c r="V6">
        <f t="shared" ca="1" si="0"/>
        <v>35.799081089773345</v>
      </c>
      <c r="W6">
        <f t="shared" ca="1" si="0"/>
        <v>41.750246895979863</v>
      </c>
      <c r="X6">
        <f t="shared" ca="1" si="0"/>
        <v>40.844770074141863</v>
      </c>
      <c r="Y6">
        <f t="shared" ca="1" si="0"/>
        <v>35.984706168065372</v>
      </c>
      <c r="Z6">
        <f t="shared" ca="1" si="0"/>
        <v>43.873382785336503</v>
      </c>
      <c r="AA6">
        <f t="shared" ca="1" si="0"/>
        <v>34.936232336351011</v>
      </c>
      <c r="AB6">
        <f t="shared" ca="1" si="0"/>
        <v>41.708659609658675</v>
      </c>
      <c r="AC6">
        <f t="shared" ca="1" si="0"/>
        <v>41.744575061830332</v>
      </c>
      <c r="AD6">
        <f t="shared" ca="1" si="0"/>
        <v>43.988331938490951</v>
      </c>
      <c r="AE6">
        <f t="shared" ca="1" si="0"/>
        <v>38.14453176328449</v>
      </c>
      <c r="AF6">
        <f t="shared" ca="1" si="0"/>
        <v>33.069607460075233</v>
      </c>
      <c r="AG6">
        <f t="shared" ca="1" si="0"/>
        <v>37.136141111583392</v>
      </c>
      <c r="AH6">
        <f t="shared" ca="1" si="0"/>
        <v>34.554405456441557</v>
      </c>
      <c r="AI6">
        <f t="shared" ca="1" si="0"/>
        <v>36.253029519134387</v>
      </c>
      <c r="AJ6">
        <f t="shared" ca="1" si="0"/>
        <v>38.316392171328594</v>
      </c>
      <c r="AK6">
        <f t="shared" ca="1" si="0"/>
        <v>35.940674195032429</v>
      </c>
      <c r="AL6">
        <f t="shared" ca="1" si="0"/>
        <v>42.762433265581471</v>
      </c>
      <c r="AM6">
        <f t="shared" ca="1" si="0"/>
        <v>38.075683586165624</v>
      </c>
      <c r="AN6">
        <f t="shared" ca="1" si="0"/>
        <v>43.468516968490185</v>
      </c>
      <c r="AO6">
        <f t="shared" ca="1" si="0"/>
        <v>38.888410725892136</v>
      </c>
      <c r="AP6">
        <f t="shared" ca="1" si="0"/>
        <v>42.709722324741918</v>
      </c>
      <c r="AQ6">
        <f t="shared" ca="1" si="0"/>
        <v>40.825515411015616</v>
      </c>
      <c r="AR6">
        <f t="shared" ca="1" si="0"/>
        <v>41.093485133168649</v>
      </c>
      <c r="AS6">
        <f t="shared" ca="1" si="0"/>
        <v>42.9137650462335</v>
      </c>
      <c r="AT6">
        <f t="shared" ca="1" si="0"/>
        <v>39.993198832180717</v>
      </c>
      <c r="AU6">
        <f t="shared" ca="1" si="0"/>
        <v>37.839676341551723</v>
      </c>
      <c r="AV6">
        <f t="shared" ca="1" si="0"/>
        <v>43.119806825312637</v>
      </c>
      <c r="AW6">
        <f t="shared" ca="1" si="0"/>
        <v>41.824763697371985</v>
      </c>
      <c r="AX6">
        <f t="shared" ca="1" si="0"/>
        <v>40.766413241074737</v>
      </c>
      <c r="AY6">
        <f t="shared" ca="1" si="0"/>
        <v>39.545621691789599</v>
      </c>
      <c r="AZ6">
        <f t="shared" ca="1" si="0"/>
        <v>43.433497067537161</v>
      </c>
    </row>
    <row r="7" spans="1:52" x14ac:dyDescent="0.45">
      <c r="A7">
        <v>10</v>
      </c>
      <c r="B7">
        <f t="shared" ca="1" si="1"/>
        <v>51.18452765651795</v>
      </c>
      <c r="C7">
        <f t="shared" ca="1" si="0"/>
        <v>48.568378223171038</v>
      </c>
      <c r="D7">
        <f t="shared" ca="1" si="0"/>
        <v>52.568268487889867</v>
      </c>
      <c r="E7">
        <f t="shared" ca="1" si="0"/>
        <v>50.405573581506701</v>
      </c>
      <c r="F7">
        <f t="shared" ca="1" si="0"/>
        <v>52.648724592254382</v>
      </c>
      <c r="G7">
        <f t="shared" ca="1" si="0"/>
        <v>50.946178980135571</v>
      </c>
      <c r="H7">
        <f t="shared" ca="1" si="0"/>
        <v>46.34046861211381</v>
      </c>
      <c r="I7">
        <f t="shared" ca="1" si="0"/>
        <v>44.849173390854631</v>
      </c>
      <c r="J7">
        <f t="shared" ca="1" si="0"/>
        <v>50.430392893113321</v>
      </c>
      <c r="K7">
        <f t="shared" ca="1" si="0"/>
        <v>48.015589609461408</v>
      </c>
      <c r="L7">
        <f t="shared" ca="1" si="0"/>
        <v>48.749951178006405</v>
      </c>
      <c r="M7">
        <f t="shared" ca="1" si="0"/>
        <v>52.907533961909728</v>
      </c>
      <c r="N7">
        <f t="shared" ca="1" si="0"/>
        <v>43.259403360718821</v>
      </c>
      <c r="O7">
        <f t="shared" ca="1" si="0"/>
        <v>43.191723474610242</v>
      </c>
      <c r="P7">
        <f t="shared" ca="1" si="0"/>
        <v>51.045553551054574</v>
      </c>
      <c r="Q7">
        <f t="shared" ca="1" si="0"/>
        <v>46.066652670685031</v>
      </c>
      <c r="R7">
        <f t="shared" ca="1" si="0"/>
        <v>44.222983487172122</v>
      </c>
      <c r="S7">
        <f t="shared" ca="1" si="0"/>
        <v>47.244104332246629</v>
      </c>
      <c r="T7">
        <f t="shared" ca="1" si="0"/>
        <v>51.043766728589333</v>
      </c>
      <c r="U7">
        <f t="shared" ca="1" si="0"/>
        <v>52.773146091751386</v>
      </c>
      <c r="V7">
        <f t="shared" ca="1" si="0"/>
        <v>48.202590218676768</v>
      </c>
      <c r="W7">
        <f t="shared" ca="1" si="0"/>
        <v>47.615192963952005</v>
      </c>
      <c r="X7">
        <f t="shared" ca="1" si="0"/>
        <v>47.839612083517146</v>
      </c>
      <c r="Y7">
        <f t="shared" ca="1" si="0"/>
        <v>48.568066917144286</v>
      </c>
      <c r="Z7">
        <f t="shared" ca="1" si="0"/>
        <v>46.912916842793699</v>
      </c>
      <c r="AA7">
        <f t="shared" ca="1" si="0"/>
        <v>45.960419268064229</v>
      </c>
      <c r="AB7">
        <f t="shared" ca="1" si="0"/>
        <v>44.171780771679778</v>
      </c>
      <c r="AC7">
        <f t="shared" ca="1" si="0"/>
        <v>49.792937808668185</v>
      </c>
      <c r="AD7">
        <f t="shared" ca="1" si="0"/>
        <v>50.411138700931311</v>
      </c>
      <c r="AE7">
        <f t="shared" ca="1" si="0"/>
        <v>48.514743725264736</v>
      </c>
      <c r="AF7">
        <f t="shared" ca="1" si="0"/>
        <v>41.731824962951073</v>
      </c>
      <c r="AG7">
        <f t="shared" ca="1" si="0"/>
        <v>48.870008315264265</v>
      </c>
      <c r="AH7">
        <f t="shared" ca="1" si="0"/>
        <v>45.986453245704261</v>
      </c>
      <c r="AI7">
        <f t="shared" ca="1" si="0"/>
        <v>46.851620054584721</v>
      </c>
      <c r="AJ7">
        <f t="shared" ca="1" si="0"/>
        <v>53.995469733589168</v>
      </c>
      <c r="AK7">
        <f t="shared" ca="1" si="0"/>
        <v>47.880961158614355</v>
      </c>
      <c r="AL7">
        <f t="shared" ca="1" si="0"/>
        <v>47.218025289676469</v>
      </c>
      <c r="AM7">
        <f t="shared" ca="1" si="0"/>
        <v>46.262839268447436</v>
      </c>
      <c r="AN7">
        <f t="shared" ca="1" si="0"/>
        <v>44.34032161195131</v>
      </c>
      <c r="AO7">
        <f t="shared" ca="1" si="0"/>
        <v>46.468289697629828</v>
      </c>
      <c r="AP7">
        <f t="shared" ca="1" si="0"/>
        <v>45.112058578462808</v>
      </c>
      <c r="AQ7">
        <f t="shared" ca="1" si="0"/>
        <v>45.659168845164245</v>
      </c>
      <c r="AR7">
        <f t="shared" ca="1" si="0"/>
        <v>47.883177919774546</v>
      </c>
      <c r="AS7">
        <f t="shared" ca="1" si="0"/>
        <v>49.534517493174604</v>
      </c>
      <c r="AT7">
        <f t="shared" ca="1" si="0"/>
        <v>49.061968927115338</v>
      </c>
      <c r="AU7">
        <f t="shared" ca="1" si="0"/>
        <v>52.247309406404455</v>
      </c>
      <c r="AV7">
        <f t="shared" ca="1" si="0"/>
        <v>54.983818642738257</v>
      </c>
      <c r="AW7">
        <f t="shared" ca="1" si="0"/>
        <v>44.159205332210732</v>
      </c>
      <c r="AX7">
        <f t="shared" ca="1" si="0"/>
        <v>50.503974600622236</v>
      </c>
      <c r="AY7">
        <f t="shared" ca="1" si="0"/>
        <v>48.735026657710222</v>
      </c>
      <c r="AZ7">
        <f t="shared" ca="1" si="0"/>
        <v>51.298090439130213</v>
      </c>
    </row>
    <row r="8" spans="1:52" x14ac:dyDescent="0.45">
      <c r="A8">
        <v>15</v>
      </c>
      <c r="B8">
        <f t="shared" ca="1" si="1"/>
        <v>46.90395936968747</v>
      </c>
      <c r="C8">
        <f t="shared" ca="1" si="0"/>
        <v>53.543533774995453</v>
      </c>
      <c r="D8">
        <f t="shared" ca="1" si="0"/>
        <v>56.327381894433913</v>
      </c>
      <c r="E8">
        <f t="shared" ca="1" si="0"/>
        <v>44.74569148926355</v>
      </c>
      <c r="F8">
        <f t="shared" ca="1" si="0"/>
        <v>49.791148288457293</v>
      </c>
      <c r="G8">
        <f t="shared" ca="1" si="0"/>
        <v>50.819599880510658</v>
      </c>
      <c r="H8">
        <f t="shared" ca="1" si="0"/>
        <v>56.037858393751179</v>
      </c>
      <c r="I8">
        <f t="shared" ca="1" si="0"/>
        <v>48.467734660911567</v>
      </c>
      <c r="J8">
        <f t="shared" ca="1" si="0"/>
        <v>57.372620239794983</v>
      </c>
      <c r="K8">
        <f t="shared" ca="1" si="0"/>
        <v>53.151337975834046</v>
      </c>
      <c r="L8">
        <f t="shared" ca="1" si="0"/>
        <v>58.775911806983757</v>
      </c>
      <c r="M8">
        <f t="shared" ca="1" si="0"/>
        <v>55.312838387452992</v>
      </c>
      <c r="N8">
        <f t="shared" ca="1" si="0"/>
        <v>49.913073718411333</v>
      </c>
      <c r="O8">
        <f t="shared" ca="1" si="0"/>
        <v>50.282958057134593</v>
      </c>
      <c r="P8">
        <f t="shared" ca="1" si="0"/>
        <v>56.763299430969688</v>
      </c>
      <c r="Q8">
        <f t="shared" ca="1" si="0"/>
        <v>54.567383826389865</v>
      </c>
      <c r="R8">
        <f t="shared" ca="1" si="0"/>
        <v>46.43691657692662</v>
      </c>
      <c r="S8">
        <f t="shared" ca="1" si="0"/>
        <v>49.415639600916414</v>
      </c>
      <c r="T8">
        <f t="shared" ca="1" si="0"/>
        <v>53.772064017232914</v>
      </c>
      <c r="U8">
        <f t="shared" ca="1" si="0"/>
        <v>55.978310905976407</v>
      </c>
      <c r="V8">
        <f t="shared" ca="1" si="0"/>
        <v>55.571163268015297</v>
      </c>
      <c r="W8">
        <f t="shared" ca="1" si="0"/>
        <v>48.607318244129843</v>
      </c>
      <c r="X8">
        <f t="shared" ca="1" si="0"/>
        <v>55.410807270945817</v>
      </c>
      <c r="Y8">
        <f t="shared" ca="1" si="0"/>
        <v>55.205648423421032</v>
      </c>
      <c r="Z8">
        <f t="shared" ca="1" si="0"/>
        <v>57.624506479265683</v>
      </c>
      <c r="AA8">
        <f t="shared" ca="1" si="0"/>
        <v>48.135010019020015</v>
      </c>
      <c r="AB8">
        <f t="shared" ca="1" si="0"/>
        <v>45.549292286622062</v>
      </c>
      <c r="AC8">
        <f t="shared" ca="1" si="0"/>
        <v>47.5475901158851</v>
      </c>
      <c r="AD8">
        <f t="shared" ca="1" si="0"/>
        <v>55.546772154891407</v>
      </c>
      <c r="AE8">
        <f t="shared" ca="1" si="0"/>
        <v>56.08266421793445</v>
      </c>
      <c r="AF8">
        <f t="shared" ca="1" si="0"/>
        <v>51.154299617074699</v>
      </c>
      <c r="AG8">
        <f t="shared" ca="1" si="0"/>
        <v>52.592946631451341</v>
      </c>
      <c r="AH8">
        <f t="shared" ca="1" si="0"/>
        <v>48.886879151181425</v>
      </c>
      <c r="AI8">
        <f t="shared" ca="1" si="0"/>
        <v>53.67563177530424</v>
      </c>
      <c r="AJ8">
        <f t="shared" ca="1" si="0"/>
        <v>52.306642634987249</v>
      </c>
      <c r="AK8">
        <f t="shared" ca="1" si="0"/>
        <v>52.397574765266384</v>
      </c>
      <c r="AL8">
        <f t="shared" ca="1" si="0"/>
        <v>51.983949800857054</v>
      </c>
      <c r="AM8">
        <f t="shared" ca="1" si="0"/>
        <v>50.572477075817361</v>
      </c>
      <c r="AN8">
        <f t="shared" ca="1" si="0"/>
        <v>46.814572086492092</v>
      </c>
      <c r="AO8">
        <f t="shared" ca="1" si="0"/>
        <v>53.971894619903345</v>
      </c>
      <c r="AP8">
        <f t="shared" ca="1" si="0"/>
        <v>53.636956803498407</v>
      </c>
      <c r="AQ8">
        <f t="shared" ca="1" si="0"/>
        <v>52.477631268877786</v>
      </c>
      <c r="AR8">
        <f t="shared" ca="1" si="0"/>
        <v>57.299546063928403</v>
      </c>
      <c r="AS8">
        <f t="shared" ca="1" si="0"/>
        <v>50.394549105606686</v>
      </c>
      <c r="AT8">
        <f t="shared" ca="1" si="0"/>
        <v>52.701522417824052</v>
      </c>
      <c r="AU8">
        <f t="shared" ca="1" si="0"/>
        <v>56.092459834892466</v>
      </c>
      <c r="AV8">
        <f t="shared" ca="1" si="0"/>
        <v>54.463512166032253</v>
      </c>
      <c r="AW8">
        <f t="shared" ca="1" si="0"/>
        <v>56.333249027823229</v>
      </c>
      <c r="AX8">
        <f t="shared" ca="1" si="0"/>
        <v>58.258427717902705</v>
      </c>
      <c r="AY8">
        <f t="shared" ca="1" si="0"/>
        <v>55.735193065039866</v>
      </c>
      <c r="AZ8">
        <f t="shared" ca="1" si="0"/>
        <v>57.526961167690295</v>
      </c>
    </row>
    <row r="9" spans="1:52" x14ac:dyDescent="0.45">
      <c r="A9">
        <v>20</v>
      </c>
      <c r="B9">
        <f t="shared" ca="1" si="1"/>
        <v>53.28642579809727</v>
      </c>
      <c r="C9">
        <f t="shared" ca="1" si="0"/>
        <v>55.060065586726182</v>
      </c>
      <c r="D9">
        <f t="shared" ca="1" si="0"/>
        <v>48.779062830052467</v>
      </c>
      <c r="E9">
        <f t="shared" ca="1" si="0"/>
        <v>49.554173765662242</v>
      </c>
      <c r="F9">
        <f t="shared" ca="1" si="0"/>
        <v>53.181899047859304</v>
      </c>
      <c r="G9">
        <f t="shared" ca="1" si="0"/>
        <v>55.363361698521814</v>
      </c>
      <c r="H9">
        <f t="shared" ca="1" si="0"/>
        <v>49.07446919932417</v>
      </c>
      <c r="I9">
        <f t="shared" ca="1" si="0"/>
        <v>52.960099691647315</v>
      </c>
      <c r="J9">
        <f t="shared" ca="1" si="0"/>
        <v>49.835451160311507</v>
      </c>
      <c r="K9">
        <f t="shared" ca="1" si="0"/>
        <v>52.956620597504141</v>
      </c>
      <c r="L9">
        <f t="shared" ca="1" si="0"/>
        <v>60.412920326852188</v>
      </c>
      <c r="M9">
        <f t="shared" ca="1" si="0"/>
        <v>57.473752863198591</v>
      </c>
      <c r="N9">
        <f t="shared" ca="1" si="0"/>
        <v>53.128043490141209</v>
      </c>
      <c r="O9">
        <f t="shared" ca="1" si="0"/>
        <v>53.835595277197385</v>
      </c>
      <c r="P9">
        <f t="shared" ca="1" si="0"/>
        <v>49.888331079905754</v>
      </c>
      <c r="Q9">
        <f t="shared" ca="1" si="0"/>
        <v>59.50315477720887</v>
      </c>
      <c r="R9">
        <f t="shared" ca="1" si="0"/>
        <v>50.684063520206898</v>
      </c>
      <c r="S9">
        <f t="shared" ca="1" si="0"/>
        <v>53.947207615025029</v>
      </c>
      <c r="T9">
        <f t="shared" ca="1" si="0"/>
        <v>59.671722252303823</v>
      </c>
      <c r="U9">
        <f t="shared" ca="1" si="0"/>
        <v>53.099392270893027</v>
      </c>
      <c r="V9">
        <f t="shared" ca="1" si="0"/>
        <v>51.823666182390738</v>
      </c>
      <c r="W9">
        <f t="shared" ca="1" si="0"/>
        <v>50.06633830839332</v>
      </c>
      <c r="X9">
        <f t="shared" ca="1" si="0"/>
        <v>55.799365458355126</v>
      </c>
      <c r="Y9">
        <f t="shared" ca="1" si="0"/>
        <v>56.944578484926097</v>
      </c>
      <c r="Z9">
        <f t="shared" ca="1" si="0"/>
        <v>54.136186497813611</v>
      </c>
      <c r="AA9">
        <f t="shared" ca="1" si="0"/>
        <v>52.144342577075122</v>
      </c>
      <c r="AB9">
        <f t="shared" ca="1" si="0"/>
        <v>48.02973729016238</v>
      </c>
      <c r="AC9">
        <f t="shared" ca="1" si="0"/>
        <v>56.48112119863481</v>
      </c>
      <c r="AD9">
        <f t="shared" ca="1" si="0"/>
        <v>53.3968347149127</v>
      </c>
      <c r="AE9">
        <f t="shared" ca="1" si="0"/>
        <v>59.165556367905452</v>
      </c>
      <c r="AF9">
        <f t="shared" ca="1" si="0"/>
        <v>52.908021136625536</v>
      </c>
      <c r="AG9">
        <f t="shared" ca="1" si="0"/>
        <v>57.015448853239839</v>
      </c>
      <c r="AH9">
        <f t="shared" ca="1" si="0"/>
        <v>49.161049498836938</v>
      </c>
      <c r="AI9">
        <f t="shared" ca="1" si="0"/>
        <v>59.880536188515663</v>
      </c>
      <c r="AJ9">
        <f t="shared" ca="1" si="0"/>
        <v>53.648599363571869</v>
      </c>
      <c r="AK9">
        <f t="shared" ca="1" si="0"/>
        <v>50.303568199155869</v>
      </c>
      <c r="AL9">
        <f t="shared" ca="1" si="0"/>
        <v>51.131829343346958</v>
      </c>
      <c r="AM9">
        <f t="shared" ca="1" si="0"/>
        <v>48.568678254915582</v>
      </c>
      <c r="AN9">
        <f t="shared" ca="1" si="0"/>
        <v>50.396818157411282</v>
      </c>
      <c r="AO9">
        <f t="shared" ca="1" si="0"/>
        <v>47.32961222567149</v>
      </c>
      <c r="AP9">
        <f t="shared" ca="1" si="0"/>
        <v>55.918805620350447</v>
      </c>
      <c r="AQ9">
        <f t="shared" ca="1" si="0"/>
        <v>53.929932558995219</v>
      </c>
      <c r="AR9">
        <f t="shared" ca="1" si="0"/>
        <v>54.542806024253835</v>
      </c>
      <c r="AS9">
        <f t="shared" ca="1" si="0"/>
        <v>48.750163913777527</v>
      </c>
      <c r="AT9">
        <f t="shared" ca="1" si="0"/>
        <v>51.987217972452214</v>
      </c>
      <c r="AU9">
        <f t="shared" ca="1" si="0"/>
        <v>51.325775217711623</v>
      </c>
      <c r="AV9">
        <f t="shared" ca="1" si="0"/>
        <v>57.536627146258375</v>
      </c>
      <c r="AW9">
        <f t="shared" ca="1" si="0"/>
        <v>58.417443061667555</v>
      </c>
      <c r="AX9">
        <f t="shared" ca="1" si="0"/>
        <v>53.369090053235333</v>
      </c>
      <c r="AY9">
        <f t="shared" ca="1" si="0"/>
        <v>55.133969597850665</v>
      </c>
      <c r="AZ9">
        <f t="shared" ca="1" si="0"/>
        <v>53.142842424374052</v>
      </c>
    </row>
    <row r="10" spans="1:52" x14ac:dyDescent="0.45">
      <c r="A10">
        <v>25</v>
      </c>
      <c r="B10">
        <f t="shared" ca="1" si="1"/>
        <v>52.055705837914978</v>
      </c>
      <c r="C10">
        <f t="shared" ca="1" si="0"/>
        <v>56.585688736093125</v>
      </c>
      <c r="D10">
        <f t="shared" ca="1" si="0"/>
        <v>55.109707438514768</v>
      </c>
      <c r="E10">
        <f t="shared" ca="1" si="0"/>
        <v>48.559941692520397</v>
      </c>
      <c r="F10">
        <f t="shared" ca="1" si="0"/>
        <v>58.308009275759922</v>
      </c>
      <c r="G10">
        <f t="shared" ca="1" si="0"/>
        <v>48.950886649176795</v>
      </c>
      <c r="H10">
        <f t="shared" ca="1" si="0"/>
        <v>49.666682459562104</v>
      </c>
      <c r="I10">
        <f t="shared" ca="1" si="0"/>
        <v>54.556718989047098</v>
      </c>
      <c r="J10">
        <f t="shared" ca="1" si="0"/>
        <v>52.196330089948717</v>
      </c>
      <c r="K10">
        <f t="shared" ca="1" si="0"/>
        <v>56.12827585666011</v>
      </c>
      <c r="L10">
        <f t="shared" ca="1" si="0"/>
        <v>56.59541528257283</v>
      </c>
      <c r="M10">
        <f t="shared" ca="1" si="0"/>
        <v>57.397264211352152</v>
      </c>
      <c r="N10">
        <f t="shared" ca="1" si="0"/>
        <v>48.601426057871969</v>
      </c>
      <c r="O10">
        <f t="shared" ca="1" si="0"/>
        <v>58.019248051010976</v>
      </c>
      <c r="P10">
        <f t="shared" ca="1" si="0"/>
        <v>54.460285881216798</v>
      </c>
      <c r="Q10">
        <f t="shared" ca="1" si="0"/>
        <v>51.646953368332674</v>
      </c>
      <c r="R10">
        <f t="shared" ca="1" si="0"/>
        <v>57.464553838110994</v>
      </c>
      <c r="S10">
        <f t="shared" ca="1" si="0"/>
        <v>54.294644303006294</v>
      </c>
      <c r="T10">
        <f t="shared" ca="1" si="0"/>
        <v>53.848068904445398</v>
      </c>
      <c r="U10">
        <f t="shared" ca="1" si="0"/>
        <v>54.636038961663566</v>
      </c>
      <c r="V10">
        <f t="shared" ca="1" si="0"/>
        <v>59.683744704000823</v>
      </c>
      <c r="W10">
        <f t="shared" ref="C10:AZ15" ca="1" si="2">W$4*EXP(-((W$3/$A10)^W$2))+5*(RAND()*2-1)</f>
        <v>53.388930243680043</v>
      </c>
      <c r="X10">
        <f t="shared" ca="1" si="2"/>
        <v>50.95749372313464</v>
      </c>
      <c r="Y10">
        <f t="shared" ca="1" si="2"/>
        <v>51.619200138109186</v>
      </c>
      <c r="Z10">
        <f t="shared" ca="1" si="2"/>
        <v>54.717907178962825</v>
      </c>
      <c r="AA10">
        <f t="shared" ca="1" si="2"/>
        <v>57.538191010168006</v>
      </c>
      <c r="AB10">
        <f t="shared" ca="1" si="2"/>
        <v>53.649991185100383</v>
      </c>
      <c r="AC10">
        <f t="shared" ca="1" si="2"/>
        <v>49.995901611271478</v>
      </c>
      <c r="AD10">
        <f t="shared" ca="1" si="2"/>
        <v>52.64442405474388</v>
      </c>
      <c r="AE10">
        <f t="shared" ca="1" si="2"/>
        <v>57.092492915993368</v>
      </c>
      <c r="AF10">
        <f t="shared" ca="1" si="2"/>
        <v>48.978009784370279</v>
      </c>
      <c r="AG10">
        <f t="shared" ca="1" si="2"/>
        <v>49.055200433082845</v>
      </c>
      <c r="AH10">
        <f t="shared" ca="1" si="2"/>
        <v>52.118648493446145</v>
      </c>
      <c r="AI10">
        <f t="shared" ca="1" si="2"/>
        <v>52.621369396215755</v>
      </c>
      <c r="AJ10">
        <f t="shared" ca="1" si="2"/>
        <v>59.916682005845352</v>
      </c>
      <c r="AK10">
        <f t="shared" ca="1" si="2"/>
        <v>55.893335725035428</v>
      </c>
      <c r="AL10">
        <f t="shared" ca="1" si="2"/>
        <v>50.60989792189585</v>
      </c>
      <c r="AM10">
        <f t="shared" ca="1" si="2"/>
        <v>57.51700623169031</v>
      </c>
      <c r="AN10">
        <f t="shared" ca="1" si="2"/>
        <v>52.738630065811343</v>
      </c>
      <c r="AO10">
        <f t="shared" ca="1" si="2"/>
        <v>55.467419212889027</v>
      </c>
      <c r="AP10">
        <f t="shared" ca="1" si="2"/>
        <v>55.432460681829582</v>
      </c>
      <c r="AQ10">
        <f t="shared" ca="1" si="2"/>
        <v>57.37976616973738</v>
      </c>
      <c r="AR10">
        <f t="shared" ca="1" si="2"/>
        <v>56.367787734636231</v>
      </c>
      <c r="AS10">
        <f t="shared" ca="1" si="2"/>
        <v>50.477473753149823</v>
      </c>
      <c r="AT10">
        <f t="shared" ca="1" si="2"/>
        <v>54.915981217952684</v>
      </c>
      <c r="AU10">
        <f t="shared" ca="1" si="2"/>
        <v>56.032317901705134</v>
      </c>
      <c r="AV10">
        <f t="shared" ca="1" si="2"/>
        <v>52.741962550949296</v>
      </c>
      <c r="AW10">
        <f t="shared" ca="1" si="2"/>
        <v>58.117913622802796</v>
      </c>
      <c r="AX10">
        <f t="shared" ca="1" si="2"/>
        <v>61.632392963718836</v>
      </c>
      <c r="AY10">
        <f t="shared" ca="1" si="2"/>
        <v>55.273302157556181</v>
      </c>
      <c r="AZ10">
        <f t="shared" ca="1" si="2"/>
        <v>55.691948584886532</v>
      </c>
    </row>
    <row r="11" spans="1:52" x14ac:dyDescent="0.45">
      <c r="A11">
        <v>30</v>
      </c>
      <c r="B11">
        <f t="shared" ca="1" si="1"/>
        <v>58.893136577846363</v>
      </c>
      <c r="C11">
        <f t="shared" ca="1" si="2"/>
        <v>58.927608217823916</v>
      </c>
      <c r="D11">
        <f t="shared" ca="1" si="2"/>
        <v>54.355690746774087</v>
      </c>
      <c r="E11">
        <f t="shared" ca="1" si="2"/>
        <v>56.592644793218291</v>
      </c>
      <c r="F11">
        <f t="shared" ca="1" si="2"/>
        <v>58.013453420346238</v>
      </c>
      <c r="G11">
        <f t="shared" ca="1" si="2"/>
        <v>52.078732823686579</v>
      </c>
      <c r="H11">
        <f t="shared" ca="1" si="2"/>
        <v>52.56991066285417</v>
      </c>
      <c r="I11">
        <f t="shared" ca="1" si="2"/>
        <v>55.931881233538704</v>
      </c>
      <c r="J11">
        <f t="shared" ca="1" si="2"/>
        <v>57.119965515110152</v>
      </c>
      <c r="K11">
        <f t="shared" ca="1" si="2"/>
        <v>62.376863904626859</v>
      </c>
      <c r="L11">
        <f t="shared" ca="1" si="2"/>
        <v>56.319578494825855</v>
      </c>
      <c r="M11">
        <f t="shared" ca="1" si="2"/>
        <v>60.183186395755811</v>
      </c>
      <c r="N11">
        <f t="shared" ca="1" si="2"/>
        <v>57.684220774279304</v>
      </c>
      <c r="O11">
        <f t="shared" ca="1" si="2"/>
        <v>60.382416086212579</v>
      </c>
      <c r="P11">
        <f t="shared" ca="1" si="2"/>
        <v>57.693463273986232</v>
      </c>
      <c r="Q11">
        <f t="shared" ca="1" si="2"/>
        <v>55.879102303178549</v>
      </c>
      <c r="R11">
        <f t="shared" ca="1" si="2"/>
        <v>52.663406054705973</v>
      </c>
      <c r="S11">
        <f t="shared" ca="1" si="2"/>
        <v>55.842193529487986</v>
      </c>
      <c r="T11">
        <f t="shared" ca="1" si="2"/>
        <v>57.496730159187024</v>
      </c>
      <c r="U11">
        <f t="shared" ca="1" si="2"/>
        <v>58.114422538356798</v>
      </c>
      <c r="V11">
        <f t="shared" ca="1" si="2"/>
        <v>54.581058235873371</v>
      </c>
      <c r="W11">
        <f t="shared" ca="1" si="2"/>
        <v>56.191968295741852</v>
      </c>
      <c r="X11">
        <f t="shared" ca="1" si="2"/>
        <v>58.32263511533678</v>
      </c>
      <c r="Y11">
        <f t="shared" ca="1" si="2"/>
        <v>49.585705975619192</v>
      </c>
      <c r="Z11">
        <f t="shared" ca="1" si="2"/>
        <v>60.974438016994178</v>
      </c>
      <c r="AA11">
        <f t="shared" ca="1" si="2"/>
        <v>59.091385886360307</v>
      </c>
      <c r="AB11">
        <f t="shared" ca="1" si="2"/>
        <v>53.365295632258416</v>
      </c>
      <c r="AC11">
        <f t="shared" ca="1" si="2"/>
        <v>58.981281441495888</v>
      </c>
      <c r="AD11">
        <f t="shared" ca="1" si="2"/>
        <v>52.632838176824251</v>
      </c>
      <c r="AE11">
        <f t="shared" ca="1" si="2"/>
        <v>61.945804616969205</v>
      </c>
      <c r="AF11">
        <f t="shared" ca="1" si="2"/>
        <v>56.069258561894621</v>
      </c>
      <c r="AG11">
        <f t="shared" ca="1" si="2"/>
        <v>52.02498955124458</v>
      </c>
      <c r="AH11">
        <f t="shared" ca="1" si="2"/>
        <v>52.472556404763701</v>
      </c>
      <c r="AI11">
        <f t="shared" ca="1" si="2"/>
        <v>56.533000047231099</v>
      </c>
      <c r="AJ11">
        <f t="shared" ca="1" si="2"/>
        <v>60.137268038771062</v>
      </c>
      <c r="AK11">
        <f t="shared" ca="1" si="2"/>
        <v>52.016074640164021</v>
      </c>
      <c r="AL11">
        <f t="shared" ca="1" si="2"/>
        <v>58.529609353698795</v>
      </c>
      <c r="AM11">
        <f t="shared" ca="1" si="2"/>
        <v>56.492490554484725</v>
      </c>
      <c r="AN11">
        <f t="shared" ca="1" si="2"/>
        <v>50.77113976890238</v>
      </c>
      <c r="AO11">
        <f t="shared" ca="1" si="2"/>
        <v>49.286417918630164</v>
      </c>
      <c r="AP11">
        <f t="shared" ca="1" si="2"/>
        <v>51.782832480388464</v>
      </c>
      <c r="AQ11">
        <f t="shared" ca="1" si="2"/>
        <v>53.701232990350633</v>
      </c>
      <c r="AR11">
        <f t="shared" ca="1" si="2"/>
        <v>62.154098868731992</v>
      </c>
      <c r="AS11">
        <f t="shared" ca="1" si="2"/>
        <v>52.941216485186821</v>
      </c>
      <c r="AT11">
        <f t="shared" ca="1" si="2"/>
        <v>56.88002204395336</v>
      </c>
      <c r="AU11">
        <f t="shared" ca="1" si="2"/>
        <v>52.763599325200417</v>
      </c>
      <c r="AV11">
        <f t="shared" ca="1" si="2"/>
        <v>59.620532977848526</v>
      </c>
      <c r="AW11">
        <f t="shared" ca="1" si="2"/>
        <v>55.869126750823604</v>
      </c>
      <c r="AX11">
        <f t="shared" ca="1" si="2"/>
        <v>54.355400096544535</v>
      </c>
      <c r="AY11">
        <f t="shared" ca="1" si="2"/>
        <v>53.593784277858589</v>
      </c>
      <c r="AZ11">
        <f t="shared" ca="1" si="2"/>
        <v>59.430583121849622</v>
      </c>
    </row>
    <row r="12" spans="1:52" x14ac:dyDescent="0.45">
      <c r="A12">
        <v>35</v>
      </c>
      <c r="B12">
        <f t="shared" ca="1" si="1"/>
        <v>52.363053460667508</v>
      </c>
      <c r="C12">
        <f t="shared" ca="1" si="2"/>
        <v>52.610775771940801</v>
      </c>
      <c r="D12">
        <f t="shared" ca="1" si="2"/>
        <v>53.849027622817658</v>
      </c>
      <c r="E12">
        <f t="shared" ca="1" si="2"/>
        <v>55.712281679913104</v>
      </c>
      <c r="F12">
        <f t="shared" ca="1" si="2"/>
        <v>58.602751635272604</v>
      </c>
      <c r="G12">
        <f t="shared" ca="1" si="2"/>
        <v>56.884021923319025</v>
      </c>
      <c r="H12">
        <f t="shared" ca="1" si="2"/>
        <v>56.396532064363242</v>
      </c>
      <c r="I12">
        <f t="shared" ca="1" si="2"/>
        <v>54.345978348574896</v>
      </c>
      <c r="J12">
        <f t="shared" ca="1" si="2"/>
        <v>54.80225720737954</v>
      </c>
      <c r="K12">
        <f t="shared" ca="1" si="2"/>
        <v>56.066101853747369</v>
      </c>
      <c r="L12">
        <f t="shared" ca="1" si="2"/>
        <v>59.02617488497971</v>
      </c>
      <c r="M12">
        <f t="shared" ca="1" si="2"/>
        <v>55.952663950548242</v>
      </c>
      <c r="N12">
        <f t="shared" ca="1" si="2"/>
        <v>53.922947214409582</v>
      </c>
      <c r="O12">
        <f t="shared" ca="1" si="2"/>
        <v>58.548501654907994</v>
      </c>
      <c r="P12">
        <f t="shared" ca="1" si="2"/>
        <v>59.445103937456821</v>
      </c>
      <c r="Q12">
        <f t="shared" ca="1" si="2"/>
        <v>61.826000205785391</v>
      </c>
      <c r="R12">
        <f t="shared" ca="1" si="2"/>
        <v>51.996646748824929</v>
      </c>
      <c r="S12">
        <f t="shared" ca="1" si="2"/>
        <v>57.081718850386856</v>
      </c>
      <c r="T12">
        <f t="shared" ca="1" si="2"/>
        <v>53.998242316846827</v>
      </c>
      <c r="U12">
        <f t="shared" ca="1" si="2"/>
        <v>58.850118714538766</v>
      </c>
      <c r="V12">
        <f t="shared" ca="1" si="2"/>
        <v>58.688727939419302</v>
      </c>
      <c r="W12">
        <f t="shared" ca="1" si="2"/>
        <v>50.007127008360229</v>
      </c>
      <c r="X12">
        <f t="shared" ca="1" si="2"/>
        <v>54.509355155777747</v>
      </c>
      <c r="Y12">
        <f t="shared" ca="1" si="2"/>
        <v>56.251453349648884</v>
      </c>
      <c r="Z12">
        <f t="shared" ca="1" si="2"/>
        <v>61.797357824106328</v>
      </c>
      <c r="AA12">
        <f t="shared" ca="1" si="2"/>
        <v>53.577220563245433</v>
      </c>
      <c r="AB12">
        <f t="shared" ca="1" si="2"/>
        <v>56.230443161585221</v>
      </c>
      <c r="AC12">
        <f t="shared" ca="1" si="2"/>
        <v>57.149683036443257</v>
      </c>
      <c r="AD12">
        <f t="shared" ca="1" si="2"/>
        <v>57.791383670191259</v>
      </c>
      <c r="AE12">
        <f t="shared" ca="1" si="2"/>
        <v>54.070300512501319</v>
      </c>
      <c r="AF12">
        <f t="shared" ca="1" si="2"/>
        <v>56.501726463304649</v>
      </c>
      <c r="AG12">
        <f t="shared" ca="1" si="2"/>
        <v>50.996309426951235</v>
      </c>
      <c r="AH12">
        <f t="shared" ca="1" si="2"/>
        <v>54.209038356987605</v>
      </c>
      <c r="AI12">
        <f t="shared" ca="1" si="2"/>
        <v>59.279404608963432</v>
      </c>
      <c r="AJ12">
        <f t="shared" ca="1" si="2"/>
        <v>59.638462458845872</v>
      </c>
      <c r="AK12">
        <f t="shared" ca="1" si="2"/>
        <v>59.493803143653892</v>
      </c>
      <c r="AL12">
        <f t="shared" ca="1" si="2"/>
        <v>52.40812176576712</v>
      </c>
      <c r="AM12">
        <f t="shared" ca="1" si="2"/>
        <v>60.36656588698672</v>
      </c>
      <c r="AN12">
        <f t="shared" ca="1" si="2"/>
        <v>53.429779335237008</v>
      </c>
      <c r="AO12">
        <f t="shared" ca="1" si="2"/>
        <v>50.784530167197374</v>
      </c>
      <c r="AP12">
        <f t="shared" ca="1" si="2"/>
        <v>52.550678768263069</v>
      </c>
      <c r="AQ12">
        <f t="shared" ca="1" si="2"/>
        <v>57.117963086396365</v>
      </c>
      <c r="AR12">
        <f t="shared" ca="1" si="2"/>
        <v>57.542390864659644</v>
      </c>
      <c r="AS12">
        <f t="shared" ca="1" si="2"/>
        <v>52.327422574057813</v>
      </c>
      <c r="AT12">
        <f t="shared" ca="1" si="2"/>
        <v>52.139314406072884</v>
      </c>
      <c r="AU12">
        <f t="shared" ca="1" si="2"/>
        <v>53.309078458852262</v>
      </c>
      <c r="AV12">
        <f t="shared" ca="1" si="2"/>
        <v>60.720395938097354</v>
      </c>
      <c r="AW12">
        <f t="shared" ca="1" si="2"/>
        <v>56.204920830418104</v>
      </c>
      <c r="AX12">
        <f t="shared" ca="1" si="2"/>
        <v>57.438423629837374</v>
      </c>
      <c r="AY12">
        <f t="shared" ca="1" si="2"/>
        <v>56.173998801624414</v>
      </c>
      <c r="AZ12">
        <f t="shared" ca="1" si="2"/>
        <v>54.672573073445321</v>
      </c>
    </row>
    <row r="13" spans="1:52" x14ac:dyDescent="0.45">
      <c r="A13">
        <v>40</v>
      </c>
      <c r="B13">
        <f t="shared" ca="1" si="1"/>
        <v>52.320117247838837</v>
      </c>
      <c r="C13">
        <f t="shared" ca="1" si="2"/>
        <v>60.424342090817831</v>
      </c>
      <c r="D13">
        <f t="shared" ca="1" si="2"/>
        <v>55.806370629440337</v>
      </c>
      <c r="E13">
        <f t="shared" ca="1" si="2"/>
        <v>56.197951054254489</v>
      </c>
      <c r="F13">
        <f t="shared" ca="1" si="2"/>
        <v>58.711674383585759</v>
      </c>
      <c r="G13">
        <f t="shared" ca="1" si="2"/>
        <v>59.786829348097797</v>
      </c>
      <c r="H13">
        <f t="shared" ca="1" si="2"/>
        <v>55.181446548801652</v>
      </c>
      <c r="I13">
        <f t="shared" ca="1" si="2"/>
        <v>52.956626031138562</v>
      </c>
      <c r="J13">
        <f t="shared" ca="1" si="2"/>
        <v>56.122129914873526</v>
      </c>
      <c r="K13">
        <f t="shared" ca="1" si="2"/>
        <v>62.57738734899295</v>
      </c>
      <c r="L13">
        <f t="shared" ca="1" si="2"/>
        <v>54.599976750574491</v>
      </c>
      <c r="M13">
        <f t="shared" ca="1" si="2"/>
        <v>58.541849623091558</v>
      </c>
      <c r="N13">
        <f t="shared" ca="1" si="2"/>
        <v>57.578518291729829</v>
      </c>
      <c r="O13">
        <f t="shared" ca="1" si="2"/>
        <v>58.919591956158058</v>
      </c>
      <c r="P13">
        <f t="shared" ca="1" si="2"/>
        <v>58.868318732416363</v>
      </c>
      <c r="Q13">
        <f t="shared" ca="1" si="2"/>
        <v>54.682026299355144</v>
      </c>
      <c r="R13">
        <f t="shared" ca="1" si="2"/>
        <v>51.257682830231531</v>
      </c>
      <c r="S13">
        <f t="shared" ca="1" si="2"/>
        <v>59.513614973221607</v>
      </c>
      <c r="T13">
        <f t="shared" ca="1" si="2"/>
        <v>57.589683154284707</v>
      </c>
      <c r="U13">
        <f t="shared" ca="1" si="2"/>
        <v>53.272221525271483</v>
      </c>
      <c r="V13">
        <f t="shared" ca="1" si="2"/>
        <v>57.21325619700859</v>
      </c>
      <c r="W13">
        <f t="shared" ca="1" si="2"/>
        <v>55.753951207370008</v>
      </c>
      <c r="X13">
        <f t="shared" ca="1" si="2"/>
        <v>51.678027605898414</v>
      </c>
      <c r="Y13">
        <f t="shared" ca="1" si="2"/>
        <v>53.976150476337232</v>
      </c>
      <c r="Z13">
        <f t="shared" ca="1" si="2"/>
        <v>60.016485369963753</v>
      </c>
      <c r="AA13">
        <f t="shared" ca="1" si="2"/>
        <v>58.215879929902208</v>
      </c>
      <c r="AB13">
        <f t="shared" ca="1" si="2"/>
        <v>53.376586534558179</v>
      </c>
      <c r="AC13">
        <f t="shared" ca="1" si="2"/>
        <v>60.126827275105043</v>
      </c>
      <c r="AD13">
        <f t="shared" ca="1" si="2"/>
        <v>58.889697996321111</v>
      </c>
      <c r="AE13">
        <f t="shared" ca="1" si="2"/>
        <v>62.39629281134075</v>
      </c>
      <c r="AF13">
        <f t="shared" ca="1" si="2"/>
        <v>58.595811303498465</v>
      </c>
      <c r="AG13">
        <f t="shared" ca="1" si="2"/>
        <v>53.129182731267313</v>
      </c>
      <c r="AH13">
        <f t="shared" ca="1" si="2"/>
        <v>54.366152878829148</v>
      </c>
      <c r="AI13">
        <f t="shared" ca="1" si="2"/>
        <v>53.549066311547371</v>
      </c>
      <c r="AJ13">
        <f t="shared" ca="1" si="2"/>
        <v>55.853349382489192</v>
      </c>
      <c r="AK13">
        <f t="shared" ca="1" si="2"/>
        <v>53.6422521290581</v>
      </c>
      <c r="AL13">
        <f t="shared" ca="1" si="2"/>
        <v>60.289403050150462</v>
      </c>
      <c r="AM13">
        <f t="shared" ca="1" si="2"/>
        <v>51.341901149649168</v>
      </c>
      <c r="AN13">
        <f t="shared" ca="1" si="2"/>
        <v>50.857262412949957</v>
      </c>
      <c r="AO13">
        <f t="shared" ca="1" si="2"/>
        <v>51.578268907190292</v>
      </c>
      <c r="AP13">
        <f t="shared" ca="1" si="2"/>
        <v>58.862579963363252</v>
      </c>
      <c r="AQ13">
        <f t="shared" ca="1" si="2"/>
        <v>55.734257644268126</v>
      </c>
      <c r="AR13">
        <f t="shared" ca="1" si="2"/>
        <v>56.315251929202198</v>
      </c>
      <c r="AS13">
        <f t="shared" ca="1" si="2"/>
        <v>55.695106996470102</v>
      </c>
      <c r="AT13">
        <f t="shared" ca="1" si="2"/>
        <v>56.374272938815778</v>
      </c>
      <c r="AU13">
        <f t="shared" ca="1" si="2"/>
        <v>58.835696511771076</v>
      </c>
      <c r="AV13">
        <f t="shared" ca="1" si="2"/>
        <v>56.537276628490055</v>
      </c>
      <c r="AW13">
        <f t="shared" ca="1" si="2"/>
        <v>56.56514366383373</v>
      </c>
      <c r="AX13">
        <f t="shared" ca="1" si="2"/>
        <v>57.578405635340843</v>
      </c>
      <c r="AY13">
        <f t="shared" ca="1" si="2"/>
        <v>52.350399214889116</v>
      </c>
      <c r="AZ13">
        <f t="shared" ca="1" si="2"/>
        <v>62.137375386507507</v>
      </c>
    </row>
    <row r="14" spans="1:52" x14ac:dyDescent="0.45">
      <c r="A14">
        <v>45</v>
      </c>
      <c r="B14">
        <f t="shared" ca="1" si="1"/>
        <v>60.08488002378585</v>
      </c>
      <c r="C14">
        <f t="shared" ca="1" si="2"/>
        <v>54.353871771146572</v>
      </c>
      <c r="D14">
        <f t="shared" ca="1" si="2"/>
        <v>57.382584134261741</v>
      </c>
      <c r="E14">
        <f t="shared" ca="1" si="2"/>
        <v>58.761030306727832</v>
      </c>
      <c r="F14">
        <f t="shared" ca="1" si="2"/>
        <v>55.212112328149253</v>
      </c>
      <c r="G14">
        <f t="shared" ca="1" si="2"/>
        <v>54.302221355542301</v>
      </c>
      <c r="H14">
        <f t="shared" ca="1" si="2"/>
        <v>55.980085675293729</v>
      </c>
      <c r="I14">
        <f t="shared" ca="1" si="2"/>
        <v>59.880285575736231</v>
      </c>
      <c r="J14">
        <f t="shared" ca="1" si="2"/>
        <v>60.763400842093979</v>
      </c>
      <c r="K14">
        <f t="shared" ca="1" si="2"/>
        <v>54.195867331394915</v>
      </c>
      <c r="L14">
        <f t="shared" ca="1" si="2"/>
        <v>60.911105837798104</v>
      </c>
      <c r="M14">
        <f t="shared" ca="1" si="2"/>
        <v>55.10612104707694</v>
      </c>
      <c r="N14">
        <f t="shared" ca="1" si="2"/>
        <v>50.511462698330874</v>
      </c>
      <c r="O14">
        <f t="shared" ca="1" si="2"/>
        <v>57.243602046518163</v>
      </c>
      <c r="P14">
        <f t="shared" ca="1" si="2"/>
        <v>62.328379623348987</v>
      </c>
      <c r="Q14">
        <f t="shared" ca="1" si="2"/>
        <v>60.374116310493761</v>
      </c>
      <c r="R14">
        <f t="shared" ca="1" si="2"/>
        <v>54.450302512613106</v>
      </c>
      <c r="S14">
        <f t="shared" ca="1" si="2"/>
        <v>54.753787198205018</v>
      </c>
      <c r="T14">
        <f t="shared" ca="1" si="2"/>
        <v>54.427981254586385</v>
      </c>
      <c r="U14">
        <f t="shared" ca="1" si="2"/>
        <v>54.00561745277637</v>
      </c>
      <c r="V14">
        <f t="shared" ca="1" si="2"/>
        <v>56.662450331055645</v>
      </c>
      <c r="W14">
        <f t="shared" ca="1" si="2"/>
        <v>57.41519522911473</v>
      </c>
      <c r="X14">
        <f t="shared" ca="1" si="2"/>
        <v>58.818598154591726</v>
      </c>
      <c r="Y14">
        <f t="shared" ca="1" si="2"/>
        <v>53.236116177991335</v>
      </c>
      <c r="Z14">
        <f t="shared" ca="1" si="2"/>
        <v>55.840097655279585</v>
      </c>
      <c r="AA14">
        <f t="shared" ca="1" si="2"/>
        <v>54.380978790756842</v>
      </c>
      <c r="AB14">
        <f t="shared" ca="1" si="2"/>
        <v>55.096128936689105</v>
      </c>
      <c r="AC14">
        <f t="shared" ca="1" si="2"/>
        <v>60.134201047015445</v>
      </c>
      <c r="AD14">
        <f t="shared" ca="1" si="2"/>
        <v>55.911134231831397</v>
      </c>
      <c r="AE14">
        <f t="shared" ca="1" si="2"/>
        <v>56.445081573552493</v>
      </c>
      <c r="AF14">
        <f t="shared" ca="1" si="2"/>
        <v>53.587076944337383</v>
      </c>
      <c r="AG14">
        <f t="shared" ca="1" si="2"/>
        <v>60.183389639251388</v>
      </c>
      <c r="AH14">
        <f t="shared" ca="1" si="2"/>
        <v>60.422076051710263</v>
      </c>
      <c r="AI14">
        <f t="shared" ca="1" si="2"/>
        <v>56.630108096306195</v>
      </c>
      <c r="AJ14">
        <f t="shared" ca="1" si="2"/>
        <v>61.679087319346905</v>
      </c>
      <c r="AK14">
        <f t="shared" ca="1" si="2"/>
        <v>57.430186686306861</v>
      </c>
      <c r="AL14">
        <f t="shared" ca="1" si="2"/>
        <v>60.205573355668726</v>
      </c>
      <c r="AM14">
        <f t="shared" ca="1" si="2"/>
        <v>58.908205064559638</v>
      </c>
      <c r="AN14">
        <f t="shared" ca="1" si="2"/>
        <v>55.146429917941504</v>
      </c>
      <c r="AO14">
        <f t="shared" ca="1" si="2"/>
        <v>54.825058202910782</v>
      </c>
      <c r="AP14">
        <f t="shared" ca="1" si="2"/>
        <v>56.42281651464134</v>
      </c>
      <c r="AQ14">
        <f t="shared" ca="1" si="2"/>
        <v>53.115126854290743</v>
      </c>
      <c r="AR14">
        <f t="shared" ca="1" si="2"/>
        <v>59.050361944017617</v>
      </c>
      <c r="AS14">
        <f t="shared" ca="1" si="2"/>
        <v>53.442769513673397</v>
      </c>
      <c r="AT14">
        <f t="shared" ca="1" si="2"/>
        <v>60.054092273703539</v>
      </c>
      <c r="AU14">
        <f t="shared" ca="1" si="2"/>
        <v>60.680439321804641</v>
      </c>
      <c r="AV14">
        <f t="shared" ca="1" si="2"/>
        <v>55.783681488774398</v>
      </c>
      <c r="AW14">
        <f t="shared" ca="1" si="2"/>
        <v>52.297155316335683</v>
      </c>
      <c r="AX14">
        <f t="shared" ca="1" si="2"/>
        <v>57.784974663704666</v>
      </c>
      <c r="AY14">
        <f t="shared" ca="1" si="2"/>
        <v>57.163104410771858</v>
      </c>
      <c r="AZ14">
        <f t="shared" ca="1" si="2"/>
        <v>56.341082910479756</v>
      </c>
    </row>
    <row r="15" spans="1:52" x14ac:dyDescent="0.45">
      <c r="A15">
        <v>50</v>
      </c>
      <c r="B15">
        <f t="shared" ca="1" si="1"/>
        <v>59.876364984382626</v>
      </c>
      <c r="C15">
        <f t="shared" ca="1" si="2"/>
        <v>60.933069696131092</v>
      </c>
      <c r="D15">
        <f t="shared" ca="1" si="2"/>
        <v>61.029952279318415</v>
      </c>
      <c r="E15">
        <f t="shared" ca="1" si="2"/>
        <v>55.725636735438741</v>
      </c>
      <c r="F15">
        <f t="shared" ca="1" si="2"/>
        <v>59.896624431025202</v>
      </c>
      <c r="G15">
        <f t="shared" ca="1" si="2"/>
        <v>59.087863901419439</v>
      </c>
      <c r="H15">
        <f t="shared" ca="1" si="2"/>
        <v>54.32476144690596</v>
      </c>
      <c r="I15">
        <f t="shared" ca="1" si="2"/>
        <v>60.724191630745914</v>
      </c>
      <c r="J15">
        <f t="shared" ca="1" si="2"/>
        <v>58.193347340528369</v>
      </c>
      <c r="K15">
        <f t="shared" ca="1" si="2"/>
        <v>61.762244381777762</v>
      </c>
      <c r="L15">
        <f t="shared" ca="1" si="2"/>
        <v>60.978351236153514</v>
      </c>
      <c r="M15">
        <f t="shared" ca="1" si="2"/>
        <v>60.724222140680425</v>
      </c>
      <c r="N15">
        <f t="shared" ca="1" si="2"/>
        <v>58.152121544008274</v>
      </c>
      <c r="O15">
        <f t="shared" ca="1" si="2"/>
        <v>58.130281101541136</v>
      </c>
      <c r="P15">
        <f t="shared" ca="1" si="2"/>
        <v>53.788623119973948</v>
      </c>
      <c r="Q15">
        <f t="shared" ca="1" si="2"/>
        <v>53.546268126798111</v>
      </c>
      <c r="R15">
        <f t="shared" ca="1" si="2"/>
        <v>53.423548486902426</v>
      </c>
      <c r="S15">
        <f t="shared" ca="1" si="2"/>
        <v>58.451115243050481</v>
      </c>
      <c r="T15">
        <f t="shared" ca="1" si="2"/>
        <v>58.33714119876619</v>
      </c>
      <c r="U15">
        <f t="shared" ca="1" si="2"/>
        <v>55.100557879191165</v>
      </c>
      <c r="V15">
        <f t="shared" ca="1" si="2"/>
        <v>54.772890877683643</v>
      </c>
      <c r="W15">
        <f t="shared" ca="1" si="2"/>
        <v>51.095929303965612</v>
      </c>
      <c r="X15">
        <f t="shared" ca="1" si="2"/>
        <v>59.270039529488088</v>
      </c>
      <c r="Y15">
        <f t="shared" ca="1" si="2"/>
        <v>58.269291968015615</v>
      </c>
      <c r="Z15">
        <f t="shared" ca="1" si="2"/>
        <v>54.371416352658635</v>
      </c>
      <c r="AA15">
        <f t="shared" ca="1" si="2"/>
        <v>54.664822880774651</v>
      </c>
      <c r="AB15">
        <f t="shared" ref="C15:AZ20" ca="1" si="3">AB$4*EXP(-((AB$3/$A15)^AB$2))+5*(RAND()*2-1)</f>
        <v>54.258545539015245</v>
      </c>
      <c r="AC15">
        <f t="shared" ca="1" si="3"/>
        <v>52.49836092849074</v>
      </c>
      <c r="AD15">
        <f t="shared" ca="1" si="3"/>
        <v>57.380430615393941</v>
      </c>
      <c r="AE15">
        <f t="shared" ca="1" si="3"/>
        <v>55.005578264016201</v>
      </c>
      <c r="AF15">
        <f t="shared" ca="1" si="3"/>
        <v>57.870199102772794</v>
      </c>
      <c r="AG15">
        <f t="shared" ca="1" si="3"/>
        <v>57.871905263926251</v>
      </c>
      <c r="AH15">
        <f t="shared" ca="1" si="3"/>
        <v>55.407104761303778</v>
      </c>
      <c r="AI15">
        <f t="shared" ca="1" si="3"/>
        <v>59.737868314994337</v>
      </c>
      <c r="AJ15">
        <f t="shared" ca="1" si="3"/>
        <v>54.757150048764601</v>
      </c>
      <c r="AK15">
        <f t="shared" ca="1" si="3"/>
        <v>54.762945066788596</v>
      </c>
      <c r="AL15">
        <f t="shared" ca="1" si="3"/>
        <v>62.601387823573788</v>
      </c>
      <c r="AM15">
        <f t="shared" ca="1" si="3"/>
        <v>55.617551703200107</v>
      </c>
      <c r="AN15">
        <f t="shared" ca="1" si="3"/>
        <v>53.624813606587608</v>
      </c>
      <c r="AO15">
        <f t="shared" ca="1" si="3"/>
        <v>52.949753207398288</v>
      </c>
      <c r="AP15">
        <f t="shared" ca="1" si="3"/>
        <v>56.24257699461343</v>
      </c>
      <c r="AQ15">
        <f t="shared" ca="1" si="3"/>
        <v>54.453470482445738</v>
      </c>
      <c r="AR15">
        <f t="shared" ca="1" si="3"/>
        <v>58.101150579503845</v>
      </c>
      <c r="AS15">
        <f t="shared" ca="1" si="3"/>
        <v>54.230452062395948</v>
      </c>
      <c r="AT15">
        <f t="shared" ca="1" si="3"/>
        <v>59.097931821609599</v>
      </c>
      <c r="AU15">
        <f t="shared" ca="1" si="3"/>
        <v>57.015412638657025</v>
      </c>
      <c r="AV15">
        <f t="shared" ca="1" si="3"/>
        <v>62.993990299402867</v>
      </c>
      <c r="AW15">
        <f t="shared" ca="1" si="3"/>
        <v>53.532890652244028</v>
      </c>
      <c r="AX15">
        <f t="shared" ca="1" si="3"/>
        <v>54.765784496768831</v>
      </c>
      <c r="AY15">
        <f t="shared" ca="1" si="3"/>
        <v>54.240989347367623</v>
      </c>
      <c r="AZ15">
        <f t="shared" ca="1" si="3"/>
        <v>61.394714397518882</v>
      </c>
    </row>
    <row r="16" spans="1:52" x14ac:dyDescent="0.45">
      <c r="A16">
        <v>55</v>
      </c>
      <c r="B16">
        <f t="shared" ca="1" si="1"/>
        <v>58.3953864262892</v>
      </c>
      <c r="C16">
        <f t="shared" ca="1" si="3"/>
        <v>59.051902779942587</v>
      </c>
      <c r="D16">
        <f t="shared" ca="1" si="3"/>
        <v>52.955930279339263</v>
      </c>
      <c r="E16">
        <f t="shared" ca="1" si="3"/>
        <v>53.989822917175687</v>
      </c>
      <c r="F16">
        <f t="shared" ca="1" si="3"/>
        <v>54.196629784793039</v>
      </c>
      <c r="G16">
        <f t="shared" ca="1" si="3"/>
        <v>55.658840829291471</v>
      </c>
      <c r="H16">
        <f t="shared" ca="1" si="3"/>
        <v>56.136048531352927</v>
      </c>
      <c r="I16">
        <f t="shared" ca="1" si="3"/>
        <v>59.258460197914559</v>
      </c>
      <c r="J16">
        <f t="shared" ca="1" si="3"/>
        <v>58.407713935741953</v>
      </c>
      <c r="K16">
        <f t="shared" ca="1" si="3"/>
        <v>60.527792609942843</v>
      </c>
      <c r="L16">
        <f t="shared" ca="1" si="3"/>
        <v>60.55269455865001</v>
      </c>
      <c r="M16">
        <f t="shared" ca="1" si="3"/>
        <v>60.367989009473966</v>
      </c>
      <c r="N16">
        <f t="shared" ca="1" si="3"/>
        <v>59.156220011464448</v>
      </c>
      <c r="O16">
        <f t="shared" ca="1" si="3"/>
        <v>61.486879808523568</v>
      </c>
      <c r="P16">
        <f t="shared" ca="1" si="3"/>
        <v>61.184605682226547</v>
      </c>
      <c r="Q16">
        <f t="shared" ca="1" si="3"/>
        <v>60.644868773074826</v>
      </c>
      <c r="R16">
        <f t="shared" ca="1" si="3"/>
        <v>60.272931635093194</v>
      </c>
      <c r="S16">
        <f t="shared" ca="1" si="3"/>
        <v>57.512538835098169</v>
      </c>
      <c r="T16">
        <f t="shared" ca="1" si="3"/>
        <v>60.311035006581967</v>
      </c>
      <c r="U16">
        <f t="shared" ca="1" si="3"/>
        <v>59.911770085802758</v>
      </c>
      <c r="V16">
        <f t="shared" ca="1" si="3"/>
        <v>56.497731120631286</v>
      </c>
      <c r="W16">
        <f t="shared" ca="1" si="3"/>
        <v>57.614657947985648</v>
      </c>
      <c r="X16">
        <f t="shared" ca="1" si="3"/>
        <v>53.958220170239031</v>
      </c>
      <c r="Y16">
        <f t="shared" ca="1" si="3"/>
        <v>59.665209929691891</v>
      </c>
      <c r="Z16">
        <f t="shared" ca="1" si="3"/>
        <v>54.88779108402823</v>
      </c>
      <c r="AA16">
        <f t="shared" ca="1" si="3"/>
        <v>58.0373123545411</v>
      </c>
      <c r="AB16">
        <f t="shared" ca="1" si="3"/>
        <v>51.650571356994021</v>
      </c>
      <c r="AC16">
        <f t="shared" ca="1" si="3"/>
        <v>59.186861786424558</v>
      </c>
      <c r="AD16">
        <f t="shared" ca="1" si="3"/>
        <v>62.13867879347692</v>
      </c>
      <c r="AE16">
        <f t="shared" ca="1" si="3"/>
        <v>62.007797420369037</v>
      </c>
      <c r="AF16">
        <f t="shared" ca="1" si="3"/>
        <v>59.395955965956126</v>
      </c>
      <c r="AG16">
        <f t="shared" ca="1" si="3"/>
        <v>55.795305889810052</v>
      </c>
      <c r="AH16">
        <f t="shared" ca="1" si="3"/>
        <v>58.341047416832502</v>
      </c>
      <c r="AI16">
        <f t="shared" ca="1" si="3"/>
        <v>54.505771092782183</v>
      </c>
      <c r="AJ16">
        <f t="shared" ca="1" si="3"/>
        <v>59.111538561865295</v>
      </c>
      <c r="AK16">
        <f t="shared" ca="1" si="3"/>
        <v>57.004836976713079</v>
      </c>
      <c r="AL16">
        <f t="shared" ca="1" si="3"/>
        <v>60.7534250226228</v>
      </c>
      <c r="AM16">
        <f t="shared" ca="1" si="3"/>
        <v>60.261993712908449</v>
      </c>
      <c r="AN16">
        <f t="shared" ca="1" si="3"/>
        <v>51.236117036945458</v>
      </c>
      <c r="AO16">
        <f t="shared" ca="1" si="3"/>
        <v>52.095691487918231</v>
      </c>
      <c r="AP16">
        <f t="shared" ca="1" si="3"/>
        <v>55.949646138972589</v>
      </c>
      <c r="AQ16">
        <f t="shared" ca="1" si="3"/>
        <v>60.350653846621107</v>
      </c>
      <c r="AR16">
        <f t="shared" ca="1" si="3"/>
        <v>54.814271028946337</v>
      </c>
      <c r="AS16">
        <f t="shared" ca="1" si="3"/>
        <v>55.130027294576763</v>
      </c>
      <c r="AT16">
        <f t="shared" ca="1" si="3"/>
        <v>54.963349617589827</v>
      </c>
      <c r="AU16">
        <f t="shared" ca="1" si="3"/>
        <v>57.218824528296558</v>
      </c>
      <c r="AV16">
        <f t="shared" ca="1" si="3"/>
        <v>55.125338667915003</v>
      </c>
      <c r="AW16">
        <f t="shared" ca="1" si="3"/>
        <v>58.524289089722984</v>
      </c>
      <c r="AX16">
        <f t="shared" ca="1" si="3"/>
        <v>61.324091761473142</v>
      </c>
      <c r="AY16">
        <f t="shared" ca="1" si="3"/>
        <v>52.177831956392431</v>
      </c>
      <c r="AZ16">
        <f t="shared" ca="1" si="3"/>
        <v>56.766716758684254</v>
      </c>
    </row>
    <row r="17" spans="1:52" x14ac:dyDescent="0.45">
      <c r="A17">
        <v>60</v>
      </c>
      <c r="B17">
        <f t="shared" ca="1" si="1"/>
        <v>55.497254670650591</v>
      </c>
      <c r="C17">
        <f t="shared" ca="1" si="3"/>
        <v>55.00898162295843</v>
      </c>
      <c r="D17">
        <f t="shared" ca="1" si="3"/>
        <v>58.73481067824288</v>
      </c>
      <c r="E17">
        <f t="shared" ca="1" si="3"/>
        <v>59.009320245104682</v>
      </c>
      <c r="F17">
        <f t="shared" ca="1" si="3"/>
        <v>57.163071897336337</v>
      </c>
      <c r="G17">
        <f t="shared" ca="1" si="3"/>
        <v>56.892149737385118</v>
      </c>
      <c r="H17">
        <f t="shared" ca="1" si="3"/>
        <v>61.664455462306194</v>
      </c>
      <c r="I17">
        <f t="shared" ca="1" si="3"/>
        <v>58.780030406562091</v>
      </c>
      <c r="J17">
        <f t="shared" ca="1" si="3"/>
        <v>56.230234357548206</v>
      </c>
      <c r="K17">
        <f t="shared" ca="1" si="3"/>
        <v>56.113053849893475</v>
      </c>
      <c r="L17">
        <f t="shared" ca="1" si="3"/>
        <v>61.295814832724133</v>
      </c>
      <c r="M17">
        <f t="shared" ca="1" si="3"/>
        <v>58.1738507563417</v>
      </c>
      <c r="N17">
        <f t="shared" ca="1" si="3"/>
        <v>57.426863893487109</v>
      </c>
      <c r="O17">
        <f t="shared" ca="1" si="3"/>
        <v>56.8770033374253</v>
      </c>
      <c r="P17">
        <f t="shared" ca="1" si="3"/>
        <v>59.811416859785098</v>
      </c>
      <c r="Q17">
        <f t="shared" ca="1" si="3"/>
        <v>54.083399438164939</v>
      </c>
      <c r="R17">
        <f t="shared" ca="1" si="3"/>
        <v>53.457492908121054</v>
      </c>
      <c r="S17">
        <f t="shared" ca="1" si="3"/>
        <v>55.71252327396958</v>
      </c>
      <c r="T17">
        <f t="shared" ca="1" si="3"/>
        <v>57.548912445977791</v>
      </c>
      <c r="U17">
        <f t="shared" ca="1" si="3"/>
        <v>54.184557717670259</v>
      </c>
      <c r="V17">
        <f t="shared" ca="1" si="3"/>
        <v>56.871330842881555</v>
      </c>
      <c r="W17">
        <f t="shared" ca="1" si="3"/>
        <v>52.422108413796018</v>
      </c>
      <c r="X17">
        <f t="shared" ca="1" si="3"/>
        <v>60.966648562832226</v>
      </c>
      <c r="Y17">
        <f t="shared" ca="1" si="3"/>
        <v>56.983951884462336</v>
      </c>
      <c r="Z17">
        <f t="shared" ca="1" si="3"/>
        <v>57.738778578611281</v>
      </c>
      <c r="AA17">
        <f t="shared" ca="1" si="3"/>
        <v>54.52700555039052</v>
      </c>
      <c r="AB17">
        <f t="shared" ca="1" si="3"/>
        <v>52.758674595668026</v>
      </c>
      <c r="AC17">
        <f t="shared" ca="1" si="3"/>
        <v>53.313990359712925</v>
      </c>
      <c r="AD17">
        <f t="shared" ca="1" si="3"/>
        <v>60.502978942229255</v>
      </c>
      <c r="AE17">
        <f t="shared" ca="1" si="3"/>
        <v>62.642603091304302</v>
      </c>
      <c r="AF17">
        <f t="shared" ca="1" si="3"/>
        <v>59.016475124036013</v>
      </c>
      <c r="AG17">
        <f t="shared" ca="1" si="3"/>
        <v>54.800687372925424</v>
      </c>
      <c r="AH17">
        <f t="shared" ca="1" si="3"/>
        <v>54.12631243982878</v>
      </c>
      <c r="AI17">
        <f t="shared" ca="1" si="3"/>
        <v>59.066254419306887</v>
      </c>
      <c r="AJ17">
        <f t="shared" ca="1" si="3"/>
        <v>59.80246217020035</v>
      </c>
      <c r="AK17">
        <f t="shared" ca="1" si="3"/>
        <v>59.590763309407087</v>
      </c>
      <c r="AL17">
        <f t="shared" ca="1" si="3"/>
        <v>55.268962805058798</v>
      </c>
      <c r="AM17">
        <f t="shared" ca="1" si="3"/>
        <v>60.805770759486229</v>
      </c>
      <c r="AN17">
        <f t="shared" ca="1" si="3"/>
        <v>51.839128487644523</v>
      </c>
      <c r="AO17">
        <f t="shared" ca="1" si="3"/>
        <v>57.63758180295271</v>
      </c>
      <c r="AP17">
        <f t="shared" ca="1" si="3"/>
        <v>51.103324493071078</v>
      </c>
      <c r="AQ17">
        <f t="shared" ca="1" si="3"/>
        <v>52.691152054707899</v>
      </c>
      <c r="AR17">
        <f t="shared" ca="1" si="3"/>
        <v>56.73165921347065</v>
      </c>
      <c r="AS17">
        <f t="shared" ca="1" si="3"/>
        <v>61.30522328373381</v>
      </c>
      <c r="AT17">
        <f t="shared" ca="1" si="3"/>
        <v>54.520607405325862</v>
      </c>
      <c r="AU17">
        <f t="shared" ca="1" si="3"/>
        <v>55.607316103962852</v>
      </c>
      <c r="AV17">
        <f t="shared" ca="1" si="3"/>
        <v>56.251032440007272</v>
      </c>
      <c r="AW17">
        <f t="shared" ca="1" si="3"/>
        <v>54.568753703900811</v>
      </c>
      <c r="AX17">
        <f t="shared" ca="1" si="3"/>
        <v>64.151061475898928</v>
      </c>
      <c r="AY17">
        <f t="shared" ca="1" si="3"/>
        <v>52.09303254518889</v>
      </c>
      <c r="AZ17">
        <f t="shared" ca="1" si="3"/>
        <v>57.780670101211406</v>
      </c>
    </row>
    <row r="18" spans="1:52" x14ac:dyDescent="0.45">
      <c r="A18">
        <v>65</v>
      </c>
      <c r="B18">
        <f t="shared" ca="1" si="1"/>
        <v>53.585714462229042</v>
      </c>
      <c r="C18">
        <f t="shared" ca="1" si="3"/>
        <v>58.02386472341859</v>
      </c>
      <c r="D18">
        <f t="shared" ca="1" si="3"/>
        <v>53.082390932681406</v>
      </c>
      <c r="E18">
        <f t="shared" ca="1" si="3"/>
        <v>56.364702340482907</v>
      </c>
      <c r="F18">
        <f t="shared" ca="1" si="3"/>
        <v>55.35703184931738</v>
      </c>
      <c r="G18">
        <f t="shared" ca="1" si="3"/>
        <v>52.968829557417742</v>
      </c>
      <c r="H18">
        <f t="shared" ca="1" si="3"/>
        <v>52.278593294622006</v>
      </c>
      <c r="I18">
        <f t="shared" ca="1" si="3"/>
        <v>59.288487219113243</v>
      </c>
      <c r="J18">
        <f t="shared" ca="1" si="3"/>
        <v>60.371275585452423</v>
      </c>
      <c r="K18">
        <f t="shared" ca="1" si="3"/>
        <v>60.89798204321113</v>
      </c>
      <c r="L18">
        <f t="shared" ca="1" si="3"/>
        <v>59.037200935025751</v>
      </c>
      <c r="M18">
        <f t="shared" ca="1" si="3"/>
        <v>58.257739288263323</v>
      </c>
      <c r="N18">
        <f t="shared" ca="1" si="3"/>
        <v>52.373205536678924</v>
      </c>
      <c r="O18">
        <f t="shared" ca="1" si="3"/>
        <v>53.268105044240698</v>
      </c>
      <c r="P18">
        <f t="shared" ca="1" si="3"/>
        <v>56.978448835435842</v>
      </c>
      <c r="Q18">
        <f t="shared" ca="1" si="3"/>
        <v>56.847239243540777</v>
      </c>
      <c r="R18">
        <f t="shared" ca="1" si="3"/>
        <v>57.072415521477573</v>
      </c>
      <c r="S18">
        <f t="shared" ca="1" si="3"/>
        <v>62.538465326081543</v>
      </c>
      <c r="T18">
        <f t="shared" ca="1" si="3"/>
        <v>61.729469280696499</v>
      </c>
      <c r="U18">
        <f t="shared" ca="1" si="3"/>
        <v>57.993152174557913</v>
      </c>
      <c r="V18">
        <f t="shared" ca="1" si="3"/>
        <v>56.095305406963242</v>
      </c>
      <c r="W18">
        <f t="shared" ca="1" si="3"/>
        <v>55.242600705956839</v>
      </c>
      <c r="X18">
        <f t="shared" ca="1" si="3"/>
        <v>54.09392891976043</v>
      </c>
      <c r="Y18">
        <f t="shared" ca="1" si="3"/>
        <v>55.858490712837231</v>
      </c>
      <c r="Z18">
        <f t="shared" ca="1" si="3"/>
        <v>61.058938790762269</v>
      </c>
      <c r="AA18">
        <f t="shared" ca="1" si="3"/>
        <v>55.928016330870221</v>
      </c>
      <c r="AB18">
        <f t="shared" ca="1" si="3"/>
        <v>60.126139143822925</v>
      </c>
      <c r="AC18">
        <f t="shared" ca="1" si="3"/>
        <v>52.562281051222911</v>
      </c>
      <c r="AD18">
        <f t="shared" ca="1" si="3"/>
        <v>55.645296913044326</v>
      </c>
      <c r="AE18">
        <f t="shared" ca="1" si="3"/>
        <v>59.204008266125676</v>
      </c>
      <c r="AF18">
        <f t="shared" ca="1" si="3"/>
        <v>55.582654964525609</v>
      </c>
      <c r="AG18">
        <f t="shared" ca="1" si="3"/>
        <v>59.775894316843868</v>
      </c>
      <c r="AH18">
        <f t="shared" ca="1" si="3"/>
        <v>56.822954648771912</v>
      </c>
      <c r="AI18">
        <f t="shared" ca="1" si="3"/>
        <v>58.464756860567327</v>
      </c>
      <c r="AJ18">
        <f t="shared" ca="1" si="3"/>
        <v>62.460634457871691</v>
      </c>
      <c r="AK18">
        <f t="shared" ca="1" si="3"/>
        <v>58.44873360712144</v>
      </c>
      <c r="AL18">
        <f t="shared" ca="1" si="3"/>
        <v>60.637287941120668</v>
      </c>
      <c r="AM18">
        <f t="shared" ca="1" si="3"/>
        <v>56.465551128661986</v>
      </c>
      <c r="AN18">
        <f t="shared" ca="1" si="3"/>
        <v>59.473601217197889</v>
      </c>
      <c r="AO18">
        <f t="shared" ca="1" si="3"/>
        <v>59.64312641768884</v>
      </c>
      <c r="AP18">
        <f t="shared" ca="1" si="3"/>
        <v>55.067866211239078</v>
      </c>
      <c r="AQ18">
        <f t="shared" ca="1" si="3"/>
        <v>51.644105565864201</v>
      </c>
      <c r="AR18">
        <f t="shared" ca="1" si="3"/>
        <v>55.843322404295762</v>
      </c>
      <c r="AS18">
        <f t="shared" ca="1" si="3"/>
        <v>55.528337768856424</v>
      </c>
      <c r="AT18">
        <f t="shared" ca="1" si="3"/>
        <v>59.151073347263633</v>
      </c>
      <c r="AU18">
        <f t="shared" ca="1" si="3"/>
        <v>58.306789820277999</v>
      </c>
      <c r="AV18">
        <f t="shared" ca="1" si="3"/>
        <v>62.033785672727817</v>
      </c>
      <c r="AW18">
        <f t="shared" ca="1" si="3"/>
        <v>55.64578708404629</v>
      </c>
      <c r="AX18">
        <f t="shared" ca="1" si="3"/>
        <v>57.360758089777057</v>
      </c>
      <c r="AY18">
        <f t="shared" ca="1" si="3"/>
        <v>55.166810001527708</v>
      </c>
      <c r="AZ18">
        <f t="shared" ca="1" si="3"/>
        <v>63.725788582508059</v>
      </c>
    </row>
    <row r="19" spans="1:52" x14ac:dyDescent="0.45">
      <c r="A19">
        <v>70</v>
      </c>
      <c r="B19">
        <f t="shared" ca="1" si="1"/>
        <v>53.479108438766715</v>
      </c>
      <c r="C19">
        <f t="shared" ca="1" si="3"/>
        <v>61.927490412332716</v>
      </c>
      <c r="D19">
        <f t="shared" ca="1" si="3"/>
        <v>55.72669660519373</v>
      </c>
      <c r="E19">
        <f t="shared" ca="1" si="3"/>
        <v>59.278632270560834</v>
      </c>
      <c r="F19">
        <f t="shared" ca="1" si="3"/>
        <v>62.50139629275801</v>
      </c>
      <c r="G19">
        <f t="shared" ca="1" si="3"/>
        <v>54.30279498844618</v>
      </c>
      <c r="H19">
        <f t="shared" ca="1" si="3"/>
        <v>52.539528319522837</v>
      </c>
      <c r="I19">
        <f t="shared" ca="1" si="3"/>
        <v>53.794061247990001</v>
      </c>
      <c r="J19">
        <f t="shared" ca="1" si="3"/>
        <v>59.599225783536262</v>
      </c>
      <c r="K19">
        <f t="shared" ca="1" si="3"/>
        <v>64.176081534135861</v>
      </c>
      <c r="L19">
        <f t="shared" ca="1" si="3"/>
        <v>61.594756663801775</v>
      </c>
      <c r="M19">
        <f t="shared" ca="1" si="3"/>
        <v>56.563251980560082</v>
      </c>
      <c r="N19">
        <f t="shared" ca="1" si="3"/>
        <v>51.984549838211194</v>
      </c>
      <c r="O19">
        <f t="shared" ca="1" si="3"/>
        <v>59.244440015082453</v>
      </c>
      <c r="P19">
        <f t="shared" ca="1" si="3"/>
        <v>56.037318331845157</v>
      </c>
      <c r="Q19">
        <f t="shared" ca="1" si="3"/>
        <v>59.263699965053767</v>
      </c>
      <c r="R19">
        <f t="shared" ca="1" si="3"/>
        <v>60.596283472246462</v>
      </c>
      <c r="S19">
        <f t="shared" ca="1" si="3"/>
        <v>56.28038833230022</v>
      </c>
      <c r="T19">
        <f t="shared" ca="1" si="3"/>
        <v>55.499121425061965</v>
      </c>
      <c r="U19">
        <f t="shared" ca="1" si="3"/>
        <v>63.530238358643679</v>
      </c>
      <c r="V19">
        <f t="shared" ca="1" si="3"/>
        <v>58.016185410024285</v>
      </c>
      <c r="W19">
        <f t="shared" ca="1" si="3"/>
        <v>56.46698114086513</v>
      </c>
      <c r="X19">
        <f t="shared" ca="1" si="3"/>
        <v>57.383461996822852</v>
      </c>
      <c r="Y19">
        <f t="shared" ca="1" si="3"/>
        <v>51.371845119296538</v>
      </c>
      <c r="Z19">
        <f t="shared" ca="1" si="3"/>
        <v>61.49192870908611</v>
      </c>
      <c r="AA19">
        <f t="shared" ca="1" si="3"/>
        <v>58.423061959140597</v>
      </c>
      <c r="AB19">
        <f t="shared" ca="1" si="3"/>
        <v>52.006627985146039</v>
      </c>
      <c r="AC19">
        <f t="shared" ca="1" si="3"/>
        <v>60.629667643411025</v>
      </c>
      <c r="AD19">
        <f t="shared" ca="1" si="3"/>
        <v>58.970554671533002</v>
      </c>
      <c r="AE19">
        <f t="shared" ca="1" si="3"/>
        <v>61.075198533826857</v>
      </c>
      <c r="AF19">
        <f t="shared" ca="1" si="3"/>
        <v>52.101601482642359</v>
      </c>
      <c r="AG19">
        <f t="shared" ca="1" si="3"/>
        <v>55.056099320978724</v>
      </c>
      <c r="AH19">
        <f t="shared" ca="1" si="3"/>
        <v>54.143988526134684</v>
      </c>
      <c r="AI19">
        <f t="shared" ca="1" si="3"/>
        <v>59.838575854363398</v>
      </c>
      <c r="AJ19">
        <f t="shared" ca="1" si="3"/>
        <v>56.670908552417572</v>
      </c>
      <c r="AK19">
        <f t="shared" ca="1" si="3"/>
        <v>53.459626747572564</v>
      </c>
      <c r="AL19">
        <f t="shared" ca="1" si="3"/>
        <v>58.27502408682097</v>
      </c>
      <c r="AM19">
        <f t="shared" ca="1" si="3"/>
        <v>62.209692104349735</v>
      </c>
      <c r="AN19">
        <f t="shared" ca="1" si="3"/>
        <v>55.611862773772181</v>
      </c>
      <c r="AO19">
        <f t="shared" ca="1" si="3"/>
        <v>57.404089407077713</v>
      </c>
      <c r="AP19">
        <f t="shared" ca="1" si="3"/>
        <v>58.066883578045029</v>
      </c>
      <c r="AQ19">
        <f t="shared" ca="1" si="3"/>
        <v>54.777733641264795</v>
      </c>
      <c r="AR19">
        <f t="shared" ca="1" si="3"/>
        <v>62.734763010121952</v>
      </c>
      <c r="AS19">
        <f t="shared" ca="1" si="3"/>
        <v>53.317073349150746</v>
      </c>
      <c r="AT19">
        <f t="shared" ca="1" si="3"/>
        <v>53.980730172260905</v>
      </c>
      <c r="AU19">
        <f t="shared" ca="1" si="3"/>
        <v>60.216573162892402</v>
      </c>
      <c r="AV19">
        <f t="shared" ca="1" si="3"/>
        <v>59.007337524239794</v>
      </c>
      <c r="AW19">
        <f t="shared" ca="1" si="3"/>
        <v>57.924645744963385</v>
      </c>
      <c r="AX19">
        <f t="shared" ca="1" si="3"/>
        <v>64.368449568406348</v>
      </c>
      <c r="AY19">
        <f t="shared" ca="1" si="3"/>
        <v>54.19218140988977</v>
      </c>
      <c r="AZ19">
        <f t="shared" ca="1" si="3"/>
        <v>64.234826973163507</v>
      </c>
    </row>
    <row r="20" spans="1:52" x14ac:dyDescent="0.45">
      <c r="A20">
        <v>75</v>
      </c>
      <c r="B20">
        <f t="shared" ca="1" si="1"/>
        <v>62.69537033116525</v>
      </c>
      <c r="C20">
        <f t="shared" ca="1" si="3"/>
        <v>56.512768040790476</v>
      </c>
      <c r="D20">
        <f t="shared" ca="1" si="3"/>
        <v>53.657941025624055</v>
      </c>
      <c r="E20">
        <f t="shared" ca="1" si="3"/>
        <v>56.186380686083339</v>
      </c>
      <c r="F20">
        <f t="shared" ca="1" si="3"/>
        <v>60.078682449140388</v>
      </c>
      <c r="G20">
        <f t="shared" ca="1" si="3"/>
        <v>55.818514130593179</v>
      </c>
      <c r="H20">
        <f t="shared" ca="1" si="3"/>
        <v>55.219561763445355</v>
      </c>
      <c r="I20">
        <f t="shared" ca="1" si="3"/>
        <v>55.019417293719812</v>
      </c>
      <c r="J20">
        <f t="shared" ca="1" si="3"/>
        <v>59.651457609971899</v>
      </c>
      <c r="K20">
        <f t="shared" ca="1" si="3"/>
        <v>56.752696363760172</v>
      </c>
      <c r="L20">
        <f t="shared" ca="1" si="3"/>
        <v>62.958772243429195</v>
      </c>
      <c r="M20">
        <f t="shared" ca="1" si="3"/>
        <v>59.765387037590202</v>
      </c>
      <c r="N20">
        <f t="shared" ca="1" si="3"/>
        <v>60.447618810460781</v>
      </c>
      <c r="O20">
        <f t="shared" ca="1" si="3"/>
        <v>55.740158113106716</v>
      </c>
      <c r="P20">
        <f t="shared" ca="1" si="3"/>
        <v>63.051043779806257</v>
      </c>
      <c r="Q20">
        <f t="shared" ca="1" si="3"/>
        <v>60.383327488607478</v>
      </c>
      <c r="R20">
        <f t="shared" ca="1" si="3"/>
        <v>53.708155226065671</v>
      </c>
      <c r="S20">
        <f t="shared" ca="1" si="3"/>
        <v>63.095789306369547</v>
      </c>
      <c r="T20">
        <f t="shared" ca="1" si="3"/>
        <v>59.180786987164723</v>
      </c>
      <c r="U20">
        <f t="shared" ca="1" si="3"/>
        <v>61.490518153334953</v>
      </c>
      <c r="V20">
        <f t="shared" ca="1" si="3"/>
        <v>60.610319351211437</v>
      </c>
      <c r="W20">
        <f t="shared" ca="1" si="3"/>
        <v>58.20590677934495</v>
      </c>
      <c r="X20">
        <f t="shared" ca="1" si="3"/>
        <v>53.316299101140764</v>
      </c>
      <c r="Y20">
        <f t="shared" ca="1" si="3"/>
        <v>60.372816211040089</v>
      </c>
      <c r="Z20">
        <f t="shared" ca="1" si="3"/>
        <v>60.211511605677657</v>
      </c>
      <c r="AA20">
        <f t="shared" ca="1" si="3"/>
        <v>53.518293431336964</v>
      </c>
      <c r="AB20">
        <f t="shared" ca="1" si="3"/>
        <v>59.764023846648627</v>
      </c>
      <c r="AC20">
        <f t="shared" ca="1" si="3"/>
        <v>54.941968400029261</v>
      </c>
      <c r="AD20">
        <f t="shared" ca="1" si="3"/>
        <v>61.663656281848077</v>
      </c>
      <c r="AE20">
        <f t="shared" ca="1" si="3"/>
        <v>62.224093490027258</v>
      </c>
      <c r="AF20">
        <f t="shared" ca="1" si="3"/>
        <v>54.487382509070436</v>
      </c>
      <c r="AG20">
        <f t="shared" ref="C20:AZ23" ca="1" si="4">AG$4*EXP(-((AG$3/$A20)^AG$2))+5*(RAND()*2-1)</f>
        <v>51.758260095931519</v>
      </c>
      <c r="AH20">
        <f t="shared" ca="1" si="4"/>
        <v>58.951195713415075</v>
      </c>
      <c r="AI20">
        <f t="shared" ca="1" si="4"/>
        <v>61.667792185208455</v>
      </c>
      <c r="AJ20">
        <f t="shared" ca="1" si="4"/>
        <v>57.328989180133746</v>
      </c>
      <c r="AK20">
        <f t="shared" ca="1" si="4"/>
        <v>60.400416184033169</v>
      </c>
      <c r="AL20">
        <f t="shared" ca="1" si="4"/>
        <v>60.156697767111076</v>
      </c>
      <c r="AM20">
        <f t="shared" ca="1" si="4"/>
        <v>55.33199864407645</v>
      </c>
      <c r="AN20">
        <f t="shared" ca="1" si="4"/>
        <v>57.422976541001759</v>
      </c>
      <c r="AO20">
        <f t="shared" ca="1" si="4"/>
        <v>60.22611216659589</v>
      </c>
      <c r="AP20">
        <f t="shared" ca="1" si="4"/>
        <v>53.478021179009382</v>
      </c>
      <c r="AQ20">
        <f t="shared" ca="1" si="4"/>
        <v>56.362424466778947</v>
      </c>
      <c r="AR20">
        <f t="shared" ca="1" si="4"/>
        <v>62.045380843613145</v>
      </c>
      <c r="AS20">
        <f t="shared" ca="1" si="4"/>
        <v>55.342861075369413</v>
      </c>
      <c r="AT20">
        <f t="shared" ca="1" si="4"/>
        <v>56.152688788783429</v>
      </c>
      <c r="AU20">
        <f t="shared" ca="1" si="4"/>
        <v>55.176881289213441</v>
      </c>
      <c r="AV20">
        <f t="shared" ca="1" si="4"/>
        <v>55.984313049830043</v>
      </c>
      <c r="AW20">
        <f t="shared" ca="1" si="4"/>
        <v>56.38161992907412</v>
      </c>
      <c r="AX20">
        <f t="shared" ca="1" si="4"/>
        <v>63.2119919023935</v>
      </c>
      <c r="AY20">
        <f t="shared" ca="1" si="4"/>
        <v>54.587167888574747</v>
      </c>
      <c r="AZ20">
        <f t="shared" ca="1" si="4"/>
        <v>56.602102164915401</v>
      </c>
    </row>
    <row r="21" spans="1:52" x14ac:dyDescent="0.45">
      <c r="A21">
        <v>80</v>
      </c>
      <c r="B21">
        <f t="shared" ca="1" si="1"/>
        <v>53.698220086720987</v>
      </c>
      <c r="C21">
        <f t="shared" ca="1" si="4"/>
        <v>59.778518117409462</v>
      </c>
      <c r="D21">
        <f t="shared" ca="1" si="4"/>
        <v>62.225539409373894</v>
      </c>
      <c r="E21">
        <f t="shared" ca="1" si="4"/>
        <v>54.287350728961655</v>
      </c>
      <c r="F21">
        <f t="shared" ca="1" si="4"/>
        <v>62.58161914895684</v>
      </c>
      <c r="G21">
        <f t="shared" ca="1" si="4"/>
        <v>52.452982112907506</v>
      </c>
      <c r="H21">
        <f t="shared" ca="1" si="4"/>
        <v>58.614323738528256</v>
      </c>
      <c r="I21">
        <f t="shared" ca="1" si="4"/>
        <v>61.634447816949788</v>
      </c>
      <c r="J21">
        <f t="shared" ca="1" si="4"/>
        <v>63.650173740721932</v>
      </c>
      <c r="K21">
        <f t="shared" ca="1" si="4"/>
        <v>59.651992250520166</v>
      </c>
      <c r="L21">
        <f t="shared" ca="1" si="4"/>
        <v>57.058571268939509</v>
      </c>
      <c r="M21">
        <f t="shared" ca="1" si="4"/>
        <v>56.980702663543788</v>
      </c>
      <c r="N21">
        <f t="shared" ca="1" si="4"/>
        <v>53.292150660066675</v>
      </c>
      <c r="O21">
        <f t="shared" ca="1" si="4"/>
        <v>60.945767947851301</v>
      </c>
      <c r="P21">
        <f t="shared" ca="1" si="4"/>
        <v>56.458954523241182</v>
      </c>
      <c r="Q21">
        <f t="shared" ca="1" si="4"/>
        <v>60.791163153712439</v>
      </c>
      <c r="R21">
        <f t="shared" ca="1" si="4"/>
        <v>55.168624702439885</v>
      </c>
      <c r="S21">
        <f t="shared" ca="1" si="4"/>
        <v>55.701103033076322</v>
      </c>
      <c r="T21">
        <f t="shared" ca="1" si="4"/>
        <v>63.475002678080777</v>
      </c>
      <c r="U21">
        <f t="shared" ca="1" si="4"/>
        <v>64.100797305590035</v>
      </c>
      <c r="V21">
        <f t="shared" ca="1" si="4"/>
        <v>60.163833832885679</v>
      </c>
      <c r="W21">
        <f t="shared" ca="1" si="4"/>
        <v>56.998825327942555</v>
      </c>
      <c r="X21">
        <f t="shared" ca="1" si="4"/>
        <v>54.766971707213628</v>
      </c>
      <c r="Y21">
        <f t="shared" ca="1" si="4"/>
        <v>52.94073677181629</v>
      </c>
      <c r="Z21">
        <f t="shared" ca="1" si="4"/>
        <v>57.510249017822311</v>
      </c>
      <c r="AA21">
        <f t="shared" ca="1" si="4"/>
        <v>53.151264827992463</v>
      </c>
      <c r="AB21">
        <f t="shared" ca="1" si="4"/>
        <v>60.921349711947116</v>
      </c>
      <c r="AC21">
        <f t="shared" ca="1" si="4"/>
        <v>61.121787029599879</v>
      </c>
      <c r="AD21">
        <f t="shared" ca="1" si="4"/>
        <v>62.161771875640824</v>
      </c>
      <c r="AE21">
        <f t="shared" ca="1" si="4"/>
        <v>63.829648559292252</v>
      </c>
      <c r="AF21">
        <f t="shared" ca="1" si="4"/>
        <v>53.089904266581641</v>
      </c>
      <c r="AG21">
        <f t="shared" ca="1" si="4"/>
        <v>52.021346349730976</v>
      </c>
      <c r="AH21">
        <f t="shared" ca="1" si="4"/>
        <v>55.93335767062554</v>
      </c>
      <c r="AI21">
        <f t="shared" ca="1" si="4"/>
        <v>56.248482412336067</v>
      </c>
      <c r="AJ21">
        <f t="shared" ca="1" si="4"/>
        <v>64.583113017239526</v>
      </c>
      <c r="AK21">
        <f t="shared" ca="1" si="4"/>
        <v>52.388095936994247</v>
      </c>
      <c r="AL21">
        <f t="shared" ca="1" si="4"/>
        <v>55.132535109753725</v>
      </c>
      <c r="AM21">
        <f t="shared" ca="1" si="4"/>
        <v>59.108585952759967</v>
      </c>
      <c r="AN21">
        <f t="shared" ca="1" si="4"/>
        <v>52.022767003082322</v>
      </c>
      <c r="AO21">
        <f t="shared" ca="1" si="4"/>
        <v>55.777500710296316</v>
      </c>
      <c r="AP21">
        <f t="shared" ca="1" si="4"/>
        <v>57.061503487673882</v>
      </c>
      <c r="AQ21">
        <f t="shared" ca="1" si="4"/>
        <v>55.551569438565835</v>
      </c>
      <c r="AR21">
        <f t="shared" ca="1" si="4"/>
        <v>55.969561702132317</v>
      </c>
      <c r="AS21">
        <f t="shared" ca="1" si="4"/>
        <v>58.341085245213677</v>
      </c>
      <c r="AT21">
        <f t="shared" ca="1" si="4"/>
        <v>57.864028190639807</v>
      </c>
      <c r="AU21">
        <f t="shared" ca="1" si="4"/>
        <v>61.682646522011567</v>
      </c>
      <c r="AV21">
        <f t="shared" ca="1" si="4"/>
        <v>61.936116851872782</v>
      </c>
      <c r="AW21">
        <f t="shared" ca="1" si="4"/>
        <v>54.107377030209058</v>
      </c>
      <c r="AX21">
        <f t="shared" ca="1" si="4"/>
        <v>56.101144936629396</v>
      </c>
      <c r="AY21">
        <f t="shared" ca="1" si="4"/>
        <v>56.882575457724045</v>
      </c>
      <c r="AZ21">
        <f t="shared" ca="1" si="4"/>
        <v>56.634000674555402</v>
      </c>
    </row>
    <row r="22" spans="1:52" x14ac:dyDescent="0.45">
      <c r="A22">
        <v>85</v>
      </c>
      <c r="B22">
        <f t="shared" ca="1" si="1"/>
        <v>62.269144051426139</v>
      </c>
      <c r="C22">
        <f t="shared" ca="1" si="4"/>
        <v>56.266656514325717</v>
      </c>
      <c r="D22">
        <f t="shared" ca="1" si="4"/>
        <v>59.904157890767621</v>
      </c>
      <c r="E22">
        <f t="shared" ca="1" si="4"/>
        <v>57.401966657972501</v>
      </c>
      <c r="F22">
        <f t="shared" ca="1" si="4"/>
        <v>54.046965953930432</v>
      </c>
      <c r="G22">
        <f t="shared" ca="1" si="4"/>
        <v>53.451457971702439</v>
      </c>
      <c r="H22">
        <f t="shared" ca="1" si="4"/>
        <v>61.08749893586667</v>
      </c>
      <c r="I22">
        <f t="shared" ca="1" si="4"/>
        <v>55.026463964064341</v>
      </c>
      <c r="J22">
        <f t="shared" ca="1" si="4"/>
        <v>61.63784655606667</v>
      </c>
      <c r="K22">
        <f t="shared" ca="1" si="4"/>
        <v>62.338711627080635</v>
      </c>
      <c r="L22">
        <f t="shared" ca="1" si="4"/>
        <v>57.358336240698009</v>
      </c>
      <c r="M22">
        <f t="shared" ca="1" si="4"/>
        <v>60.714423160314823</v>
      </c>
      <c r="N22">
        <f t="shared" ca="1" si="4"/>
        <v>56.567210317385459</v>
      </c>
      <c r="O22">
        <f t="shared" ca="1" si="4"/>
        <v>61.498746603248719</v>
      </c>
      <c r="P22">
        <f t="shared" ca="1" si="4"/>
        <v>54.885586961298507</v>
      </c>
      <c r="Q22">
        <f t="shared" ca="1" si="4"/>
        <v>60.226586595920928</v>
      </c>
      <c r="R22">
        <f t="shared" ca="1" si="4"/>
        <v>54.272041406601538</v>
      </c>
      <c r="S22">
        <f t="shared" ca="1" si="4"/>
        <v>64.511195509024915</v>
      </c>
      <c r="T22">
        <f t="shared" ca="1" si="4"/>
        <v>62.445243278527805</v>
      </c>
      <c r="U22">
        <f t="shared" ca="1" si="4"/>
        <v>64.098400048633124</v>
      </c>
      <c r="V22">
        <f t="shared" ca="1" si="4"/>
        <v>57.181939773667338</v>
      </c>
      <c r="W22">
        <f t="shared" ca="1" si="4"/>
        <v>54.16488567911243</v>
      </c>
      <c r="X22">
        <f t="shared" ca="1" si="4"/>
        <v>51.89168567267992</v>
      </c>
      <c r="Y22">
        <f t="shared" ca="1" si="4"/>
        <v>60.409719048139422</v>
      </c>
      <c r="Z22">
        <f t="shared" ca="1" si="4"/>
        <v>56.928557574982676</v>
      </c>
      <c r="AA22">
        <f t="shared" ca="1" si="4"/>
        <v>62.220526478214424</v>
      </c>
      <c r="AB22">
        <f t="shared" ca="1" si="4"/>
        <v>54.296773783313043</v>
      </c>
      <c r="AC22">
        <f t="shared" ca="1" si="4"/>
        <v>54.640588192844476</v>
      </c>
      <c r="AD22">
        <f t="shared" ca="1" si="4"/>
        <v>54.747570468656257</v>
      </c>
      <c r="AE22">
        <f t="shared" ca="1" si="4"/>
        <v>61.479268186445559</v>
      </c>
      <c r="AF22">
        <f t="shared" ca="1" si="4"/>
        <v>61.004017197889382</v>
      </c>
      <c r="AG22">
        <f t="shared" ca="1" si="4"/>
        <v>59.361614274264149</v>
      </c>
      <c r="AH22">
        <f t="shared" ca="1" si="4"/>
        <v>59.918690756741384</v>
      </c>
      <c r="AI22">
        <f t="shared" ca="1" si="4"/>
        <v>56.242246866981439</v>
      </c>
      <c r="AJ22">
        <f t="shared" ca="1" si="4"/>
        <v>64.199077876160388</v>
      </c>
      <c r="AK22">
        <f t="shared" ca="1" si="4"/>
        <v>55.200411799594534</v>
      </c>
      <c r="AL22">
        <f t="shared" ca="1" si="4"/>
        <v>61.357375753722835</v>
      </c>
      <c r="AM22">
        <f t="shared" ca="1" si="4"/>
        <v>55.934027195987468</v>
      </c>
      <c r="AN22">
        <f t="shared" ca="1" si="4"/>
        <v>54.997655064575859</v>
      </c>
      <c r="AO22">
        <f t="shared" ca="1" si="4"/>
        <v>56.627430250444966</v>
      </c>
      <c r="AP22">
        <f t="shared" ca="1" si="4"/>
        <v>61.017950519686039</v>
      </c>
      <c r="AQ22">
        <f t="shared" ca="1" si="4"/>
        <v>59.074825545019408</v>
      </c>
      <c r="AR22">
        <f t="shared" ca="1" si="4"/>
        <v>60.934258353772847</v>
      </c>
      <c r="AS22">
        <f t="shared" ca="1" si="4"/>
        <v>58.180265319391779</v>
      </c>
      <c r="AT22">
        <f t="shared" ca="1" si="4"/>
        <v>58.463333683830271</v>
      </c>
      <c r="AU22">
        <f t="shared" ca="1" si="4"/>
        <v>57.027223733834852</v>
      </c>
      <c r="AV22">
        <f t="shared" ca="1" si="4"/>
        <v>58.047601891860509</v>
      </c>
      <c r="AW22">
        <f t="shared" ca="1" si="4"/>
        <v>54.548580477737147</v>
      </c>
      <c r="AX22">
        <f t="shared" ca="1" si="4"/>
        <v>59.748077600002887</v>
      </c>
      <c r="AY22">
        <f t="shared" ca="1" si="4"/>
        <v>54.98949047049301</v>
      </c>
      <c r="AZ22">
        <f t="shared" ca="1" si="4"/>
        <v>63.292325201212812</v>
      </c>
    </row>
    <row r="23" spans="1:52" x14ac:dyDescent="0.45">
      <c r="A23">
        <v>90</v>
      </c>
      <c r="B23">
        <f t="shared" ca="1" si="1"/>
        <v>62.93745270168727</v>
      </c>
      <c r="C23">
        <f t="shared" ca="1" si="4"/>
        <v>57.806764870906072</v>
      </c>
      <c r="D23">
        <f t="shared" ca="1" si="4"/>
        <v>55.970284208823159</v>
      </c>
      <c r="E23">
        <f t="shared" ca="1" si="4"/>
        <v>55.706389887821075</v>
      </c>
      <c r="F23">
        <f t="shared" ca="1" si="4"/>
        <v>55.383428984320659</v>
      </c>
      <c r="G23">
        <f t="shared" ca="1" si="4"/>
        <v>59.2660353784836</v>
      </c>
      <c r="H23">
        <f t="shared" ca="1" si="4"/>
        <v>52.733970272052915</v>
      </c>
      <c r="I23">
        <f t="shared" ca="1" si="4"/>
        <v>56.985794020940425</v>
      </c>
      <c r="J23">
        <f t="shared" ca="1" si="4"/>
        <v>56.926263310879605</v>
      </c>
      <c r="K23">
        <f t="shared" ca="1" si="4"/>
        <v>58.862095547813404</v>
      </c>
      <c r="L23">
        <f t="shared" ca="1" si="4"/>
        <v>60.717107894424679</v>
      </c>
      <c r="M23">
        <f t="shared" ca="1" si="4"/>
        <v>59.874693419124888</v>
      </c>
      <c r="N23">
        <f t="shared" ca="1" si="4"/>
        <v>60.029062501206205</v>
      </c>
      <c r="O23">
        <f t="shared" ca="1" si="4"/>
        <v>61.19515807937195</v>
      </c>
      <c r="P23">
        <f t="shared" ca="1" si="4"/>
        <v>59.301543687300779</v>
      </c>
      <c r="Q23">
        <f t="shared" ca="1" si="4"/>
        <v>55.765595750331194</v>
      </c>
      <c r="R23">
        <f t="shared" ca="1" si="4"/>
        <v>59.23857713681759</v>
      </c>
      <c r="S23">
        <f t="shared" ca="1" si="4"/>
        <v>58.795302834029791</v>
      </c>
      <c r="T23">
        <f t="shared" ca="1" si="4"/>
        <v>59.55079430916615</v>
      </c>
      <c r="U23">
        <f t="shared" ca="1" si="4"/>
        <v>54.966350097619049</v>
      </c>
      <c r="V23">
        <f t="shared" ca="1" si="4"/>
        <v>61.56295000856057</v>
      </c>
      <c r="W23">
        <f t="shared" ca="1" si="4"/>
        <v>54.385939477099996</v>
      </c>
      <c r="X23">
        <f t="shared" ca="1" si="4"/>
        <v>57.155363773271183</v>
      </c>
      <c r="Y23">
        <f t="shared" ca="1" si="4"/>
        <v>57.119772533164493</v>
      </c>
      <c r="Z23">
        <f t="shared" ca="1" si="4"/>
        <v>63.416345069107606</v>
      </c>
      <c r="AA23">
        <f t="shared" ca="1" si="4"/>
        <v>56.709284255454421</v>
      </c>
      <c r="AB23">
        <f t="shared" ca="1" si="4"/>
        <v>56.49110359521098</v>
      </c>
      <c r="AC23">
        <f t="shared" ca="1" si="4"/>
        <v>56.076125292094872</v>
      </c>
      <c r="AD23">
        <f t="shared" ca="1" si="4"/>
        <v>54.935940863169463</v>
      </c>
      <c r="AE23">
        <f t="shared" ca="1" si="4"/>
        <v>63.561051969320786</v>
      </c>
      <c r="AF23">
        <f t="shared" ca="1" si="4"/>
        <v>57.327007668621569</v>
      </c>
      <c r="AG23">
        <f t="shared" ca="1" si="4"/>
        <v>52.200449148957659</v>
      </c>
      <c r="AH23">
        <f t="shared" ca="1" si="4"/>
        <v>56.601731396395934</v>
      </c>
      <c r="AI23">
        <f t="shared" ca="1" si="4"/>
        <v>57.265624656410928</v>
      </c>
      <c r="AJ23">
        <f t="shared" ca="1" si="4"/>
        <v>58.466701918319579</v>
      </c>
      <c r="AK23">
        <f t="shared" ca="1" si="4"/>
        <v>55.052736408381534</v>
      </c>
      <c r="AL23">
        <f t="shared" ca="1" si="4"/>
        <v>61.177591343472571</v>
      </c>
      <c r="AM23">
        <f t="shared" ca="1" si="4"/>
        <v>54.159318043645754</v>
      </c>
      <c r="AN23">
        <f t="shared" ca="1" si="4"/>
        <v>59.378226956483083</v>
      </c>
      <c r="AO23">
        <f t="shared" ca="1" si="4"/>
        <v>54.370049774175094</v>
      </c>
      <c r="AP23">
        <f t="shared" ca="1" si="4"/>
        <v>52.776082103540752</v>
      </c>
      <c r="AQ23">
        <f t="shared" ca="1" si="4"/>
        <v>56.370319117173963</v>
      </c>
      <c r="AR23">
        <f t="shared" ca="1" si="4"/>
        <v>65.035976480343805</v>
      </c>
      <c r="AS23">
        <f t="shared" ca="1" si="4"/>
        <v>62.608342363254415</v>
      </c>
      <c r="AT23">
        <f t="shared" ca="1" si="4"/>
        <v>54.806763148634722</v>
      </c>
      <c r="AU23">
        <f t="shared" ca="1" si="4"/>
        <v>61.866632508109376</v>
      </c>
      <c r="AV23">
        <f t="shared" ca="1" si="4"/>
        <v>61.813228441362156</v>
      </c>
      <c r="AW23">
        <f t="shared" ca="1" si="4"/>
        <v>54.25867150836882</v>
      </c>
      <c r="AX23">
        <f t="shared" ca="1" si="4"/>
        <v>59.518456878561445</v>
      </c>
      <c r="AY23">
        <f t="shared" ca="1" si="4"/>
        <v>56.752677050515913</v>
      </c>
      <c r="AZ23">
        <f t="shared" ca="1" si="4"/>
        <v>57.305695521359858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2CB8C1F-D40D-4C86-BB4B-0CF96D922D6C}">
  <ds:schemaRefs/>
</ds:datastoreItem>
</file>

<file path=customXml/itemProps2.xml><?xml version="1.0" encoding="utf-8"?>
<ds:datastoreItem xmlns:ds="http://schemas.openxmlformats.org/officeDocument/2006/customXml" ds:itemID="{E59C169C-5B71-4139-B067-6BD7D31FA149}">
  <ds:schemaRefs/>
</ds:datastoreItem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Dixon</dc:creator>
  <cp:lastModifiedBy>Sam Dixon</cp:lastModifiedBy>
  <dcterms:created xsi:type="dcterms:W3CDTF">2024-05-21T08:06:12Z</dcterms:created>
  <dcterms:modified xsi:type="dcterms:W3CDTF">2024-05-29T20:48:14Z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638203440029340818</vt:lpwstr>
  </property>
  <property fmtid="{D5CDD505-2E9C-101B-9397-08002B2CF9AE}" pid="11" name="TemplafyUserProfileId">
    <vt:lpwstr>637975628561482765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