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V:\DataAnalysis\"/>
    </mc:Choice>
  </mc:AlternateContent>
  <xr:revisionPtr revIDLastSave="0" documentId="13_ncr:1_{DB4CFE70-F530-42CF-AD63-A34FA8650383}" xr6:coauthVersionLast="47" xr6:coauthVersionMax="47" xr10:uidLastSave="{00000000-0000-0000-0000-000000000000}"/>
  <bookViews>
    <workbookView xWindow="-28920" yWindow="141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<sst xmlns="http://schemas.openxmlformats.org/spreadsheetml/2006/main" count="16267" uniqueCount="51">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</sst>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E5A-40E4-8B04-98D406E95D7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E5A-40E4-8B04-98D406E95D78}"/>
            </c:ext>
          </c:extLst>
        </c:ser>
        <c:dLbls>
          <c:showLegendKey val="0"/>
          <c:showVal val="0"/>
          <c:showCatName val="0"/>
          <c:showSerName val="0"/>
          <c:showPercent val="0"/>
          <c:showBubbleSize val="0"/>
        </c:dLbls>
        <c:gapWidth val="219"/>
        <c:overlap val="-27"/>
        <c:axId val="595503536"/>
        <c:axId val="1488011552"/>
      </c:barChart>
      <c:catAx>
        <c:axId val="59550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011552"/>
        <c:crosses val="autoZero"/>
        <c:auto val="1"/>
        <c:lblAlgn val="ctr"/>
        <c:lblOffset val="100"/>
        <c:noMultiLvlLbl val="0"/>
      </c:catAx>
      <c:valAx>
        <c:axId val="148801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503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97-434D-B72D-2B98B961763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97-434D-B72D-2B98B9617636}"/>
            </c:ext>
          </c:extLst>
        </c:ser>
        <c:dLbls>
          <c:showLegendKey val="0"/>
          <c:showVal val="0"/>
          <c:showCatName val="0"/>
          <c:showSerName val="0"/>
          <c:showPercent val="0"/>
          <c:showBubbleSize val="0"/>
        </c:dLbls>
        <c:smooth val="0"/>
        <c:axId val="1511258304"/>
        <c:axId val="534520768"/>
      </c:lineChart>
      <c:catAx>
        <c:axId val="151125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20768"/>
        <c:crosses val="autoZero"/>
        <c:auto val="1"/>
        <c:lblAlgn val="ctr"/>
        <c:lblOffset val="100"/>
        <c:noMultiLvlLbl val="0"/>
      </c:catAx>
      <c:valAx>
        <c:axId val="53452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5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F8B-42B8-9EDE-5BAC9CED443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F8B-42B8-9EDE-5BAC9CED443B}"/>
            </c:ext>
          </c:extLst>
        </c:ser>
        <c:dLbls>
          <c:showLegendKey val="0"/>
          <c:showVal val="0"/>
          <c:showCatName val="0"/>
          <c:showSerName val="0"/>
          <c:showPercent val="0"/>
          <c:showBubbleSize val="0"/>
        </c:dLbls>
        <c:marker val="1"/>
        <c:smooth val="0"/>
        <c:axId val="1516052688"/>
        <c:axId val="1488017008"/>
      </c:lineChart>
      <c:catAx>
        <c:axId val="151605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017008"/>
        <c:crosses val="autoZero"/>
        <c:auto val="1"/>
        <c:lblAlgn val="ctr"/>
        <c:lblOffset val="100"/>
        <c:noMultiLvlLbl val="0"/>
      </c:catAx>
      <c:valAx>
        <c:axId val="148801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05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E54-4EC9-9571-0B18F6A2B2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E54-4EC9-9571-0B18F6A2B297}"/>
            </c:ext>
          </c:extLst>
        </c:ser>
        <c:dLbls>
          <c:showLegendKey val="0"/>
          <c:showVal val="0"/>
          <c:showCatName val="0"/>
          <c:showSerName val="0"/>
          <c:showPercent val="0"/>
          <c:showBubbleSize val="0"/>
        </c:dLbls>
        <c:gapWidth val="219"/>
        <c:overlap val="-27"/>
        <c:axId val="595503536"/>
        <c:axId val="1488011552"/>
      </c:barChart>
      <c:catAx>
        <c:axId val="595503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011552"/>
        <c:crosses val="autoZero"/>
        <c:auto val="1"/>
        <c:lblAlgn val="ctr"/>
        <c:lblOffset val="100"/>
        <c:noMultiLvlLbl val="0"/>
      </c:catAx>
      <c:valAx>
        <c:axId val="148801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503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96-4977-84B4-7577F3E27486}"/>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96-4977-84B4-7577F3E27486}"/>
            </c:ext>
          </c:extLst>
        </c:ser>
        <c:dLbls>
          <c:showLegendKey val="0"/>
          <c:showVal val="0"/>
          <c:showCatName val="0"/>
          <c:showSerName val="0"/>
          <c:showPercent val="0"/>
          <c:showBubbleSize val="0"/>
        </c:dLbls>
        <c:marker val="1"/>
        <c:smooth val="0"/>
        <c:axId val="1511258304"/>
        <c:axId val="534520768"/>
      </c:lineChart>
      <c:catAx>
        <c:axId val="15112583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4520768"/>
        <c:crosses val="autoZero"/>
        <c:auto val="1"/>
        <c:lblAlgn val="ctr"/>
        <c:lblOffset val="100"/>
        <c:noMultiLvlLbl val="0"/>
      </c:catAx>
      <c:valAx>
        <c:axId val="5345207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125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87-42B4-8EE3-9DEB99A1516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87-42B4-8EE3-9DEB99A15160}"/>
            </c:ext>
          </c:extLst>
        </c:ser>
        <c:dLbls>
          <c:showLegendKey val="0"/>
          <c:showVal val="0"/>
          <c:showCatName val="0"/>
          <c:showSerName val="0"/>
          <c:showPercent val="0"/>
          <c:showBubbleSize val="0"/>
        </c:dLbls>
        <c:marker val="1"/>
        <c:smooth val="0"/>
        <c:axId val="1516052688"/>
        <c:axId val="1488017008"/>
      </c:lineChart>
      <c:catAx>
        <c:axId val="151605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017008"/>
        <c:crosses val="autoZero"/>
        <c:auto val="1"/>
        <c:lblAlgn val="ctr"/>
        <c:lblOffset val="100"/>
        <c:noMultiLvlLbl val="0"/>
      </c:catAx>
      <c:valAx>
        <c:axId val="148801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05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85725</xdr:colOff>
      <xdr:row>0</xdr:row>
      <xdr:rowOff>100012</xdr:rowOff>
    </xdr:from>
    <xdr:to>
      <xdr:col>12</xdr:col>
      <xdr:colOff>390525</xdr:colOff>
      <xdr:row>14</xdr:row>
      <xdr:rowOff>176212</xdr:rowOff>
    </xdr:to>
    <xdr:graphicFrame macro="">
      <xdr:nvGraphicFramePr>
        <xdr:cNvPr id="2" name="Chart 1">
          <a:extLst>
            <a:ext uri="{FF2B5EF4-FFF2-40B4-BE49-F238E27FC236}">
              <a16:creationId xmlns:a16="http://schemas.microsoft.com/office/drawing/2014/main" id="{8401253A-03C7-F0BA-0A02-4D03BF1F15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4762</xdr:rowOff>
    </xdr:from>
    <xdr:to>
      <xdr:col>12</xdr:col>
      <xdr:colOff>314325</xdr:colOff>
      <xdr:row>33</xdr:row>
      <xdr:rowOff>80962</xdr:rowOff>
    </xdr:to>
    <xdr:graphicFrame macro="">
      <xdr:nvGraphicFramePr>
        <xdr:cNvPr id="3" name="Chart 2">
          <a:extLst>
            <a:ext uri="{FF2B5EF4-FFF2-40B4-BE49-F238E27FC236}">
              <a16:creationId xmlns:a16="http://schemas.microsoft.com/office/drawing/2014/main" id="{276A60AD-0244-E274-A075-A76A8595E6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39</xdr:row>
      <xdr:rowOff>119062</xdr:rowOff>
    </xdr:from>
    <xdr:to>
      <xdr:col>12</xdr:col>
      <xdr:colOff>247650</xdr:colOff>
      <xdr:row>54</xdr:row>
      <xdr:rowOff>4762</xdr:rowOff>
    </xdr:to>
    <xdr:graphicFrame macro="">
      <xdr:nvGraphicFramePr>
        <xdr:cNvPr id="4" name="Chart 3">
          <a:extLst>
            <a:ext uri="{FF2B5EF4-FFF2-40B4-BE49-F238E27FC236}">
              <a16:creationId xmlns:a16="http://schemas.microsoft.com/office/drawing/2014/main" id="{42FE6FF3-4663-B2B1-D6E7-A8BABDDF6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419099</xdr:colOff>
      <xdr:row>7</xdr:row>
      <xdr:rowOff>9524</xdr:rowOff>
    </xdr:from>
    <xdr:to>
      <xdr:col>8</xdr:col>
      <xdr:colOff>600075</xdr:colOff>
      <xdr:row>19</xdr:row>
      <xdr:rowOff>161924</xdr:rowOff>
    </xdr:to>
    <xdr:graphicFrame macro="">
      <xdr:nvGraphicFramePr>
        <xdr:cNvPr id="2" name="Chart 1">
          <a:extLst>
            <a:ext uri="{FF2B5EF4-FFF2-40B4-BE49-F238E27FC236}">
              <a16:creationId xmlns:a16="http://schemas.microsoft.com/office/drawing/2014/main" id="{B4F8904E-F2F7-435E-B80B-44B15313C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419098</xdr:colOff>
      <xdr:row>20</xdr:row>
      <xdr:rowOff>47625</xdr:rowOff>
    </xdr:from>
    <xdr:to>
      <xdr:col>15</xdr:col>
      <xdr:colOff>19049</xdr:colOff>
      <xdr:row>34</xdr:row>
      <xdr:rowOff>123825</xdr:rowOff>
    </xdr:to>
    <xdr:graphicFrame macro="">
      <xdr:nvGraphicFramePr>
        <xdr:cNvPr id="3" name="Chart 2">
          <a:extLst>
            <a:ext uri="{FF2B5EF4-FFF2-40B4-BE49-F238E27FC236}">
              <a16:creationId xmlns:a16="http://schemas.microsoft.com/office/drawing/2014/main" id="{8668B495-2259-4C6D-B9CF-C45EA2167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xdr:colOff>
      <xdr:row>7</xdr:row>
      <xdr:rowOff>9524</xdr:rowOff>
    </xdr:from>
    <xdr:to>
      <xdr:col>15</xdr:col>
      <xdr:colOff>9525</xdr:colOff>
      <xdr:row>19</xdr:row>
      <xdr:rowOff>171449</xdr:rowOff>
    </xdr:to>
    <xdr:graphicFrame macro="">
      <xdr:nvGraphicFramePr>
        <xdr:cNvPr id="4" name="Chart 3">
          <a:extLst>
            <a:ext uri="{FF2B5EF4-FFF2-40B4-BE49-F238E27FC236}">
              <a16:creationId xmlns:a16="http://schemas.microsoft.com/office/drawing/2014/main" id="{8D870032-A64C-4D48-9EE9-8DB265157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9525</xdr:rowOff>
    </xdr:from>
    <xdr:to>
      <xdr:col>2</xdr:col>
      <xdr:colOff>352425</xdr:colOff>
      <xdr:row>20</xdr:row>
      <xdr:rowOff>57150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3082179-ADFF-A0BF-C583-2EE6F9A8980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43025"/>
              <a:ext cx="15716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161925</xdr:rowOff>
    </xdr:from>
    <xdr:to>
      <xdr:col>2</xdr:col>
      <xdr:colOff>361950</xdr:colOff>
      <xdr:row>25</xdr:row>
      <xdr:rowOff>19050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672B426-74DA-06C1-E8A2-9E695B4699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257425"/>
              <a:ext cx="15811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19050</xdr:rowOff>
    </xdr:from>
    <xdr:to>
      <xdr:col>2</xdr:col>
      <xdr:colOff>352425</xdr:colOff>
      <xdr:row>34</xdr:row>
      <xdr:rowOff>66675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B65FFF3-44E8-C647-A61A-C4ECE5D80B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019550"/>
              <a:ext cx="15716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les Stoeter" refreshedDate="45309.360082523148" createdVersion="8" refreshedVersion="8" minRefreshableVersion="3" recordCount="1000" xr:uid="{12FBF512-B0E5-4783-9947-14D913EFEAB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608357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63A511-5048-48C7-9C28-508568AD6A3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7630D4-A9D7-4E19-B005-33AA948FB91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C25C17-FCDC-4BE1-A232-3C935289A7D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7BB343-3E34-435B-ACB5-E6ACDEA4460A}" sourceName="Marital Status">
  <pivotTables>
    <pivotTable tabId="3" name="PivotTable1"/>
    <pivotTable tabId="3" name="PivotTable2"/>
    <pivotTable tabId="3" name="PivotTable3"/>
  </pivotTables>
  <data>
    <tabular pivotCacheId="6083576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E4D01F-62C8-4322-BC8F-A55DBC7BAA4E}" sourceName="Education">
  <pivotTables>
    <pivotTable tabId="3" name="PivotTable1"/>
    <pivotTable tabId="3" name="PivotTable2"/>
    <pivotTable tabId="3" name="PivotTable3"/>
  </pivotTables>
  <data>
    <tabular pivotCacheId="6083576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EB59BB-B99A-4F27-B8DF-DD4CE68CB11A}" sourceName="Region">
  <pivotTables>
    <pivotTable tabId="3" name="PivotTable1"/>
    <pivotTable tabId="3" name="PivotTable2"/>
    <pivotTable tabId="3" name="PivotTable3"/>
  </pivotTables>
  <data>
    <tabular pivotCacheId="6083576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C97C587-90FE-40B2-8230-6C1F84DB3943}" cache="Slicer_Marital_Status" caption="Marital Status" rowHeight="241300"/>
  <slicer name="Education" xr10:uid="{1411D015-008E-4F6C-B02D-453613C99E9B}" cache="Slicer_Education" caption="Education" rowHeight="241300"/>
  <slicer name="Region" xr10:uid="{3DB6978A-AF0A-4300-B6F1-19EAFD9DE7A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79F5A-4E20-419D-8A32-262CB3520107}">
  <dimension ref="A1:N1001"/>
  <sheetViews>
    <sheetView topLeftCell="C1" workbookViewId="0">
      <selection activeCell="M2" sqref="M2"/>
    </sheetView>
  </sheetViews>
  <sheetFormatPr defaultColWidth="19.28515625" defaultRowHeight="15" x14ac:dyDescent="0.25"/>
  <cols>
    <col min="4" max="4" width="19.28515625" style="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"Old",IF(L2&gt;=31, "Middle Age",IF(L2&lt;31,"Adolesent","Invalid")))</f>
        <v>Middle Age</v>
      </c>
      <c r="N2" t="s">
        <v>18</v>
      </c>
    </row>
    <row r="3" spans="1:14" x14ac:dyDescent="0.25">
      <c r="A3">
        <v>24107</v>
      </c>
      <c r="B3" t="s">
        <v>36</v>
      </c>
      <c r="C3" t="s">
        <v>38</v>
      </c>
      <c r="D3" s="1">
        <v>30000</v>
      </c>
      <c r="E3">
        <v>3</v>
      </c>
      <c r="F3" t="s">
        <v>19</v>
      </c>
      <c r="G3" t="s">
        <v>20</v>
      </c>
      <c r="H3" t="s">
        <v>15</v>
      </c>
      <c r="I3">
        <v>1</v>
      </c>
      <c r="J3" t="s">
        <v>16</v>
      </c>
      <c r="K3" t="s">
        <v>17</v>
      </c>
      <c r="L3">
        <v>43</v>
      </c>
      <c r="M3" t="str">
        <f>IF(L3&gt;54, "Old",IF(L3&gt;=31, "Middle Age",IF(L3&lt;31,"Adolesent","Invalid")))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ref="M4:M66" si="0">IF(L4&gt;54, "Old",IF(L4&gt;=31, "Middle Age",IF(L4&lt;31,"Adolesent","Invalid")))</f>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"Old",IF(L67&gt;=31, "Middle Age",IF(L67&lt;31,"Adolesent","Invalid")))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"Old",IF(L131&gt;=31, "Middle Age",IF(L131&lt;31,"Adolesent","Invalid")))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 "Old",IF(L195&gt;=31, "Middle Age",IF(L195&lt;31,"Adolesent","Invalid")))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"Old",IF(L259&gt;=31, "Middle Age",IF(L259&lt;31,"Adolesent","Invalid")))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"Old",IF(L323&gt;=31, "Middle Age",IF(L323&lt;31,"Adolesent","Invalid")))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"Old",IF(L387&gt;=31, "Middle Age",IF(L387&lt;31,"Adolesent","Invalid")))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"Old",IF(L451&gt;=31, "Middle Age",IF(L451&lt;31,"Adolesent","Invalid")))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 "Old",IF(L515&gt;=31, "Middle Age",IF(L515&lt;31,"Adolesent","Invalid")))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"Old",IF(L579&gt;=31, "Middle Age",IF(L579&lt;31,"Adolesent","Invalid")))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"Old",IF(L643&gt;=31, "Middle Age",IF(L643&lt;31,"Adolesent","Invalid")))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"Old",IF(L707&gt;=31, "Middle Age",IF(L707&lt;31,"Adolesent","Invalid")))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"Old",IF(L771&gt;=31, "Middle Age",IF(L771&lt;31,"Adolesent","Invalid")))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"Old",IF(L835&gt;=31, "Middle Age",IF(L835&lt;31,"Adolesent","Invalid")))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"Old",IF(L899&gt;=31, "Middle Age",IF(L899&lt;31,"Adolesent","Invalid")))</f>
        <v>Adolesent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"Old",IF(L963&gt;=31, "Middle Age",IF(L963&lt;31,"Adolesent","Invalid")))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9BC79F5A-4E20-419D-8A32-262CB352010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7C6FF-B2C3-48FF-A2D1-7C23BDF6671A}">
  <dimension ref="A3:D46"/>
  <sheetViews>
    <sheetView topLeftCell="A19" workbookViewId="0">
      <selection activeCell="A29" sqref="A2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5">
        <v>53440</v>
      </c>
      <c r="C5" s="5">
        <v>55774.058577405856</v>
      </c>
      <c r="D5" s="5">
        <v>54580.777096114522</v>
      </c>
    </row>
    <row r="6" spans="1:4" x14ac:dyDescent="0.25">
      <c r="A6" s="4" t="s">
        <v>38</v>
      </c>
      <c r="B6" s="5">
        <v>56208.178438661707</v>
      </c>
      <c r="C6" s="5">
        <v>60123.966942148763</v>
      </c>
      <c r="D6" s="5">
        <v>58062.62230919765</v>
      </c>
    </row>
    <row r="7" spans="1:4" x14ac:dyDescent="0.25">
      <c r="A7" s="4" t="s">
        <v>42</v>
      </c>
      <c r="B7" s="5">
        <v>54874.759152215796</v>
      </c>
      <c r="C7" s="5">
        <v>57962.577962577961</v>
      </c>
      <c r="D7" s="5">
        <v>56360</v>
      </c>
    </row>
    <row r="20" spans="1:4" x14ac:dyDescent="0.25">
      <c r="A20" s="3" t="s">
        <v>45</v>
      </c>
      <c r="B20" s="3" t="s">
        <v>44</v>
      </c>
    </row>
    <row r="21" spans="1:4" x14ac:dyDescent="0.25">
      <c r="A21" s="3" t="s">
        <v>41</v>
      </c>
      <c r="B21" t="s">
        <v>18</v>
      </c>
      <c r="C21" t="s">
        <v>15</v>
      </c>
      <c r="D21" t="s">
        <v>42</v>
      </c>
    </row>
    <row r="22" spans="1:4" x14ac:dyDescent="0.25">
      <c r="A22" s="4" t="s">
        <v>16</v>
      </c>
      <c r="B22">
        <v>166</v>
      </c>
      <c r="C22">
        <v>200</v>
      </c>
      <c r="D22">
        <v>366</v>
      </c>
    </row>
    <row r="23" spans="1:4" x14ac:dyDescent="0.25">
      <c r="A23" s="4" t="s">
        <v>26</v>
      </c>
      <c r="B23">
        <v>92</v>
      </c>
      <c r="C23">
        <v>77</v>
      </c>
      <c r="D23">
        <v>169</v>
      </c>
    </row>
    <row r="24" spans="1:4" x14ac:dyDescent="0.25">
      <c r="A24" s="4" t="s">
        <v>22</v>
      </c>
      <c r="B24">
        <v>67</v>
      </c>
      <c r="C24">
        <v>95</v>
      </c>
      <c r="D24">
        <v>162</v>
      </c>
    </row>
    <row r="25" spans="1:4" x14ac:dyDescent="0.25">
      <c r="A25" s="4" t="s">
        <v>23</v>
      </c>
      <c r="B25">
        <v>116</v>
      </c>
      <c r="C25">
        <v>76</v>
      </c>
      <c r="D25">
        <v>192</v>
      </c>
    </row>
    <row r="26" spans="1:4" x14ac:dyDescent="0.25">
      <c r="A26" s="4" t="s">
        <v>46</v>
      </c>
      <c r="B26">
        <v>78</v>
      </c>
      <c r="C26">
        <v>33</v>
      </c>
      <c r="D26">
        <v>111</v>
      </c>
    </row>
    <row r="27" spans="1:4" x14ac:dyDescent="0.25">
      <c r="A27" s="4" t="s">
        <v>42</v>
      </c>
      <c r="B27">
        <v>519</v>
      </c>
      <c r="C27">
        <v>481</v>
      </c>
      <c r="D27">
        <v>1000</v>
      </c>
    </row>
    <row r="41" spans="1:4" x14ac:dyDescent="0.25">
      <c r="A41" s="3" t="s">
        <v>45</v>
      </c>
      <c r="B41" s="3" t="s">
        <v>44</v>
      </c>
    </row>
    <row r="42" spans="1:4" x14ac:dyDescent="0.25">
      <c r="A42" s="3" t="s">
        <v>41</v>
      </c>
      <c r="B42" t="s">
        <v>18</v>
      </c>
      <c r="C42" t="s">
        <v>15</v>
      </c>
      <c r="D42" t="s">
        <v>42</v>
      </c>
    </row>
    <row r="43" spans="1:4" x14ac:dyDescent="0.25">
      <c r="A43" s="4" t="s">
        <v>47</v>
      </c>
      <c r="B43">
        <v>71</v>
      </c>
      <c r="C43">
        <v>39</v>
      </c>
      <c r="D43">
        <v>110</v>
      </c>
    </row>
    <row r="44" spans="1:4" x14ac:dyDescent="0.25">
      <c r="A44" s="4" t="s">
        <v>48</v>
      </c>
      <c r="B44">
        <v>318</v>
      </c>
      <c r="C44">
        <v>383</v>
      </c>
      <c r="D44">
        <v>701</v>
      </c>
    </row>
    <row r="45" spans="1:4" x14ac:dyDescent="0.25">
      <c r="A45" s="4" t="s">
        <v>49</v>
      </c>
      <c r="B45">
        <v>130</v>
      </c>
      <c r="C45">
        <v>59</v>
      </c>
      <c r="D45">
        <v>189</v>
      </c>
    </row>
    <row r="46" spans="1:4" x14ac:dyDescent="0.25">
      <c r="A46" s="4"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31064-FE91-4BB8-99BC-5C7F7E822B41}">
  <dimension ref="A1:O7"/>
  <sheetViews>
    <sheetView showGridLines="0" tabSelected="1" workbookViewId="0">
      <selection sqref="A1:O7"/>
    </sheetView>
  </sheetViews>
  <sheetFormatPr defaultRowHeight="15" x14ac:dyDescent="0.25"/>
  <sheetData>
    <row r="1" spans="1:15" x14ac:dyDescent="0.25">
      <c r="A1" s="6"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row r="7" spans="1:15" x14ac:dyDescent="0.25">
      <c r="A7" s="7"/>
      <c r="B7" s="7"/>
      <c r="C7" s="7"/>
      <c r="D7" s="7"/>
      <c r="E7" s="7"/>
      <c r="F7" s="7"/>
      <c r="G7" s="7"/>
      <c r="H7" s="7"/>
      <c r="I7" s="7"/>
      <c r="J7" s="7"/>
      <c r="K7" s="7"/>
      <c r="L7" s="7"/>
      <c r="M7" s="7"/>
      <c r="N7" s="7"/>
      <c r="O7" s="7"/>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Charles Stoeter</cp:lastModifiedBy>
  <dcterms:created xsi:type="dcterms:W3CDTF">2022-03-18T02:50:57Z</dcterms:created>
  <dcterms:modified xsi:type="dcterms:W3CDTF">2024-01-19T00:14:30Z</dcterms:modified>
</cp:coreProperties>
</file>