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Y:\My_Documents\Projects\Major Projects\Playbook\"/>
    </mc:Choice>
  </mc:AlternateContent>
  <xr:revisionPtr revIDLastSave="0" documentId="13_ncr:1_{CAD9D34B-33CF-437B-ACB1-99885A9D9A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book_db_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Liapodimitris, Dimitrios</author>
  </authors>
  <commentList>
    <comment ref="B1" authorId="0" shapeId="0" xr:uid="{2E52D50E-354D-4535-9F2D-A5314350C4C8}">
      <text>
        <r>
          <rPr>
            <b/>
            <sz val="9"/>
            <color indexed="81"/>
            <rFont val="Tahoma"/>
            <family val="2"/>
          </rPr>
          <t>Liapodimitris, Dimitrios:</t>
        </r>
        <r>
          <rPr>
            <sz val="9"/>
            <color indexed="81"/>
            <rFont val="Tahoma"/>
            <family val="2"/>
          </rPr>
          <t xml:space="preserve">
Please don't add scenarios for the same project which are too similar to each other. Also, add a descriptive name, that also includes a date at the end of it.</t>
        </r>
      </text>
    </comment>
    <comment ref="C1" authorId="0" shapeId="0" xr:uid="{8AF7E0AA-7729-4AEE-BE84-DB7E08E0967B}">
      <text>
        <r>
          <rPr>
            <b/>
            <sz val="9"/>
            <color indexed="81"/>
            <rFont val="Tahoma"/>
            <family val="2"/>
          </rPr>
          <t>Liapodimitris, Dimitrios:</t>
        </r>
        <r>
          <rPr>
            <sz val="9"/>
            <color indexed="81"/>
            <rFont val="Tahoma"/>
            <family val="2"/>
          </rPr>
          <t xml:space="preserve">
Year of when this particular scenario was modelled</t>
        </r>
      </text>
    </comment>
    <comment ref="I1" authorId="0" shapeId="0" xr:uid="{818012B7-14FC-4617-ABC9-5565DF027D12}">
      <text>
        <r>
          <rPr>
            <b/>
            <sz val="9"/>
            <color indexed="81"/>
            <rFont val="Tahoma"/>
            <family val="2"/>
          </rPr>
          <t>Liapodimitris, Dimitrios:</t>
        </r>
        <r>
          <rPr>
            <sz val="9"/>
            <color indexed="81"/>
            <rFont val="Tahoma"/>
            <family val="2"/>
          </rPr>
          <t xml:space="preserve">
Total number of substations that the project is responsible for, and has a cost budget for those assets. This applies to both offshore and onshore substations that meet the above criteria.</t>
        </r>
      </text>
    </comment>
    <comment ref="K1" authorId="0" shapeId="0" xr:uid="{19C53F3C-37C6-43D4-8F7A-5B900F7AC645}">
      <text>
        <r>
          <rPr>
            <b/>
            <sz val="9"/>
            <color indexed="81"/>
            <rFont val="Tahoma"/>
            <family val="2"/>
          </rPr>
          <t>Liapodimitris, Dimitrios:</t>
        </r>
        <r>
          <rPr>
            <sz val="9"/>
            <color indexed="81"/>
            <rFont val="Tahoma"/>
            <family val="2"/>
          </rPr>
          <t xml:space="preserve">
COD to EOL</t>
        </r>
      </text>
    </comment>
    <comment ref="L1" authorId="0" shapeId="0" xr:uid="{A73E01C7-38FB-4275-9362-1E0B88F56B7A}">
      <text>
        <r>
          <rPr>
            <b/>
            <sz val="9"/>
            <color indexed="81"/>
            <rFont val="Tahoma"/>
            <family val="2"/>
          </rPr>
          <t>Liapodimitris, Dimitrios:</t>
        </r>
        <r>
          <rPr>
            <sz val="9"/>
            <color indexed="81"/>
            <rFont val="Tahoma"/>
            <family val="2"/>
          </rPr>
          <t xml:space="preserve">
Total lifetime OPEX (incl. pre-COD costs) / [COD-EOL term] / [No. of WTGS]. Units EUR</t>
        </r>
      </text>
    </comment>
    <comment ref="M1" authorId="0" shapeId="0" xr:uid="{A3B867B0-51BC-430C-88A2-A37AA77503BF}">
      <text>
        <r>
          <rPr>
            <b/>
            <sz val="9"/>
            <color indexed="81"/>
            <rFont val="Tahoma"/>
            <family val="2"/>
          </rPr>
          <t>Liapodimitris, Dimitrios:</t>
        </r>
        <r>
          <rPr>
            <sz val="9"/>
            <color indexed="81"/>
            <rFont val="Tahoma"/>
            <family val="2"/>
          </rPr>
          <t xml:space="preserve">
Total Lifetime OPEX / [COD-EOL term] / [Total capacity]. Units EUR</t>
        </r>
      </text>
    </comment>
    <comment ref="N1" authorId="0" shapeId="0" xr:uid="{9D034F6A-197D-4DD2-A8E9-299A9944A1A7}">
      <text>
        <r>
          <rPr>
            <b/>
            <sz val="9"/>
            <color indexed="81"/>
            <rFont val="Tahoma"/>
            <family val="2"/>
          </rPr>
          <t>Liapodimitris, Dimitrios:</t>
        </r>
        <r>
          <rPr>
            <sz val="9"/>
            <color indexed="81"/>
            <rFont val="Tahoma"/>
            <family val="2"/>
          </rPr>
          <t xml:space="preserve">
Reported lifetime time-based availability (excl. avail. guarantees by the OEM).</t>
        </r>
      </text>
    </comment>
    <comment ref="O1" authorId="0" shapeId="0" xr:uid="{396E9739-D83C-457D-8EF3-190F8568734A}">
      <text>
        <r>
          <rPr>
            <b/>
            <sz val="9"/>
            <color indexed="81"/>
            <rFont val="Tahoma"/>
            <charset val="1"/>
          </rPr>
          <t>Liapodimitris, Dimitrios:</t>
        </r>
        <r>
          <rPr>
            <sz val="9"/>
            <color indexed="81"/>
            <rFont val="Tahoma"/>
            <charset val="1"/>
          </rPr>
          <t xml:space="preserve">
Reported lifetime production-based availability (excl. avail. guarantees by the OEM).</t>
        </r>
      </text>
    </comment>
  </commentList>
</comments>
</file>

<file path=xl/sharedStrings.xml><?xml version="1.0" encoding="utf-8"?>
<sst xmlns="http://schemas.openxmlformats.org/spreadsheetml/2006/main" count="167" uniqueCount="61">
  <si>
    <t>OEM</t>
  </si>
  <si>
    <t>Project_Name</t>
  </si>
  <si>
    <t>Region</t>
  </si>
  <si>
    <t>Foundation_type</t>
  </si>
  <si>
    <t>Number_of_Substations</t>
  </si>
  <si>
    <t>Distance_from_port_km</t>
  </si>
  <si>
    <t>GE</t>
  </si>
  <si>
    <t>WTG_capacity_MW</t>
  </si>
  <si>
    <t>Annual_cost_per_WTG_EUR</t>
  </si>
  <si>
    <t>Annual_cost_per_MW_EUR</t>
  </si>
  <si>
    <t>Floating</t>
  </si>
  <si>
    <t>Lifetime_years</t>
  </si>
  <si>
    <t>Number_of_WTGs</t>
  </si>
  <si>
    <t>MVOW</t>
  </si>
  <si>
    <t>APAC</t>
  </si>
  <si>
    <t>Fixed-bottom</t>
  </si>
  <si>
    <t>Project_ID</t>
  </si>
  <si>
    <t>Weight</t>
  </si>
  <si>
    <t>Bid</t>
  </si>
  <si>
    <t>Project_development_stage</t>
  </si>
  <si>
    <t>Date_Year</t>
  </si>
  <si>
    <t>Nordics / Baltics / Poland</t>
  </si>
  <si>
    <t>Niigata_5Y_GE_SMA_110123</t>
  </si>
  <si>
    <t>Niigata_20Y_GE_SMA_110123</t>
  </si>
  <si>
    <t>Americas</t>
  </si>
  <si>
    <t>Germany</t>
  </si>
  <si>
    <t>Hsinchu_SOV_Fixed_495MW_260123</t>
  </si>
  <si>
    <t>Hsinchu_SOV_Float_495MW_260123</t>
  </si>
  <si>
    <t>Hsinchu_SOV_Float_180MW_260123</t>
  </si>
  <si>
    <t>Thor</t>
  </si>
  <si>
    <t>Zephyrus</t>
  </si>
  <si>
    <t>SGRE</t>
  </si>
  <si>
    <t>MeRA_20Y_250922</t>
  </si>
  <si>
    <t>Dublin Arrray</t>
  </si>
  <si>
    <t>Continental Europe</t>
  </si>
  <si>
    <t>UK / Ireland</t>
  </si>
  <si>
    <t>NSC_MVOW_BAFO_231222</t>
  </si>
  <si>
    <t>NSC_SGRE_BAFO_231222</t>
  </si>
  <si>
    <t>Kaskasi</t>
  </si>
  <si>
    <t>Community Offshore Wind</t>
  </si>
  <si>
    <t>FID</t>
  </si>
  <si>
    <t>Myra Nov 22</t>
  </si>
  <si>
    <t>Brittany South</t>
  </si>
  <si>
    <t>Sofia FID (excl. margin, FOP &amp; YGP)</t>
  </si>
  <si>
    <t>Estonia S6-4 &amp; S23-7</t>
  </si>
  <si>
    <t xml:space="preserve">German Development - Terra </t>
  </si>
  <si>
    <t>German Development - Combined Case</t>
  </si>
  <si>
    <t>German Development - Lewio</t>
  </si>
  <si>
    <t>Estonia S6-4</t>
  </si>
  <si>
    <t>Estonia S23-7</t>
  </si>
  <si>
    <t>South Korea YeongGwang</t>
  </si>
  <si>
    <t>Prospect</t>
  </si>
  <si>
    <t>GOM-Federal Waters I-001-23</t>
  </si>
  <si>
    <t>GOM-Federal Waters M-001-23</t>
  </si>
  <si>
    <t>GOM-Federal Waters I-001-8</t>
  </si>
  <si>
    <t>GOM-Federal Waters M-001-8</t>
  </si>
  <si>
    <t>GOM-State Waters CPLC</t>
  </si>
  <si>
    <t>GOM-State Waters PFPF</t>
  </si>
  <si>
    <t>Taiwan - Taichung 40WTG</t>
  </si>
  <si>
    <t>TBA</t>
  </si>
  <si>
    <t>PBA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</si>
</sst>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DAF73D-C833-498D-8520-0280146FAD4B}" name="Table1" displayName="Table1" ref="A1:Q31" totalsRowShown="0" dataDxfId="17">
  <autoFilter ref="A1:Q31" xr:uid="{B0DAF73D-C833-498D-8520-0280146FAD4B}"/>
  <tableColumns count="17">
    <tableColumn id="1" xr3:uid="{4A74887C-7C15-4F2B-89DD-CBE26B37C248}" name="Project_ID" dataDxfId="16"/>
    <tableColumn id="12" xr3:uid="{30302E38-75CA-4C61-9CF8-8B667EEB67DD}" name="Project_Name" dataDxfId="15"/>
    <tableColumn id="15" xr3:uid="{39CD3073-C0FF-428A-B950-13098895E7A1}" name="Date_Year" dataDxfId="14"/>
    <tableColumn id="11" xr3:uid="{3923C3AD-31C1-4504-8D0C-8908E43DFF0C}" name="Number_of_WTGs" dataDxfId="13"/>
    <tableColumn id="2" xr3:uid="{6B42C643-3702-4741-807F-22C8551E66A7}" name="OEM" dataDxfId="12"/>
    <tableColumn id="3" xr3:uid="{9EB51FF6-5630-4A39-B223-1E17782FD3F9}" name="WTG_capacity_MW" dataDxfId="11"/>
    <tableColumn id="4" xr3:uid="{577E1103-6599-4AC7-9624-BA0C13B4A6B2}" name="Region" dataDxfId="10"/>
    <tableColumn id="5" xr3:uid="{E9D95D6B-5439-4D04-A296-746C68E4CA71}" name="Foundation_type" dataDxfId="9"/>
    <tableColumn id="6" xr3:uid="{07F1A1F6-D1C9-4B4A-AD2F-A647B6DE377D}" name="Number_of_Substations" dataDxfId="8"/>
    <tableColumn id="7" xr3:uid="{FBF9819A-C929-4658-A02A-9C24F6243977}" name="Distance_from_port_km" dataDxfId="7"/>
    <tableColumn id="8" xr3:uid="{773881B4-7026-4219-A9A9-357C12B454DB}" name="Lifetime_years" dataDxfId="6"/>
    <tableColumn id="9" xr3:uid="{56CBC03B-9D4D-4456-891D-02DC10D6C013}" name="Annual_cost_per_WTG_EUR" dataDxfId="5" dataCellStyle="Comma"/>
    <tableColumn id="10" xr3:uid="{4CD33991-9586-4576-A5A9-85299B19E5C7}" name="Annual_cost_per_MW_EUR" dataDxfId="4" dataCellStyle="Comma"/>
    <tableColumn id="16" xr3:uid="{51925236-15E3-468F-8CAD-1BEA0D10DC9B}" name="TBA" dataDxfId="3" dataCellStyle="Percent"/>
    <tableColumn id="17" xr3:uid="{3C89857A-C8B5-4E29-88D3-253A54ECB37B}" name="PBA" dataDxfId="0" dataCellStyle="Percent"/>
    <tableColumn id="14" xr3:uid="{073663AB-0020-4598-A4E5-6ACB548B2828}" name="Project_development_stage" dataDxfId="2" dataCellStyle="Comma"/>
    <tableColumn id="13" xr3:uid="{1B1EDFD0-7100-4574-9042-CD114BD24DDC}" name="Weigh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showGridLines="0" tabSelected="1" workbookViewId="0"/>
  </sheetViews>
  <sheetFormatPr defaultRowHeight="14.4" x14ac:dyDescent="0.3"/>
  <cols>
    <col min="1" max="1" width="25.77734375" customWidth="1"/>
    <col min="2" max="2" width="32.33203125" customWidth="1"/>
    <col min="3" max="16" width="25.77734375" customWidth="1"/>
    <col min="17" max="17" width="22.33203125" customWidth="1"/>
  </cols>
  <sheetData>
    <row r="1" spans="1:17" x14ac:dyDescent="0.3">
      <c r="A1" t="s">
        <v>16</v>
      </c>
      <c r="B1" t="s">
        <v>1</v>
      </c>
      <c r="C1" t="s">
        <v>20</v>
      </c>
      <c r="D1" t="s">
        <v>12</v>
      </c>
      <c r="E1" t="s">
        <v>0</v>
      </c>
      <c r="F1" t="s">
        <v>7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8</v>
      </c>
      <c r="M1" t="s">
        <v>9</v>
      </c>
      <c r="N1" t="s">
        <v>59</v>
      </c>
      <c r="O1" t="s">
        <v>60</v>
      </c>
      <c r="P1" t="s">
        <v>19</v>
      </c>
      <c r="Q1" t="s">
        <v>17</v>
      </c>
    </row>
    <row r="2" spans="1:17" x14ac:dyDescent="0.3">
      <c r="A2" s="1">
        <v>1</v>
      </c>
      <c r="B2" s="1" t="s">
        <v>22</v>
      </c>
      <c r="C2" s="5">
        <v>2023</v>
      </c>
      <c r="D2" s="1">
        <v>39</v>
      </c>
      <c r="E2" s="1" t="s">
        <v>6</v>
      </c>
      <c r="F2" s="1">
        <v>18</v>
      </c>
      <c r="G2" s="1" t="s">
        <v>14</v>
      </c>
      <c r="H2" s="1" t="s">
        <v>15</v>
      </c>
      <c r="I2" s="1">
        <v>1</v>
      </c>
      <c r="J2" s="1">
        <v>11</v>
      </c>
      <c r="K2" s="1">
        <v>30</v>
      </c>
      <c r="L2" s="2">
        <v>663213</v>
      </c>
      <c r="M2" s="2">
        <v>36845</v>
      </c>
      <c r="N2" s="4">
        <v>0.96199999999999997</v>
      </c>
      <c r="O2" s="4">
        <v>0.96199999999999997</v>
      </c>
      <c r="P2" s="2" t="s">
        <v>18</v>
      </c>
      <c r="Q2" s="3"/>
    </row>
    <row r="3" spans="1:17" x14ac:dyDescent="0.3">
      <c r="A3" s="1">
        <v>2</v>
      </c>
      <c r="B3" s="1" t="s">
        <v>23</v>
      </c>
      <c r="C3" s="5">
        <v>2023</v>
      </c>
      <c r="D3" s="1">
        <v>39</v>
      </c>
      <c r="E3" s="1" t="s">
        <v>6</v>
      </c>
      <c r="F3" s="1">
        <v>18</v>
      </c>
      <c r="G3" s="1" t="s">
        <v>14</v>
      </c>
      <c r="H3" s="1" t="s">
        <v>15</v>
      </c>
      <c r="I3" s="1">
        <v>1</v>
      </c>
      <c r="J3" s="1">
        <v>11</v>
      </c>
      <c r="K3" s="1">
        <v>30</v>
      </c>
      <c r="L3" s="2">
        <v>772546</v>
      </c>
      <c r="M3" s="2">
        <v>42919</v>
      </c>
      <c r="N3" s="4">
        <v>0.96199999999999997</v>
      </c>
      <c r="O3" s="4">
        <v>0.96199999999999997</v>
      </c>
      <c r="P3" s="2" t="s">
        <v>18</v>
      </c>
      <c r="Q3" s="3"/>
    </row>
    <row r="4" spans="1:17" x14ac:dyDescent="0.3">
      <c r="A4" s="1">
        <v>3</v>
      </c>
      <c r="B4" s="1" t="s">
        <v>26</v>
      </c>
      <c r="C4" s="5">
        <v>2023</v>
      </c>
      <c r="D4" s="1">
        <v>33</v>
      </c>
      <c r="E4" s="1" t="s">
        <v>13</v>
      </c>
      <c r="F4" s="1">
        <v>15</v>
      </c>
      <c r="G4" s="1" t="s">
        <v>14</v>
      </c>
      <c r="H4" s="1" t="s">
        <v>15</v>
      </c>
      <c r="I4" s="1">
        <v>1</v>
      </c>
      <c r="J4" s="1">
        <v>103.7</v>
      </c>
      <c r="K4" s="1">
        <v>30</v>
      </c>
      <c r="L4" s="2">
        <v>966327</v>
      </c>
      <c r="M4" s="2">
        <v>64422</v>
      </c>
      <c r="N4" s="4">
        <v>0.96899999999999997</v>
      </c>
      <c r="O4" s="4">
        <v>0.96899999999999997</v>
      </c>
      <c r="P4" s="2" t="s">
        <v>18</v>
      </c>
      <c r="Q4" s="3"/>
    </row>
    <row r="5" spans="1:17" x14ac:dyDescent="0.3">
      <c r="A5" s="1">
        <v>4</v>
      </c>
      <c r="B5" s="1" t="s">
        <v>27</v>
      </c>
      <c r="C5" s="5">
        <v>2023</v>
      </c>
      <c r="D5" s="1">
        <v>33</v>
      </c>
      <c r="E5" s="1" t="s">
        <v>13</v>
      </c>
      <c r="F5" s="1">
        <v>15</v>
      </c>
      <c r="G5" s="1" t="s">
        <v>14</v>
      </c>
      <c r="H5" s="1" t="s">
        <v>10</v>
      </c>
      <c r="I5" s="1">
        <v>1</v>
      </c>
      <c r="J5" s="1">
        <v>103.7</v>
      </c>
      <c r="K5" s="1">
        <v>30</v>
      </c>
      <c r="L5" s="2">
        <v>1735189</v>
      </c>
      <c r="M5" s="2">
        <v>115679</v>
      </c>
      <c r="N5" s="4">
        <v>0.94299999999999995</v>
      </c>
      <c r="O5" s="4">
        <v>0.94299999999999995</v>
      </c>
      <c r="P5" s="2" t="s">
        <v>18</v>
      </c>
      <c r="Q5" s="3"/>
    </row>
    <row r="6" spans="1:17" x14ac:dyDescent="0.3">
      <c r="A6" s="1">
        <v>5</v>
      </c>
      <c r="B6" s="1" t="s">
        <v>28</v>
      </c>
      <c r="C6" s="5">
        <v>2023</v>
      </c>
      <c r="D6" s="1">
        <v>12</v>
      </c>
      <c r="E6" s="1" t="s">
        <v>13</v>
      </c>
      <c r="F6" s="1">
        <v>15</v>
      </c>
      <c r="G6" s="1" t="s">
        <v>14</v>
      </c>
      <c r="H6" s="1" t="s">
        <v>10</v>
      </c>
      <c r="I6" s="1">
        <v>1</v>
      </c>
      <c r="J6" s="1">
        <v>103.7</v>
      </c>
      <c r="K6" s="1">
        <v>30</v>
      </c>
      <c r="L6" s="2">
        <v>2412350</v>
      </c>
      <c r="M6" s="2">
        <v>160823</v>
      </c>
      <c r="N6" s="4">
        <v>0.95799999999999996</v>
      </c>
      <c r="O6" s="4">
        <v>0.95799999999999996</v>
      </c>
      <c r="P6" s="2" t="s">
        <v>18</v>
      </c>
      <c r="Q6" s="3"/>
    </row>
    <row r="7" spans="1:17" x14ac:dyDescent="0.3">
      <c r="A7" s="1">
        <v>6</v>
      </c>
      <c r="B7" s="1" t="s">
        <v>32</v>
      </c>
      <c r="C7" s="5">
        <v>2022</v>
      </c>
      <c r="D7" s="1">
        <v>10</v>
      </c>
      <c r="E7" s="1" t="s">
        <v>31</v>
      </c>
      <c r="F7" s="7">
        <v>14.7</v>
      </c>
      <c r="G7" s="1" t="s">
        <v>24</v>
      </c>
      <c r="H7" s="1" t="s">
        <v>10</v>
      </c>
      <c r="I7" s="1">
        <v>1</v>
      </c>
      <c r="J7" s="7">
        <v>80</v>
      </c>
      <c r="K7" s="7">
        <v>20</v>
      </c>
      <c r="L7" s="2">
        <v>853393.07398510014</v>
      </c>
      <c r="M7" s="2">
        <v>58053.950611231303</v>
      </c>
      <c r="N7" s="4">
        <v>0.96099999999999997</v>
      </c>
      <c r="O7" s="4">
        <v>0.96099999999999997</v>
      </c>
      <c r="P7" s="2" t="s">
        <v>18</v>
      </c>
      <c r="Q7" s="3"/>
    </row>
    <row r="8" spans="1:17" x14ac:dyDescent="0.3">
      <c r="A8" s="1">
        <v>7</v>
      </c>
      <c r="B8" s="1" t="s">
        <v>36</v>
      </c>
      <c r="C8" s="5">
        <v>2022</v>
      </c>
      <c r="D8" s="1">
        <v>104</v>
      </c>
      <c r="E8" s="1" t="s">
        <v>13</v>
      </c>
      <c r="F8" s="1">
        <v>15</v>
      </c>
      <c r="G8" s="1" t="s">
        <v>25</v>
      </c>
      <c r="H8" s="1" t="s">
        <v>15</v>
      </c>
      <c r="I8" s="1">
        <v>2</v>
      </c>
      <c r="J8" s="1">
        <v>81.489999999999995</v>
      </c>
      <c r="K8" s="1">
        <v>32</v>
      </c>
      <c r="L8" s="2">
        <v>567307</v>
      </c>
      <c r="M8" s="2">
        <v>37820</v>
      </c>
      <c r="N8" s="4">
        <v>0.97499999999999998</v>
      </c>
      <c r="O8" s="4">
        <v>0.97499999999999998</v>
      </c>
      <c r="P8" s="2" t="s">
        <v>18</v>
      </c>
      <c r="Q8" s="3"/>
    </row>
    <row r="9" spans="1:17" x14ac:dyDescent="0.3">
      <c r="A9" s="1">
        <v>8</v>
      </c>
      <c r="B9" s="1" t="s">
        <v>37</v>
      </c>
      <c r="C9" s="5">
        <v>2022</v>
      </c>
      <c r="D9" s="1">
        <v>105</v>
      </c>
      <c r="E9" s="1" t="s">
        <v>31</v>
      </c>
      <c r="F9" s="1">
        <v>15</v>
      </c>
      <c r="G9" s="1" t="s">
        <v>25</v>
      </c>
      <c r="H9" s="1" t="s">
        <v>15</v>
      </c>
      <c r="I9" s="1">
        <v>2</v>
      </c>
      <c r="J9" s="1">
        <v>81.489999999999995</v>
      </c>
      <c r="K9" s="1">
        <v>32</v>
      </c>
      <c r="L9" s="2">
        <v>483958</v>
      </c>
      <c r="M9" s="2">
        <v>32264.000000000004</v>
      </c>
      <c r="N9" s="4">
        <v>0.98</v>
      </c>
      <c r="O9" s="4">
        <v>0.98</v>
      </c>
      <c r="P9" s="2" t="s">
        <v>18</v>
      </c>
      <c r="Q9" s="3"/>
    </row>
    <row r="10" spans="1:17" x14ac:dyDescent="0.3">
      <c r="A10" s="1">
        <v>9</v>
      </c>
      <c r="B10" s="1" t="s">
        <v>29</v>
      </c>
      <c r="C10" s="5">
        <v>2023</v>
      </c>
      <c r="D10" s="1">
        <v>72</v>
      </c>
      <c r="E10" s="1" t="s">
        <v>31</v>
      </c>
      <c r="F10" s="1">
        <v>14.7</v>
      </c>
      <c r="G10" s="1" t="s">
        <v>21</v>
      </c>
      <c r="H10" s="1" t="s">
        <v>15</v>
      </c>
      <c r="I10" s="1">
        <v>2</v>
      </c>
      <c r="J10" s="1">
        <v>27</v>
      </c>
      <c r="K10" s="1">
        <v>35</v>
      </c>
      <c r="L10" s="6">
        <v>523899.66756777314</v>
      </c>
      <c r="M10" s="6">
        <v>35639.433167875723</v>
      </c>
      <c r="N10" s="4">
        <v>0.97671015024908903</v>
      </c>
      <c r="O10" s="4">
        <v>0.97671015024908903</v>
      </c>
      <c r="P10" s="2" t="s">
        <v>40</v>
      </c>
      <c r="Q10" s="3"/>
    </row>
    <row r="11" spans="1:17" x14ac:dyDescent="0.3">
      <c r="A11" s="1">
        <v>10</v>
      </c>
      <c r="B11" s="1" t="s">
        <v>41</v>
      </c>
      <c r="C11" s="5">
        <v>2022</v>
      </c>
      <c r="D11" s="1">
        <v>53</v>
      </c>
      <c r="E11" s="1" t="s">
        <v>31</v>
      </c>
      <c r="F11" s="1">
        <v>15</v>
      </c>
      <c r="G11" s="1" t="s">
        <v>34</v>
      </c>
      <c r="H11" s="1" t="s">
        <v>15</v>
      </c>
      <c r="I11" s="1">
        <v>2</v>
      </c>
      <c r="J11" s="1">
        <v>66</v>
      </c>
      <c r="K11" s="1">
        <v>30</v>
      </c>
      <c r="L11" s="6">
        <v>540903.90183194249</v>
      </c>
      <c r="M11" s="6">
        <v>36060.260122129497</v>
      </c>
      <c r="N11" s="4">
        <v>0.98099999999999998</v>
      </c>
      <c r="O11" s="4">
        <v>0.98099999999999998</v>
      </c>
      <c r="P11" s="2" t="s">
        <v>18</v>
      </c>
      <c r="Q11" s="3"/>
    </row>
    <row r="12" spans="1:17" x14ac:dyDescent="0.3">
      <c r="A12" s="1">
        <v>11</v>
      </c>
      <c r="B12" s="1" t="s">
        <v>42</v>
      </c>
      <c r="C12" s="5">
        <v>2022</v>
      </c>
      <c r="D12" s="1">
        <v>11</v>
      </c>
      <c r="E12" s="1" t="s">
        <v>31</v>
      </c>
      <c r="F12" s="1">
        <v>24.2</v>
      </c>
      <c r="G12" s="1" t="s">
        <v>34</v>
      </c>
      <c r="H12" s="1" t="s">
        <v>10</v>
      </c>
      <c r="I12" s="1">
        <v>0</v>
      </c>
      <c r="J12" s="1">
        <v>55</v>
      </c>
      <c r="K12" s="1">
        <v>30</v>
      </c>
      <c r="L12" s="6">
        <v>1008373.1591855213</v>
      </c>
      <c r="M12" s="6">
        <v>41668.31236303808</v>
      </c>
      <c r="N12" s="4">
        <v>0.97151530681578813</v>
      </c>
      <c r="O12" s="4">
        <v>0.97151530681578813</v>
      </c>
      <c r="P12" s="2" t="s">
        <v>18</v>
      </c>
      <c r="Q12" s="3"/>
    </row>
    <row r="13" spans="1:17" x14ac:dyDescent="0.3">
      <c r="A13" s="1">
        <v>12</v>
      </c>
      <c r="B13" s="1" t="s">
        <v>43</v>
      </c>
      <c r="C13" s="5">
        <v>2020</v>
      </c>
      <c r="D13" s="1">
        <v>100</v>
      </c>
      <c r="E13" s="1" t="s">
        <v>31</v>
      </c>
      <c r="F13" s="1">
        <v>14</v>
      </c>
      <c r="G13" s="1" t="s">
        <v>35</v>
      </c>
      <c r="H13" s="1" t="s">
        <v>15</v>
      </c>
      <c r="I13" s="1">
        <v>2</v>
      </c>
      <c r="J13" s="1">
        <v>241</v>
      </c>
      <c r="K13" s="1">
        <v>30</v>
      </c>
      <c r="L13" s="6">
        <v>367638.87783315504</v>
      </c>
      <c r="M13" s="6">
        <v>26259.919845225359</v>
      </c>
      <c r="N13" s="4">
        <v>0.97</v>
      </c>
      <c r="O13" s="4">
        <v>0.97</v>
      </c>
      <c r="P13" s="2" t="s">
        <v>40</v>
      </c>
      <c r="Q13" s="3"/>
    </row>
    <row r="14" spans="1:17" x14ac:dyDescent="0.3">
      <c r="A14" s="1">
        <v>13</v>
      </c>
      <c r="B14" s="1" t="s">
        <v>30</v>
      </c>
      <c r="C14" s="5">
        <v>2022</v>
      </c>
      <c r="D14" s="1">
        <v>45</v>
      </c>
      <c r="E14" s="1" t="s">
        <v>31</v>
      </c>
      <c r="F14" s="1">
        <v>23.33</v>
      </c>
      <c r="G14" s="1" t="s">
        <v>34</v>
      </c>
      <c r="H14" s="1" t="s">
        <v>15</v>
      </c>
      <c r="I14" s="1">
        <v>0</v>
      </c>
      <c r="J14" s="1">
        <v>74</v>
      </c>
      <c r="K14" s="1">
        <v>32</v>
      </c>
      <c r="L14" s="6">
        <v>573212.52240631229</v>
      </c>
      <c r="M14" s="6">
        <v>24569.760926117116</v>
      </c>
      <c r="N14" s="4">
        <v>0.98478787010721891</v>
      </c>
      <c r="O14" s="4">
        <v>0.98478787010721891</v>
      </c>
      <c r="P14" s="2" t="s">
        <v>18</v>
      </c>
      <c r="Q14" s="3"/>
    </row>
    <row r="15" spans="1:17" x14ac:dyDescent="0.3">
      <c r="A15" s="1">
        <v>14</v>
      </c>
      <c r="B15" s="1" t="s">
        <v>33</v>
      </c>
      <c r="C15" s="5">
        <v>2023</v>
      </c>
      <c r="D15" s="1">
        <v>50</v>
      </c>
      <c r="E15" s="1" t="s">
        <v>13</v>
      </c>
      <c r="F15" s="1">
        <v>15</v>
      </c>
      <c r="G15" s="1" t="s">
        <v>35</v>
      </c>
      <c r="H15" s="1" t="s">
        <v>15</v>
      </c>
      <c r="I15" s="1">
        <v>0</v>
      </c>
      <c r="J15" s="1">
        <v>23</v>
      </c>
      <c r="K15" s="1">
        <v>35</v>
      </c>
      <c r="L15" s="6">
        <v>436803.54317267088</v>
      </c>
      <c r="M15" s="6">
        <v>29120.23621151139</v>
      </c>
      <c r="N15" s="4">
        <v>0.97125424198042976</v>
      </c>
      <c r="O15" s="4">
        <v>0.97125424198042976</v>
      </c>
      <c r="P15" s="2" t="s">
        <v>18</v>
      </c>
      <c r="Q15" s="3"/>
    </row>
    <row r="16" spans="1:17" x14ac:dyDescent="0.3">
      <c r="A16" s="1">
        <v>15</v>
      </c>
      <c r="B16" s="1" t="s">
        <v>38</v>
      </c>
      <c r="C16" s="5">
        <v>2019</v>
      </c>
      <c r="D16" s="1">
        <v>38</v>
      </c>
      <c r="E16" s="1" t="s">
        <v>31</v>
      </c>
      <c r="F16" s="1">
        <v>9</v>
      </c>
      <c r="G16" s="1" t="s">
        <v>25</v>
      </c>
      <c r="H16" s="1" t="s">
        <v>15</v>
      </c>
      <c r="I16" s="1">
        <v>2</v>
      </c>
      <c r="J16" s="1">
        <v>42</v>
      </c>
      <c r="K16" s="1">
        <v>25</v>
      </c>
      <c r="L16" s="2">
        <v>422743.24195874308</v>
      </c>
      <c r="M16" s="2">
        <v>46971.471328749227</v>
      </c>
      <c r="N16" s="4">
        <v>0.97</v>
      </c>
      <c r="O16" s="4">
        <v>0.97</v>
      </c>
      <c r="P16" s="2" t="s">
        <v>40</v>
      </c>
      <c r="Q16" s="3"/>
    </row>
    <row r="17" spans="1:17" x14ac:dyDescent="0.3">
      <c r="A17" s="1">
        <v>16</v>
      </c>
      <c r="B17" s="1" t="s">
        <v>44</v>
      </c>
      <c r="C17" s="5">
        <v>2022</v>
      </c>
      <c r="D17" s="1">
        <v>107</v>
      </c>
      <c r="E17" s="1" t="s">
        <v>31</v>
      </c>
      <c r="F17" s="1">
        <v>23.6</v>
      </c>
      <c r="G17" s="1" t="s">
        <v>21</v>
      </c>
      <c r="H17" s="1" t="s">
        <v>15</v>
      </c>
      <c r="I17" s="1">
        <v>5</v>
      </c>
      <c r="J17" s="1">
        <v>140</v>
      </c>
      <c r="K17" s="1">
        <v>35</v>
      </c>
      <c r="L17" s="2">
        <v>538788.78504672903</v>
      </c>
      <c r="M17" s="2">
        <v>22830.033264691901</v>
      </c>
      <c r="N17" s="4">
        <v>0.98019999999999996</v>
      </c>
      <c r="O17" s="4">
        <v>0.98019999999999996</v>
      </c>
      <c r="P17" s="2" t="s">
        <v>18</v>
      </c>
      <c r="Q17" s="3"/>
    </row>
    <row r="18" spans="1:17" x14ac:dyDescent="0.3">
      <c r="A18" s="1">
        <v>17</v>
      </c>
      <c r="B18" s="1" t="s">
        <v>39</v>
      </c>
      <c r="C18" s="5">
        <v>2022</v>
      </c>
      <c r="D18" s="1">
        <v>110</v>
      </c>
      <c r="E18" s="1" t="s">
        <v>13</v>
      </c>
      <c r="F18" s="1">
        <v>21.9</v>
      </c>
      <c r="G18" s="1" t="s">
        <v>24</v>
      </c>
      <c r="H18" s="1" t="s">
        <v>15</v>
      </c>
      <c r="I18" s="1">
        <v>0</v>
      </c>
      <c r="J18" s="1">
        <v>187</v>
      </c>
      <c r="K18" s="1">
        <v>33</v>
      </c>
      <c r="L18" s="2">
        <v>654139.33328145731</v>
      </c>
      <c r="M18" s="2">
        <v>29869.37594892499</v>
      </c>
      <c r="N18" s="4">
        <v>0.97659390514459987</v>
      </c>
      <c r="O18" s="4">
        <v>0.97659390514459987</v>
      </c>
      <c r="P18" s="2" t="s">
        <v>18</v>
      </c>
      <c r="Q18" s="3"/>
    </row>
    <row r="19" spans="1:17" x14ac:dyDescent="0.3">
      <c r="A19" s="1">
        <v>18</v>
      </c>
      <c r="B19" s="1" t="s">
        <v>45</v>
      </c>
      <c r="C19" s="5">
        <v>2023</v>
      </c>
      <c r="D19" s="1">
        <v>95</v>
      </c>
      <c r="E19" s="1" t="s">
        <v>31</v>
      </c>
      <c r="F19" s="1">
        <v>22.05</v>
      </c>
      <c r="G19" s="1" t="s">
        <v>25</v>
      </c>
      <c r="H19" s="1" t="s">
        <v>15</v>
      </c>
      <c r="I19" s="1">
        <v>0</v>
      </c>
      <c r="J19" s="1">
        <v>175</v>
      </c>
      <c r="K19" s="1">
        <v>35</v>
      </c>
      <c r="L19" s="2">
        <v>560066</v>
      </c>
      <c r="M19" s="2">
        <v>25399</v>
      </c>
      <c r="N19" s="4">
        <v>0.97740000000000005</v>
      </c>
      <c r="O19" s="4">
        <v>0.97740000000000005</v>
      </c>
      <c r="P19" s="2" t="s">
        <v>18</v>
      </c>
      <c r="Q19" s="3"/>
    </row>
    <row r="20" spans="1:17" x14ac:dyDescent="0.3">
      <c r="A20" s="1">
        <v>19</v>
      </c>
      <c r="B20" s="1" t="s">
        <v>46</v>
      </c>
      <c r="C20" s="5">
        <v>2023</v>
      </c>
      <c r="D20" s="1">
        <v>190</v>
      </c>
      <c r="E20" s="1" t="s">
        <v>31</v>
      </c>
      <c r="F20" s="1">
        <v>22.05</v>
      </c>
      <c r="G20" s="1" t="s">
        <v>25</v>
      </c>
      <c r="H20" s="1" t="s">
        <v>15</v>
      </c>
      <c r="I20" s="1">
        <v>0</v>
      </c>
      <c r="J20" s="1">
        <v>175</v>
      </c>
      <c r="K20" s="1">
        <v>35</v>
      </c>
      <c r="L20" s="2">
        <v>464067</v>
      </c>
      <c r="M20" s="2">
        <v>21046</v>
      </c>
      <c r="N20" s="4">
        <v>0.97309999999999997</v>
      </c>
      <c r="O20" s="4">
        <v>0.97309999999999997</v>
      </c>
      <c r="P20" s="2" t="s">
        <v>18</v>
      </c>
      <c r="Q20" s="3"/>
    </row>
    <row r="21" spans="1:17" x14ac:dyDescent="0.3">
      <c r="A21" s="1">
        <v>20</v>
      </c>
      <c r="B21" s="1" t="s">
        <v>47</v>
      </c>
      <c r="C21" s="5">
        <v>2023</v>
      </c>
      <c r="D21" s="1">
        <v>48</v>
      </c>
      <c r="E21" s="1" t="s">
        <v>31</v>
      </c>
      <c r="F21" s="1">
        <v>22.05</v>
      </c>
      <c r="G21" s="1" t="s">
        <v>25</v>
      </c>
      <c r="H21" s="1" t="s">
        <v>15</v>
      </c>
      <c r="I21" s="1">
        <v>0</v>
      </c>
      <c r="J21" s="1">
        <v>50</v>
      </c>
      <c r="K21" s="1">
        <v>35</v>
      </c>
      <c r="L21" s="2">
        <v>532081</v>
      </c>
      <c r="M21" s="2">
        <v>24130</v>
      </c>
      <c r="N21" s="4">
        <v>0.97509999999999997</v>
      </c>
      <c r="O21" s="4">
        <v>0.97509999999999997</v>
      </c>
      <c r="P21" s="2" t="s">
        <v>18</v>
      </c>
      <c r="Q21" s="3"/>
    </row>
    <row r="22" spans="1:17" x14ac:dyDescent="0.3">
      <c r="A22" s="1">
        <v>21</v>
      </c>
      <c r="B22" s="1" t="s">
        <v>48</v>
      </c>
      <c r="C22" s="5">
        <v>2022</v>
      </c>
      <c r="D22" s="1">
        <v>43</v>
      </c>
      <c r="E22" s="1" t="s">
        <v>31</v>
      </c>
      <c r="F22" s="1">
        <v>23.6</v>
      </c>
      <c r="G22" s="1" t="s">
        <v>21</v>
      </c>
      <c r="H22" s="1" t="s">
        <v>15</v>
      </c>
      <c r="I22" s="1">
        <v>2</v>
      </c>
      <c r="J22" s="1">
        <v>76</v>
      </c>
      <c r="K22" s="1">
        <v>35</v>
      </c>
      <c r="L22" s="2">
        <v>690821.92691029899</v>
      </c>
      <c r="M22" s="2">
        <v>29272.115547046567</v>
      </c>
      <c r="N22" s="4">
        <v>0.9849</v>
      </c>
      <c r="O22" s="4">
        <v>0.9849</v>
      </c>
      <c r="P22" s="2" t="s">
        <v>18</v>
      </c>
      <c r="Q22" s="3"/>
    </row>
    <row r="23" spans="1:17" x14ac:dyDescent="0.3">
      <c r="A23" s="1">
        <v>22</v>
      </c>
      <c r="B23" s="1" t="s">
        <v>49</v>
      </c>
      <c r="C23" s="5">
        <v>2022</v>
      </c>
      <c r="D23" s="1">
        <v>64</v>
      </c>
      <c r="E23" s="1" t="s">
        <v>31</v>
      </c>
      <c r="F23" s="1">
        <v>23.6</v>
      </c>
      <c r="G23" s="1" t="s">
        <v>21</v>
      </c>
      <c r="H23" s="1" t="s">
        <v>15</v>
      </c>
      <c r="I23" s="1">
        <v>3</v>
      </c>
      <c r="J23" s="1">
        <v>84</v>
      </c>
      <c r="K23" s="1">
        <v>35</v>
      </c>
      <c r="L23" s="2">
        <v>601200.98055899225</v>
      </c>
      <c r="M23" s="2">
        <v>25474.61782029628</v>
      </c>
      <c r="N23" s="4">
        <v>0.98260000000000003</v>
      </c>
      <c r="O23" s="4">
        <v>0.98260000000000003</v>
      </c>
      <c r="P23" s="2" t="s">
        <v>18</v>
      </c>
      <c r="Q23" s="3"/>
    </row>
    <row r="24" spans="1:17" x14ac:dyDescent="0.3">
      <c r="A24" s="1">
        <v>23</v>
      </c>
      <c r="B24" s="1" t="s">
        <v>50</v>
      </c>
      <c r="C24" s="5">
        <v>2023</v>
      </c>
      <c r="D24" s="1">
        <v>66</v>
      </c>
      <c r="E24" s="1" t="s">
        <v>13</v>
      </c>
      <c r="F24" s="1">
        <v>15</v>
      </c>
      <c r="G24" s="1" t="s">
        <v>14</v>
      </c>
      <c r="H24" s="1" t="s">
        <v>15</v>
      </c>
      <c r="I24" s="1">
        <v>2</v>
      </c>
      <c r="J24" s="1">
        <v>110</v>
      </c>
      <c r="K24" s="1">
        <v>20</v>
      </c>
      <c r="L24" s="2">
        <v>513526.4168145993</v>
      </c>
      <c r="M24" s="2">
        <v>34235.094454306614</v>
      </c>
      <c r="N24" s="4">
        <v>0.9768</v>
      </c>
      <c r="O24" s="4">
        <v>0.9768</v>
      </c>
      <c r="P24" s="2" t="s">
        <v>51</v>
      </c>
      <c r="Q24" s="3"/>
    </row>
    <row r="25" spans="1:17" x14ac:dyDescent="0.3">
      <c r="A25" s="1">
        <v>24</v>
      </c>
      <c r="B25" s="1" t="s">
        <v>52</v>
      </c>
      <c r="C25" s="5">
        <v>2022</v>
      </c>
      <c r="D25" s="1">
        <v>203</v>
      </c>
      <c r="E25" s="1" t="s">
        <v>31</v>
      </c>
      <c r="F25" s="1">
        <v>23.6</v>
      </c>
      <c r="G25" s="1" t="s">
        <v>24</v>
      </c>
      <c r="H25" s="1" t="s">
        <v>15</v>
      </c>
      <c r="I25" s="1">
        <v>5</v>
      </c>
      <c r="J25" s="1">
        <v>79</v>
      </c>
      <c r="K25" s="1">
        <v>25</v>
      </c>
      <c r="L25" s="2">
        <v>401473.21154208673</v>
      </c>
      <c r="M25" s="2">
        <v>17011.576760257911</v>
      </c>
      <c r="N25" s="4">
        <v>0.98170000000000002</v>
      </c>
      <c r="O25" s="4">
        <v>0.98170000000000002</v>
      </c>
      <c r="P25" s="2" t="s">
        <v>51</v>
      </c>
      <c r="Q25" s="3"/>
    </row>
    <row r="26" spans="1:17" x14ac:dyDescent="0.3">
      <c r="A26" s="1">
        <v>25</v>
      </c>
      <c r="B26" s="1" t="s">
        <v>53</v>
      </c>
      <c r="C26" s="5">
        <v>2022</v>
      </c>
      <c r="D26" s="1">
        <v>102</v>
      </c>
      <c r="E26" s="1" t="s">
        <v>31</v>
      </c>
      <c r="F26" s="1">
        <v>23.6</v>
      </c>
      <c r="G26" s="1" t="s">
        <v>24</v>
      </c>
      <c r="H26" s="1" t="s">
        <v>15</v>
      </c>
      <c r="I26" s="1">
        <v>3</v>
      </c>
      <c r="J26" s="1">
        <v>107</v>
      </c>
      <c r="K26" s="1">
        <v>25</v>
      </c>
      <c r="L26" s="2">
        <v>536208.80966981174</v>
      </c>
      <c r="M26" s="2">
        <v>22720.712274144564</v>
      </c>
      <c r="N26" s="4">
        <v>0.98140000000000005</v>
      </c>
      <c r="O26" s="4">
        <v>0.98140000000000005</v>
      </c>
      <c r="P26" s="2" t="s">
        <v>51</v>
      </c>
      <c r="Q26" s="3"/>
    </row>
    <row r="27" spans="1:17" x14ac:dyDescent="0.3">
      <c r="A27" s="1">
        <v>26</v>
      </c>
      <c r="B27" s="1" t="s">
        <v>54</v>
      </c>
      <c r="C27" s="5">
        <v>2022</v>
      </c>
      <c r="D27" s="1">
        <v>400</v>
      </c>
      <c r="E27" s="1" t="s">
        <v>13</v>
      </c>
      <c r="F27" s="1">
        <v>9.5</v>
      </c>
      <c r="G27" s="1" t="s">
        <v>24</v>
      </c>
      <c r="H27" s="1" t="s">
        <v>15</v>
      </c>
      <c r="I27" s="1">
        <v>5</v>
      </c>
      <c r="J27" s="1">
        <v>79</v>
      </c>
      <c r="K27" s="1">
        <v>25</v>
      </c>
      <c r="L27" s="2">
        <v>367620.41530421103</v>
      </c>
      <c r="M27" s="2">
        <v>38696.885821495896</v>
      </c>
      <c r="N27" s="4">
        <v>0.9778</v>
      </c>
      <c r="O27" s="4">
        <v>0.9778</v>
      </c>
      <c r="P27" s="2" t="s">
        <v>51</v>
      </c>
      <c r="Q27" s="3"/>
    </row>
    <row r="28" spans="1:17" x14ac:dyDescent="0.3">
      <c r="A28" s="1">
        <v>27</v>
      </c>
      <c r="B28" s="1" t="s">
        <v>55</v>
      </c>
      <c r="C28" s="5">
        <v>2022</v>
      </c>
      <c r="D28" s="1">
        <v>200</v>
      </c>
      <c r="E28" s="1" t="s">
        <v>13</v>
      </c>
      <c r="F28" s="1">
        <v>9.5</v>
      </c>
      <c r="G28" s="1" t="s">
        <v>24</v>
      </c>
      <c r="H28" s="1" t="s">
        <v>15</v>
      </c>
      <c r="I28" s="1">
        <v>3</v>
      </c>
      <c r="J28" s="1">
        <v>107</v>
      </c>
      <c r="K28" s="1">
        <v>25</v>
      </c>
      <c r="L28" s="2">
        <v>415789.00414048997</v>
      </c>
      <c r="M28" s="2">
        <v>43767.263593735785</v>
      </c>
      <c r="N28" s="4">
        <v>0.97760000000000002</v>
      </c>
      <c r="O28" s="4">
        <v>0.97760000000000002</v>
      </c>
      <c r="P28" s="2" t="s">
        <v>51</v>
      </c>
      <c r="Q28" s="3"/>
    </row>
    <row r="29" spans="1:17" x14ac:dyDescent="0.3">
      <c r="A29" s="1">
        <v>28</v>
      </c>
      <c r="B29" s="1" t="s">
        <v>56</v>
      </c>
      <c r="C29" s="5">
        <v>2022</v>
      </c>
      <c r="D29" s="1">
        <v>15</v>
      </c>
      <c r="E29" s="1" t="s">
        <v>31</v>
      </c>
      <c r="F29" s="1">
        <v>10</v>
      </c>
      <c r="G29" s="1" t="s">
        <v>24</v>
      </c>
      <c r="H29" s="1" t="s">
        <v>15</v>
      </c>
      <c r="I29" s="1">
        <v>1</v>
      </c>
      <c r="J29" s="1">
        <v>125</v>
      </c>
      <c r="K29" s="1">
        <v>30</v>
      </c>
      <c r="L29" s="2">
        <v>673521.11528621323</v>
      </c>
      <c r="M29" s="2">
        <v>67352.111528621332</v>
      </c>
      <c r="N29" s="4">
        <v>0.9728</v>
      </c>
      <c r="O29" s="4">
        <v>0.9728</v>
      </c>
      <c r="P29" s="2" t="s">
        <v>51</v>
      </c>
      <c r="Q29" s="3"/>
    </row>
    <row r="30" spans="1:17" x14ac:dyDescent="0.3">
      <c r="A30" s="1">
        <v>29</v>
      </c>
      <c r="B30" s="1" t="s">
        <v>57</v>
      </c>
      <c r="C30" s="5">
        <v>2022</v>
      </c>
      <c r="D30" s="1">
        <v>30</v>
      </c>
      <c r="E30" s="1" t="s">
        <v>31</v>
      </c>
      <c r="F30" s="1">
        <v>14</v>
      </c>
      <c r="G30" s="1" t="s">
        <v>24</v>
      </c>
      <c r="H30" s="1" t="s">
        <v>15</v>
      </c>
      <c r="I30" s="1">
        <v>1</v>
      </c>
      <c r="J30" s="1">
        <v>50</v>
      </c>
      <c r="K30" s="1">
        <v>30</v>
      </c>
      <c r="L30" s="2">
        <v>473428.83486947441</v>
      </c>
      <c r="M30" s="2">
        <v>33816.345347819602</v>
      </c>
      <c r="N30" s="4">
        <v>0.97689999999999999</v>
      </c>
      <c r="O30" s="4">
        <v>0.97689999999999999</v>
      </c>
      <c r="P30" s="2" t="s">
        <v>51</v>
      </c>
      <c r="Q30" s="3"/>
    </row>
    <row r="31" spans="1:17" x14ac:dyDescent="0.3">
      <c r="A31" s="1">
        <v>30</v>
      </c>
      <c r="B31" s="1" t="s">
        <v>58</v>
      </c>
      <c r="C31" s="5">
        <v>2022</v>
      </c>
      <c r="D31" s="1">
        <v>40</v>
      </c>
      <c r="E31" s="1" t="s">
        <v>13</v>
      </c>
      <c r="F31" s="1">
        <v>15</v>
      </c>
      <c r="G31" s="1" t="s">
        <v>14</v>
      </c>
      <c r="H31" s="1" t="s">
        <v>15</v>
      </c>
      <c r="I31" s="1">
        <v>1</v>
      </c>
      <c r="J31" s="1">
        <v>50</v>
      </c>
      <c r="K31" s="1">
        <v>30</v>
      </c>
      <c r="L31" s="2">
        <v>821352.89917147835</v>
      </c>
      <c r="M31" s="2">
        <v>54756.859944765223</v>
      </c>
      <c r="N31" s="4">
        <v>0.96214999999999995</v>
      </c>
      <c r="O31" s="4">
        <v>0.96214999999999995</v>
      </c>
      <c r="P31" s="2" t="s">
        <v>18</v>
      </c>
      <c r="Q31" s="3"/>
    </row>
  </sheetData>
  <dataValidations count="4">
    <dataValidation type="list" allowBlank="1" showInputMessage="1" showErrorMessage="1" sqref="E2:E31" xr:uid="{6E37A44A-6F50-4EDD-8929-45B81AD6D186}">
      <formula1>"GE, MVOW, SGRE"</formula1>
    </dataValidation>
    <dataValidation type="list" allowBlank="1" showInputMessage="1" showErrorMessage="1" sqref="G2:G31" xr:uid="{9A5FA4FB-8EFE-489A-A6C4-109FFA643B80}">
      <formula1>"Americas, APAC, Continental Europe, Germany, Nordics / Baltics / Poland, UK / Ireland"</formula1>
    </dataValidation>
    <dataValidation type="list" allowBlank="1" showInputMessage="1" showErrorMessage="1" sqref="H2:H31" xr:uid="{73D45F4C-E99D-4FF1-807C-605CC17C4ECC}">
      <formula1>"Fixed-bottom, Floating"</formula1>
    </dataValidation>
    <dataValidation type="list" allowBlank="1" showInputMessage="1" showErrorMessage="1" sqref="P2:P31" xr:uid="{09FAEBE9-C679-4759-BEED-B64988F0BEC2}">
      <formula1>"Prospect, Bid, FID"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b K U V T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C 9 s p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b K U V S i K R 7 g O A A A A E Q A A A B M A H A B G b 3 J t d W x h c y 9 T Z W N 0 a W 9 u M S 5 t I K I Y A C i g F A A A A A A A A A A A A A A A A A A A A A A A A A A A A C t O T S 7 J z M 9 T C I b Q h t Y A U E s B A i 0 A F A A C A A g A v b K U V T Q y J n e m A A A A 9 Q A A A B I A A A A A A A A A A A A A A A A A A A A A A E N v b m Z p Z y 9 Q Y W N r Y W d l L n h t b F B L A Q I t A B Q A A g A I A L 2 y l F U P y u m r p A A A A O k A A A A T A A A A A A A A A A A A A A A A A P I A A A B b Q 2 9 u d G V u d F 9 U e X B l c 1 0 u e G 1 s U E s B A i 0 A F A A C A A g A v b K U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I Z 3 2 S G N G r x O i 8 f W F d N F B x w A A A A A A g A A A A A A A 2 Y A A M A A A A A Q A A A A 7 q 1 D T c G a m C 2 X O X G t g q T 1 4 A A A A A A E g A A A o A A A A B A A A A D b m V x r 0 M y h A x r Y / L J 0 S Z r 3 U A A A A N e I A O Z 3 m 8 H j u N u D k m V N O x M 3 l b s u w J 3 M 8 u L g W S T f g w b j p Y U m Z V f 3 0 R 7 / 2 G s 2 / W H W P A m W B + 6 I H K I Z 3 c j T f L R E A M h Z E B S 2 s R W V e l n 4 Z o 9 M 7 5 t s F A A A A C 2 K K K i s H U w 8 D X u / n a 6 g o B 0 m I e L h < / D a t a M a s h u p > 
</file>

<file path=customXml/itemProps1.xml><?xml version="1.0" encoding="utf-8"?>
<ds:datastoreItem xmlns:ds="http://schemas.openxmlformats.org/officeDocument/2006/customXml" ds:itemID="{F7B8D37A-7C61-4D7D-903F-4CE8DD0A12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Playbook_db_sheet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Liapodimitris, Dimitrios</dc:creator>
  <cp:lastModifiedBy>Liapodimitris, Dimitrios</cp:lastModifiedBy>
  <dcterms:created xsi:type="dcterms:W3CDTF">2015-06-05T18:19:34Z</dcterms:created>
  <dcterms:modified xsi:type="dcterms:W3CDTF">2023-06-23T13:26:03Z</dcterms:modified>
</cp:coreProperties>
</file>