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irst Set" sheetId="1" state="visible" r:id="rId2"/>
    <sheet name="Second Set" sheetId="2" state="visible" r:id="rId3"/>
    <sheet name="Third Set" sheetId="3" state="visible" r:id="rId4"/>
    <sheet name="Fourth Set" sheetId="4" state="visible" r:id="rId5"/>
    <sheet name="Womens Totals" sheetId="5" state="visible" r:id="rId6"/>
    <sheet name="Mens Total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<sst xmlns="http://schemas.openxmlformats.org/spreadsheetml/2006/main" count="3461" uniqueCount="231">
  <si>
    <t xml:space="preserve">2017 World Figure Championship</t>
  </si>
  <si>
    <r>
      <rPr>
        <b val="true"/>
        <sz val="13"/>
        <rFont val="Ubuntu"/>
        <family val="0"/>
        <charset val="1"/>
      </rPr>
      <t xml:space="preserve">worldfigurechampionship.com    worldfiguresport.org   ©</t>
    </r>
    <r>
      <rPr>
        <b val="true"/>
        <sz val="13"/>
        <rFont val="Arial"/>
        <family val="2"/>
        <charset val="1"/>
      </rPr>
      <t xml:space="preserve">All rights reserved</t>
    </r>
  </si>
  <si>
    <t xml:space="preserve">2017 WORLD FIGURE CHAMPIONSHIP</t>
  </si>
  <si>
    <r>
      <rPr>
        <b val="true"/>
        <sz val="14"/>
        <rFont val="Arial"/>
        <family val="2"/>
        <charset val="1"/>
      </rPr>
      <t xml:space="preserve">1</t>
    </r>
    <r>
      <rPr>
        <b val="true"/>
        <vertAlign val="superscript"/>
        <sz val="14"/>
        <rFont val="Arial"/>
        <family val="2"/>
        <charset val="1"/>
      </rPr>
      <t xml:space="preserve">st</t>
    </r>
    <r>
      <rPr>
        <b val="true"/>
        <sz val="14"/>
        <rFont val="Arial"/>
        <family val="2"/>
        <charset val="1"/>
      </rPr>
      <t xml:space="preserve"> SET LADIES’ FLIGHT A</t>
    </r>
  </si>
  <si>
    <t xml:space="preserve">BLIND SCORES</t>
  </si>
  <si>
    <t xml:space="preserve">LADIES’ FLIGHT A TOTALS</t>
  </si>
  <si>
    <t xml:space="preserve">worldfigurechampionship.com  </t>
  </si>
  <si>
    <t xml:space="preserve">Figure</t>
  </si>
  <si>
    <t xml:space="preserve">CIRCLE 8 RFO-LFO </t>
  </si>
  <si>
    <t xml:space="preserve">LOOP RFO-LFO</t>
  </si>
  <si>
    <t xml:space="preserve">SERPENTINE LBOI-RBIO</t>
  </si>
  <si>
    <t xml:space="preserve">CHANGE LOOP   LBOI-RBIO</t>
  </si>
  <si>
    <r>
      <rPr>
        <b val="true"/>
        <sz val="11"/>
        <rFont val="Arial"/>
        <family val="2"/>
        <charset val="1"/>
      </rPr>
      <t xml:space="preserve">worldfiguresport.org   </t>
    </r>
    <r>
      <rPr>
        <b val="true"/>
        <sz val="11"/>
        <rFont val="Ubuntu"/>
        <family val="0"/>
        <charset val="1"/>
      </rPr>
      <t xml:space="preserve">©</t>
    </r>
    <r>
      <rPr>
        <b val="true"/>
        <sz val="11"/>
        <rFont val="Arial"/>
        <family val="2"/>
        <charset val="1"/>
      </rPr>
      <t xml:space="preserve">All rights reserved</t>
    </r>
  </si>
  <si>
    <t xml:space="preserve">Page #</t>
  </si>
  <si>
    <t xml:space="preserve">TOTAL REF. PENALTY</t>
  </si>
  <si>
    <t xml:space="preserve">TOTAL JUDGES SCORE</t>
  </si>
  <si>
    <t xml:space="preserve">FLIGHT E TOTAL SCORE</t>
  </si>
  <si>
    <t xml:space="preserve">Quality</t>
  </si>
  <si>
    <t xml:space="preserve">Edges &amp; Trace</t>
  </si>
  <si>
    <t xml:space="preserve">Ctrs &amp; Align</t>
  </si>
  <si>
    <t xml:space="preserve">Overall </t>
  </si>
  <si>
    <t xml:space="preserve">Edge/ Tra Loops</t>
  </si>
  <si>
    <t xml:space="preserve">Edge/Tra Loops</t>
  </si>
  <si>
    <t xml:space="preserve">Ctrs &amp; Align.</t>
  </si>
  <si>
    <t xml:space="preserve">SIGNATURES</t>
  </si>
  <si>
    <t xml:space="preserve">Flight</t>
  </si>
  <si>
    <t xml:space="preserve">Patch</t>
  </si>
  <si>
    <t xml:space="preserve">REF</t>
  </si>
  <si>
    <t xml:space="preserve">Litz</t>
  </si>
  <si>
    <t xml:space="preserve">Wagner</t>
  </si>
  <si>
    <t xml:space="preserve">Button</t>
  </si>
  <si>
    <t xml:space="preserve">Referee:</t>
  </si>
  <si>
    <t xml:space="preserve">A</t>
  </si>
  <si>
    <t xml:space="preserve">J</t>
  </si>
  <si>
    <t xml:space="preserve">Alicia Walter</t>
  </si>
  <si>
    <t xml:space="preserve">K</t>
  </si>
  <si>
    <t xml:space="preserve">L</t>
  </si>
  <si>
    <t xml:space="preserve">M</t>
  </si>
  <si>
    <t xml:space="preserve">Accountant:</t>
  </si>
  <si>
    <t xml:space="preserve">N</t>
  </si>
  <si>
    <t xml:space="preserve">j. Chausovsky</t>
  </si>
  <si>
    <t xml:space="preserve">O</t>
  </si>
  <si>
    <t xml:space="preserve">P </t>
  </si>
  <si>
    <t xml:space="preserve">Q</t>
  </si>
  <si>
    <t xml:space="preserve">SCORES w/ COMPETITORS and  ASPIRANTS</t>
  </si>
  <si>
    <t xml:space="preserve">w/ COMPETITORS and  ASPIRANTS </t>
  </si>
  <si>
    <t xml:space="preserve">Total</t>
  </si>
  <si>
    <t xml:space="preserve">Judges:</t>
  </si>
  <si>
    <t xml:space="preserve">COMPETITOR</t>
  </si>
  <si>
    <t xml:space="preserve">Blackwell-Grieder</t>
  </si>
  <si>
    <t xml:space="preserve">Slavka Kohout Button</t>
  </si>
  <si>
    <t xml:space="preserve">Damron-Brown</t>
  </si>
  <si>
    <t xml:space="preserve">Koshkina</t>
  </si>
  <si>
    <t xml:space="preserve">Tommy Litz</t>
  </si>
  <si>
    <t xml:space="preserve">Hillstrand Lane</t>
  </si>
  <si>
    <t xml:space="preserve">Shott-Lipsky</t>
  </si>
  <si>
    <t xml:space="preserve">Barbara Wagner</t>
  </si>
  <si>
    <t xml:space="preserve">Zarisky</t>
  </si>
  <si>
    <t xml:space="preserve">CHAMPIONSHIP COMPETITOR SCORES</t>
  </si>
  <si>
    <t xml:space="preserve">FLIGHT A TOTAL SCORE</t>
  </si>
  <si>
    <r>
      <rPr>
        <b val="true"/>
        <sz val="14"/>
        <rFont val="Arial"/>
        <family val="2"/>
        <charset val="1"/>
      </rPr>
      <t xml:space="preserve">1</t>
    </r>
    <r>
      <rPr>
        <b val="true"/>
        <vertAlign val="superscript"/>
        <sz val="14"/>
        <rFont val="Arial"/>
        <family val="2"/>
        <charset val="1"/>
      </rPr>
      <t xml:space="preserve">st</t>
    </r>
    <r>
      <rPr>
        <b val="true"/>
        <sz val="14"/>
        <rFont val="Arial"/>
        <family val="2"/>
        <charset val="1"/>
      </rPr>
      <t xml:space="preserve"> SET  LADIES’ FLIGHT B</t>
    </r>
  </si>
  <si>
    <t xml:space="preserve">LADIES’ FLIGHT B TOTALS</t>
  </si>
  <si>
    <t xml:space="preserve">CHANGE LOOP LBOI-RBIO</t>
  </si>
  <si>
    <t xml:space="preserve">FLIGHT B TOTAL SCORE</t>
  </si>
  <si>
    <t xml:space="preserve">Edg/Tra Loops</t>
  </si>
  <si>
    <t xml:space="preserve">B</t>
  </si>
  <si>
    <t xml:space="preserve">SCORES wth COMPETITORS and  ASPIRANTS</t>
  </si>
  <si>
    <t xml:space="preserve">Chace Bass</t>
  </si>
  <si>
    <t xml:space="preserve">Schmidt</t>
  </si>
  <si>
    <t xml:space="preserve">Lupia</t>
  </si>
  <si>
    <t xml:space="preserve">Millette Verde</t>
  </si>
  <si>
    <t xml:space="preserve">Reed</t>
  </si>
  <si>
    <t xml:space="preserve">Sweeney-Baird</t>
  </si>
  <si>
    <r>
      <rPr>
        <b val="true"/>
        <sz val="14"/>
        <rFont val="Arial"/>
        <family val="2"/>
        <charset val="1"/>
      </rPr>
      <t xml:space="preserve">1</t>
    </r>
    <r>
      <rPr>
        <b val="true"/>
        <vertAlign val="superscript"/>
        <sz val="14"/>
        <rFont val="Arial"/>
        <family val="2"/>
        <charset val="1"/>
      </rPr>
      <t xml:space="preserve">st</t>
    </r>
    <r>
      <rPr>
        <b val="true"/>
        <sz val="14"/>
        <rFont val="Arial"/>
        <family val="2"/>
        <charset val="1"/>
      </rPr>
      <t xml:space="preserve"> SET  MEN’S FLIGHT C </t>
    </r>
  </si>
  <si>
    <t xml:space="preserve">FLIGHT C TOTALS</t>
  </si>
  <si>
    <t xml:space="preserve">C</t>
  </si>
  <si>
    <t xml:space="preserve">FLIGHT C</t>
  </si>
  <si>
    <t xml:space="preserve">FLIGHT C TOTAL SCORE</t>
  </si>
  <si>
    <t xml:space="preserve">Centers &amp; Align</t>
  </si>
  <si>
    <t xml:space="preserve">Clark</t>
  </si>
  <si>
    <t xml:space="preserve">Griffiths</t>
  </si>
  <si>
    <t xml:space="preserve">Hendricks</t>
  </si>
  <si>
    <t xml:space="preserve">Krajc</t>
  </si>
  <si>
    <t xml:space="preserve">Swenning</t>
  </si>
  <si>
    <r>
      <rPr>
        <b val="true"/>
        <sz val="14"/>
        <rFont val="Arial"/>
        <family val="2"/>
        <charset val="1"/>
      </rPr>
      <t xml:space="preserve">1</t>
    </r>
    <r>
      <rPr>
        <b val="true"/>
        <vertAlign val="superscript"/>
        <sz val="14"/>
        <rFont val="Arial"/>
        <family val="2"/>
        <charset val="1"/>
      </rPr>
      <t xml:space="preserve">st</t>
    </r>
    <r>
      <rPr>
        <b val="true"/>
        <sz val="14"/>
        <rFont val="Arial"/>
        <family val="2"/>
        <charset val="1"/>
      </rPr>
      <t xml:space="preserve"> SET  MENS FLIGHT D</t>
    </r>
  </si>
  <si>
    <t xml:space="preserve">FLIGHT D TOTALS</t>
  </si>
  <si>
    <t xml:space="preserve">FLIGHT D TOTAL SCORE</t>
  </si>
  <si>
    <t xml:space="preserve">D</t>
  </si>
  <si>
    <r>
      <rPr>
        <b val="true"/>
        <sz val="13"/>
        <color rgb="FF000000"/>
        <rFont val="Ubuntu"/>
        <family val="0"/>
        <charset val="1"/>
      </rPr>
      <t xml:space="preserve">worldfigurechampionship.com    worldfiguresport.org   ©</t>
    </r>
    <r>
      <rPr>
        <b val="true"/>
        <sz val="13"/>
        <color rgb="FF000000"/>
        <rFont val="Arial"/>
        <family val="2"/>
        <charset val="1"/>
      </rPr>
      <t xml:space="preserve">All rights reserved</t>
    </r>
  </si>
  <si>
    <t xml:space="preserve">2ND SET LADIES’ FLIGHT E</t>
  </si>
  <si>
    <t xml:space="preserve">LADIES’ FLIGHT E TOTALS</t>
  </si>
  <si>
    <t xml:space="preserve">DOUBLE THREE  RBI-LBI</t>
  </si>
  <si>
    <t xml:space="preserve">COUNTER  LFI-RBI</t>
  </si>
  <si>
    <t xml:space="preserve">MALTESE CROSS  RFI</t>
  </si>
  <si>
    <t xml:space="preserve">SWISS S  LBI</t>
  </si>
  <si>
    <t xml:space="preserve">Edge/trac &amp; 3 Turns</t>
  </si>
  <si>
    <t xml:space="preserve">Edge/trac  Counter</t>
  </si>
  <si>
    <t xml:space="preserve">Edge/trac Crosscut</t>
  </si>
  <si>
    <t xml:space="preserve">Edge/trac Brackets</t>
  </si>
  <si>
    <t xml:space="preserve">E</t>
  </si>
  <si>
    <t xml:space="preserve">SCORES w/ COMPETITORS and  ASPIRING SKATERS</t>
  </si>
  <si>
    <t xml:space="preserve">FLIGHT E</t>
  </si>
  <si>
    <t xml:space="preserve">Damon-Brown</t>
  </si>
  <si>
    <t xml:space="preserve">LADIES’ FLIGHT F TOTALS</t>
  </si>
  <si>
    <t xml:space="preserve">FLIGHT F TOTAL SCORE</t>
  </si>
  <si>
    <t xml:space="preserve">F </t>
  </si>
  <si>
    <t xml:space="preserve">FLIGHT F</t>
  </si>
  <si>
    <r>
      <rPr>
        <b val="true"/>
        <sz val="14"/>
        <rFont val="Arial"/>
        <family val="2"/>
        <charset val="1"/>
      </rPr>
      <t xml:space="preserve">2</t>
    </r>
    <r>
      <rPr>
        <b val="true"/>
        <vertAlign val="superscript"/>
        <sz val="14"/>
        <rFont val="Arial"/>
        <family val="2"/>
        <charset val="1"/>
      </rPr>
      <t xml:space="preserve">nd</t>
    </r>
    <r>
      <rPr>
        <b val="true"/>
        <sz val="14"/>
        <rFont val="Arial"/>
        <family val="2"/>
        <charset val="1"/>
      </rPr>
      <t xml:space="preserve">  SET  MEN’S FLIGHT G</t>
    </r>
  </si>
  <si>
    <t xml:space="preserve">FLIGHT G TOTALS</t>
  </si>
  <si>
    <t xml:space="preserve">FLIGHTGA TOTAL SCORE</t>
  </si>
  <si>
    <t xml:space="preserve">Buttn</t>
  </si>
  <si>
    <t xml:space="preserve">G</t>
  </si>
  <si>
    <t xml:space="preserve">FLIGHT G</t>
  </si>
  <si>
    <t xml:space="preserve">FLIGHT G TOTAL SCORE</t>
  </si>
  <si>
    <r>
      <rPr>
        <b val="true"/>
        <sz val="14"/>
        <rFont val="Arial"/>
        <family val="2"/>
        <charset val="1"/>
      </rPr>
      <t xml:space="preserve">2</t>
    </r>
    <r>
      <rPr>
        <b val="true"/>
        <vertAlign val="superscript"/>
        <sz val="14"/>
        <rFont val="Arial"/>
        <family val="2"/>
        <charset val="1"/>
      </rPr>
      <t xml:space="preserve">nd</t>
    </r>
    <r>
      <rPr>
        <b val="true"/>
        <sz val="14"/>
        <rFont val="Arial"/>
        <family val="2"/>
        <charset val="1"/>
      </rPr>
      <t xml:space="preserve"> SET  MENS FLIGHT H</t>
    </r>
  </si>
  <si>
    <t xml:space="preserve">FLIGHT H TOTALS</t>
  </si>
  <si>
    <t xml:space="preserve">FLIGHT H TOTAL SCORE</t>
  </si>
  <si>
    <t xml:space="preserve">H</t>
  </si>
  <si>
    <t xml:space="preserve">FLIGHT H</t>
  </si>
  <si>
    <t xml:space="preserve">3RD SET LADIES’ FLIGHT I</t>
  </si>
  <si>
    <t xml:space="preserve">FLIGHT I TOTALS</t>
  </si>
  <si>
    <t xml:space="preserve">CIRCLE EiGHT  RFI-LFI</t>
  </si>
  <si>
    <t xml:space="preserve">LOOP  RFI-LFI</t>
  </si>
  <si>
    <t xml:space="preserve">ROCKER  RFO-LBO</t>
  </si>
  <si>
    <t xml:space="preserve">CHANGE LOOP  LFOI-RFIO</t>
  </si>
  <si>
    <t xml:space="preserve">FLIGHT I TOTAL SCORE</t>
  </si>
  <si>
    <t xml:space="preserve">Edges &amp; Tracings</t>
  </si>
  <si>
    <t xml:space="preserve">Edge/Tra Rocker</t>
  </si>
  <si>
    <t xml:space="preserve">I</t>
  </si>
  <si>
    <t xml:space="preserve">FLIGHT I</t>
  </si>
  <si>
    <t xml:space="preserve">3RD  SET  LADIES’ FLIGHT J</t>
  </si>
  <si>
    <t xml:space="preserve">FLIGHT J TOTALS</t>
  </si>
  <si>
    <t xml:space="preserve">FLIGHT J TOTAL SCORE</t>
  </si>
  <si>
    <t xml:space="preserve">FLIGHT J</t>
  </si>
  <si>
    <t xml:space="preserve">3RD  SET  MENS FLIGHT K</t>
  </si>
  <si>
    <t xml:space="preserve">FLIGHT K TOTALS</t>
  </si>
  <si>
    <t xml:space="preserve">FLIGHT K TOTAL SCORE</t>
  </si>
  <si>
    <t xml:space="preserve">FLIGHT K</t>
  </si>
  <si>
    <t xml:space="preserve">3RD SET  MENS FLIGHT L</t>
  </si>
  <si>
    <t xml:space="preserve">FLIGHT L TOTALS</t>
  </si>
  <si>
    <t xml:space="preserve">FIGURE EiGHT  RFI-LFI</t>
  </si>
  <si>
    <t xml:space="preserve">FLIGHT L TOTAL SCORE</t>
  </si>
  <si>
    <t xml:space="preserve">FLIGHT L</t>
  </si>
  <si>
    <r>
      <rPr>
        <b val="true"/>
        <sz val="14"/>
        <rFont val="Arial"/>
        <family val="2"/>
        <charset val="1"/>
      </rPr>
      <t xml:space="preserve">4</t>
    </r>
    <r>
      <rPr>
        <b val="true"/>
        <vertAlign val="superscript"/>
        <sz val="14"/>
        <rFont val="Arial"/>
        <family val="2"/>
        <charset val="1"/>
      </rPr>
      <t xml:space="preserve">th</t>
    </r>
    <r>
      <rPr>
        <b val="true"/>
        <sz val="14"/>
        <rFont val="Arial"/>
        <family val="2"/>
        <charset val="1"/>
      </rPr>
      <t xml:space="preserve"> SET LADIES’ FLIGHT M</t>
    </r>
  </si>
  <si>
    <t xml:space="preserve">LADIES’ FLIGHT M TOTALS</t>
  </si>
  <si>
    <t xml:space="preserve">PARAGRAPH LOOP  RFO-LFI</t>
  </si>
  <si>
    <t xml:space="preserve">MALTESE CROSS  LFI</t>
  </si>
  <si>
    <t xml:space="preserve">SWISS S  RBI </t>
  </si>
  <si>
    <t xml:space="preserve">CREATIVE</t>
  </si>
  <si>
    <t xml:space="preserve">FLIGHT M TOTAL SCORE</t>
  </si>
  <si>
    <t xml:space="preserve">Waner</t>
  </si>
  <si>
    <t xml:space="preserve">FLIGHT M</t>
  </si>
  <si>
    <r>
      <rPr>
        <b val="true"/>
        <sz val="14"/>
        <rFont val="Arial"/>
        <family val="2"/>
        <charset val="1"/>
      </rPr>
      <t xml:space="preserve">4</t>
    </r>
    <r>
      <rPr>
        <b val="true"/>
        <vertAlign val="superscript"/>
        <sz val="14"/>
        <rFont val="Arial"/>
        <family val="2"/>
        <charset val="1"/>
      </rPr>
      <t xml:space="preserve">th</t>
    </r>
    <r>
      <rPr>
        <b val="true"/>
        <sz val="14"/>
        <rFont val="Arial"/>
        <family val="2"/>
        <charset val="1"/>
      </rPr>
      <t xml:space="preserve"> SET  LADIES’ FLIGHT N</t>
    </r>
  </si>
  <si>
    <t xml:space="preserve">LADIES’ FLIGHT N TOTALS</t>
  </si>
  <si>
    <t xml:space="preserve">FLIGHT N TOTAL SCORE</t>
  </si>
  <si>
    <t xml:space="preserve">FLIGHT N</t>
  </si>
  <si>
    <t xml:space="preserve">Kottlowski</t>
  </si>
  <si>
    <r>
      <rPr>
        <b val="true"/>
        <sz val="14"/>
        <rFont val="Arial"/>
        <family val="2"/>
        <charset val="1"/>
      </rPr>
      <t xml:space="preserve">4</t>
    </r>
    <r>
      <rPr>
        <b val="true"/>
        <vertAlign val="superscript"/>
        <sz val="14"/>
        <rFont val="Arial"/>
        <family val="2"/>
        <charset val="1"/>
      </rPr>
      <t xml:space="preserve">th</t>
    </r>
    <r>
      <rPr>
        <b val="true"/>
        <sz val="14"/>
        <rFont val="Arial"/>
        <family val="2"/>
        <charset val="1"/>
      </rPr>
      <t xml:space="preserve"> SET  MEN’S FLIGHT O </t>
    </r>
  </si>
  <si>
    <t xml:space="preserve">MEN’S FLIGHT O TOTALS</t>
  </si>
  <si>
    <t xml:space="preserve">FLIGHT O TOTAL SCORE</t>
  </si>
  <si>
    <t xml:space="preserve">FLIGHT O</t>
  </si>
  <si>
    <r>
      <rPr>
        <b val="true"/>
        <sz val="14"/>
        <rFont val="Arial"/>
        <family val="2"/>
        <charset val="1"/>
      </rPr>
      <t xml:space="preserve">4</t>
    </r>
    <r>
      <rPr>
        <b val="true"/>
        <vertAlign val="superscript"/>
        <sz val="14"/>
        <rFont val="Arial"/>
        <family val="2"/>
        <charset val="1"/>
      </rPr>
      <t xml:space="preserve">th</t>
    </r>
    <r>
      <rPr>
        <b val="true"/>
        <sz val="14"/>
        <rFont val="Arial"/>
        <family val="2"/>
        <charset val="1"/>
      </rPr>
      <t xml:space="preserve"> SET  MENS FLIGHT P</t>
    </r>
  </si>
  <si>
    <t xml:space="preserve">FLIGHT P TOTALS</t>
  </si>
  <si>
    <t xml:space="preserve">FLIGHT P TOTAL SCORE</t>
  </si>
  <si>
    <t xml:space="preserve">P</t>
  </si>
  <si>
    <t xml:space="preserve">FLIGHT P</t>
  </si>
  <si>
    <t xml:space="preserve">2017 World Figure Championship  </t>
  </si>
  <si>
    <t xml:space="preserve">worldfigurechampionship.com</t>
  </si>
  <si>
    <r>
      <rPr>
        <b val="true"/>
        <sz val="14"/>
        <rFont val="Arial"/>
        <family val="2"/>
        <charset val="1"/>
      </rPr>
      <t xml:space="preserve">worldfiguresport.org       </t>
    </r>
    <r>
      <rPr>
        <b val="true"/>
        <sz val="14"/>
        <rFont val="Ubuntu"/>
        <family val="0"/>
        <charset val="1"/>
      </rPr>
      <t xml:space="preserve">© All rights reserved</t>
    </r>
  </si>
  <si>
    <t xml:space="preserve">LADIES’  FIRST SET CHAMPIONSHIP COMPETITORS</t>
  </si>
  <si>
    <t xml:space="preserve">WOMENS FIRST SET COMBINED</t>
  </si>
  <si>
    <t xml:space="preserve">Competitor</t>
  </si>
  <si>
    <t xml:space="preserve">Score</t>
  </si>
  <si>
    <t xml:space="preserve">Rank</t>
  </si>
  <si>
    <t xml:space="preserve">B </t>
  </si>
  <si>
    <t xml:space="preserve">LADIES’ FIRST SET – CHAMPIONSHIP COMPETITORS</t>
  </si>
  <si>
    <t xml:space="preserve">WOMENS FLIGHT A</t>
  </si>
  <si>
    <t xml:space="preserve">WOMENS FLIGHT B</t>
  </si>
  <si>
    <t xml:space="preserve">Competitor </t>
  </si>
  <si>
    <t xml:space="preserve">SIGNATURES:</t>
  </si>
  <si>
    <t xml:space="preserve">JUDGES: </t>
  </si>
  <si>
    <t xml:space="preserve">Accountanf:</t>
  </si>
  <si>
    <t xml:space="preserve">J. Chausovsky</t>
  </si>
  <si>
    <t xml:space="preserve">LADIES’ SECOND SET – CHAMPIONSHIP COMPETITORS</t>
  </si>
  <si>
    <t xml:space="preserve">WOMENS SECOND  SET COMBINED</t>
  </si>
  <si>
    <t xml:space="preserve">WOMENS DAY 1 TOTALS </t>
  </si>
  <si>
    <t xml:space="preserve">Set 1</t>
  </si>
  <si>
    <t xml:space="preserve">Set 2</t>
  </si>
  <si>
    <t xml:space="preserve">sub T</t>
  </si>
  <si>
    <t xml:space="preserve">Milltee Verde</t>
  </si>
  <si>
    <t xml:space="preserve">WOMENS FLIGHT E</t>
  </si>
  <si>
    <t xml:space="preserve">WOMENS FLIGHT F</t>
  </si>
  <si>
    <t xml:space="preserve">LADIES’ THIRD SET – CHAMPIONSHIP COMPETITORS</t>
  </si>
  <si>
    <t xml:space="preserve">WOMENS FLIGHT I</t>
  </si>
  <si>
    <t xml:space="preserve">WOMENS FLIGHT J</t>
  </si>
  <si>
    <t xml:space="preserve">WOMENS THIRD SET COMBINED</t>
  </si>
  <si>
    <t xml:space="preserve">WOMENS TOTALS AFTER 3 SETS</t>
  </si>
  <si>
    <t xml:space="preserve">Set 3</t>
  </si>
  <si>
    <t xml:space="preserve">Sub T</t>
  </si>
  <si>
    <t xml:space="preserve">J </t>
  </si>
  <si>
    <t xml:space="preserve">LADIES’ FOURTH SET – CHAMPIONSHIP COMPETITORS</t>
  </si>
  <si>
    <t xml:space="preserve">WOMENS FLIGHT M</t>
  </si>
  <si>
    <t xml:space="preserve">WOMENS FLIGHT N</t>
  </si>
  <si>
    <t xml:space="preserve">WOMENS FOURTH  SET COMBINED</t>
  </si>
  <si>
    <t xml:space="preserve">WOMENS GRAND TOTALS </t>
  </si>
  <si>
    <t xml:space="preserve">Set 4</t>
  </si>
  <si>
    <t xml:space="preserve">TOTAL</t>
  </si>
  <si>
    <t xml:space="preserve">MENS FIRST SET – COMPETITORS &amp; ASPIRANTS</t>
  </si>
  <si>
    <t xml:space="preserve">MENS FIRST SET CHAMPIONSHIP COMPETITORS</t>
  </si>
  <si>
    <t xml:space="preserve">MENS FIRST SET – CHAMPIONSHIP COMPETITORS</t>
  </si>
  <si>
    <t xml:space="preserve">MENS FLIGHT C</t>
  </si>
  <si>
    <t xml:space="preserve">MEN’S CHAMPIONSHIP COMPETITORS DAY 1 TOTALS</t>
  </si>
  <si>
    <t xml:space="preserve">MENS SECOND SET – CHAMPIONSHIP COMPETITORS</t>
  </si>
  <si>
    <t xml:space="preserve">MENS FLIGHT G</t>
  </si>
  <si>
    <t xml:space="preserve">MENS DAY 1 TOTALS</t>
  </si>
  <si>
    <r>
      <rPr>
        <b val="true"/>
        <sz val="10"/>
        <rFont val="Arial"/>
        <family val="2"/>
        <charset val="1"/>
      </rPr>
      <t xml:space="preserve">1</t>
    </r>
    <r>
      <rPr>
        <b val="true"/>
        <vertAlign val="superscript"/>
        <sz val="10"/>
        <rFont val="Arial"/>
        <family val="2"/>
        <charset val="1"/>
      </rPr>
      <t xml:space="preserve">st</t>
    </r>
    <r>
      <rPr>
        <b val="true"/>
        <sz val="10"/>
        <rFont val="Arial"/>
        <family val="2"/>
        <charset val="1"/>
      </rPr>
      <t xml:space="preserve"> Set</t>
    </r>
  </si>
  <si>
    <r>
      <rPr>
        <b val="true"/>
        <sz val="10"/>
        <rFont val="Arial"/>
        <family val="2"/>
        <charset val="1"/>
      </rPr>
      <t xml:space="preserve">2</t>
    </r>
    <r>
      <rPr>
        <b val="true"/>
        <vertAlign val="superscript"/>
        <sz val="10"/>
        <rFont val="Arial"/>
        <family val="2"/>
        <charset val="1"/>
      </rPr>
      <t xml:space="preserve">nd</t>
    </r>
    <r>
      <rPr>
        <b val="true"/>
        <sz val="10"/>
        <rFont val="Arial"/>
        <family val="2"/>
        <charset val="1"/>
      </rPr>
      <t xml:space="preserve"> Set</t>
    </r>
  </si>
  <si>
    <r>
      <rPr>
        <b val="true"/>
        <sz val="10"/>
        <rFont val="Arial"/>
        <family val="2"/>
        <charset val="1"/>
      </rPr>
      <t xml:space="preserve">3</t>
    </r>
    <r>
      <rPr>
        <b val="true"/>
        <vertAlign val="superscript"/>
        <sz val="10"/>
        <rFont val="Arial"/>
        <family val="2"/>
        <charset val="1"/>
      </rPr>
      <t xml:space="preserve">rd</t>
    </r>
    <r>
      <rPr>
        <b val="true"/>
        <sz val="10"/>
        <rFont val="Arial"/>
        <family val="2"/>
        <charset val="1"/>
      </rPr>
      <t xml:space="preserve"> Set</t>
    </r>
  </si>
  <si>
    <r>
      <rPr>
        <b val="true"/>
        <sz val="14"/>
        <color rgb="FF000000"/>
        <rFont val="Arial"/>
        <family val="2"/>
        <charset val="1"/>
      </rPr>
      <t xml:space="preserve">worldfiguresport.org       </t>
    </r>
    <r>
      <rPr>
        <b val="true"/>
        <sz val="14"/>
        <color rgb="FF000000"/>
        <rFont val="Ubuntu"/>
        <family val="0"/>
        <charset val="1"/>
      </rPr>
      <t xml:space="preserve">© All rights reserved</t>
    </r>
  </si>
  <si>
    <t xml:space="preserve">MENS THIRD SET – CHAMPIONSHIP COMPETITORS</t>
  </si>
  <si>
    <t xml:space="preserve">MENS THIRD SET SUB-TOTALS – CHAMPIONSHIP COMPETITORS</t>
  </si>
  <si>
    <t xml:space="preserve">MENS FLIGHT K</t>
  </si>
  <si>
    <t xml:space="preserve">MENS TOTALS AFTER 3 SETS</t>
  </si>
  <si>
    <t xml:space="preserve">2nd Set</t>
  </si>
  <si>
    <r>
      <rPr>
        <b val="true"/>
        <sz val="10"/>
        <rFont val="Arial"/>
        <family val="2"/>
        <charset val="1"/>
      </rPr>
      <t xml:space="preserve">4</t>
    </r>
    <r>
      <rPr>
        <b val="true"/>
        <vertAlign val="superscript"/>
        <sz val="10"/>
        <rFont val="Arial"/>
        <family val="2"/>
        <charset val="1"/>
      </rPr>
      <t xml:space="preserve">tth</t>
    </r>
    <r>
      <rPr>
        <b val="true"/>
        <sz val="10"/>
        <rFont val="Arial"/>
        <family val="2"/>
        <charset val="1"/>
      </rPr>
      <t xml:space="preserve"> Set</t>
    </r>
  </si>
  <si>
    <t xml:space="preserve">MENS FOURTH SET – CHAMPIONSHIP COMPETITORS</t>
  </si>
  <si>
    <t xml:space="preserve">MENS FLIGHT O</t>
  </si>
  <si>
    <t xml:space="preserve">MENS TOTALS AFTER FOUR  SETS</t>
  </si>
  <si>
    <t xml:space="preserve">1st Set</t>
  </si>
  <si>
    <t xml:space="preserve">4rd Set</t>
  </si>
  <si>
    <t xml:space="preserve">Grand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</si>
</sst>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3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3"/>
      <name val="Ubuntu"/>
      <family val="0"/>
      <charset val="1"/>
    </font>
    <font>
      <b val="true"/>
      <sz val="13"/>
      <name val="Arial"/>
      <family val="2"/>
      <charset val="1"/>
    </font>
    <font>
      <b val="true"/>
      <sz val="12"/>
      <name val="Arial"/>
      <family val="2"/>
      <charset val="1"/>
    </font>
    <font>
      <b val="true"/>
      <vertAlign val="superscript"/>
      <sz val="14"/>
      <name val="Arial"/>
      <family val="2"/>
      <charset val="1"/>
    </font>
    <font>
      <b val="true"/>
      <sz val="11"/>
      <name val="Ubuntu"/>
      <family val="0"/>
      <charset val="1"/>
    </font>
    <font>
      <b val="true"/>
      <sz val="11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sz val="11"/>
      <name val="Arial"/>
      <family val="2"/>
      <charset val="1"/>
    </font>
    <font>
      <b val="true"/>
      <sz val="13"/>
      <color rgb="FF000000"/>
      <name val="Ubuntu"/>
      <family val="0"/>
      <charset val="1"/>
    </font>
    <font>
      <b val="true"/>
      <sz val="13"/>
      <color rgb="FF00000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4"/>
      <name val="Ubuntu"/>
      <family val="0"/>
      <charset val="1"/>
    </font>
    <font>
      <b val="true"/>
      <vertAlign val="superscript"/>
      <sz val="1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000000"/>
      <name val="Ubuntu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FE7F5"/>
      </patternFill>
    </fill>
    <fill>
      <patternFill patternType="solid">
        <fgColor rgb="FFEEEEEE"/>
        <bgColor rgb="FFFFFFFF"/>
      </patternFill>
    </fill>
    <fill>
      <patternFill patternType="solid">
        <fgColor rgb="FFCFE7F5"/>
        <bgColor rgb="FFDDDDDD"/>
      </patternFill>
    </fill>
    <fill>
      <patternFill patternType="solid">
        <fgColor rgb="FFCCFFFF"/>
        <bgColor rgb="FFCCFFCC"/>
      </patternFill>
    </fill>
    <fill>
      <patternFill patternType="solid">
        <fgColor rgb="FFCCCCCC"/>
        <bgColor rgb="FFDDDDDD"/>
      </patternFill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9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1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0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9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8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2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EEEEEE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61"/>
  <sheetViews>
    <sheetView showFormulas="false" showGridLines="true" showRowColHeaders="true" showZeros="true" rightToLeft="false" tabSelected="false" showOutlineSymbols="true" defaultGridColor="true" view="pageBreakPreview" topLeftCell="A1" colorId="64" zoomScale="85" zoomScaleNormal="75" zoomScalePageLayoutView="85" workbookViewId="0">
      <selection pane="topLeft" activeCell="X11" activeCellId="0" sqref="X11"/>
    </sheetView>
  </sheetViews>
  <sheetFormatPr defaultRowHeight="12.8" zeroHeight="false" outlineLevelRow="0" outlineLevelCol="0"/>
  <cols>
    <col collapsed="false" customWidth="true" hidden="false" outlineLevel="0" max="1" min="1" style="0" width="15.04"/>
    <col collapsed="false" customWidth="true" hidden="false" outlineLevel="0" max="4" min="2" style="0" width="5.83"/>
    <col collapsed="false" customWidth="true" hidden="false" outlineLevel="0" max="7" min="5" style="0" width="9.07"/>
    <col collapsed="false" customWidth="true" hidden="true" outlineLevel="0" max="8" min="8" style="0" width="5.83"/>
    <col collapsed="false" customWidth="true" hidden="false" outlineLevel="0" max="9" min="9" style="0" width="5.83"/>
    <col collapsed="false" customWidth="true" hidden="false" outlineLevel="0" max="12" min="10" style="0" width="9.07"/>
    <col collapsed="false" customWidth="true" hidden="true" outlineLevel="0" max="13" min="13" style="0" width="5.83"/>
    <col collapsed="false" customWidth="true" hidden="false" outlineLevel="0" max="14" min="14" style="0" width="5.83"/>
    <col collapsed="false" customWidth="true" hidden="false" outlineLevel="0" max="17" min="15" style="0" width="9.07"/>
    <col collapsed="false" customWidth="true" hidden="true" outlineLevel="0" max="18" min="18" style="0" width="5.83"/>
    <col collapsed="false" customWidth="true" hidden="false" outlineLevel="0" max="19" min="19" style="0" width="5.83"/>
    <col collapsed="false" customWidth="true" hidden="false" outlineLevel="0" max="21" min="20" style="0" width="9.07"/>
    <col collapsed="false" customWidth="true" hidden="false" outlineLevel="0" max="22" min="22" style="0" width="8.66"/>
    <col collapsed="false" customWidth="true" hidden="true" outlineLevel="0" max="23" min="23" style="0" width="7.03"/>
    <col collapsed="false" customWidth="true" hidden="false" outlineLevel="0" max="24" min="24" style="0" width="14.28"/>
    <col collapsed="false" customWidth="true" hidden="false" outlineLevel="0" max="26" min="25" style="0" width="5.83"/>
    <col collapsed="false" customWidth="true" hidden="false" outlineLevel="0" max="29" min="27" style="0" width="9.07"/>
    <col collapsed="false" customWidth="true" hidden="false" outlineLevel="0" max="30" min="30" style="0" width="2.22"/>
    <col collapsed="false" customWidth="true" hidden="false" outlineLevel="0" max="31" min="31" style="0" width="46.12"/>
    <col collapsed="false" customWidth="false" hidden="false" outlineLevel="0" max="1025" min="32" style="0" width="11.52"/>
  </cols>
  <sheetData>
    <row r="1" customFormat="false" ht="15.1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  <c r="J1" s="3" t="s">
        <v>1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 t="s">
        <v>2</v>
      </c>
      <c r="Y1" s="4"/>
      <c r="Z1" s="4"/>
      <c r="AA1" s="4"/>
      <c r="AB1" s="4"/>
      <c r="AC1" s="4"/>
      <c r="AE1" s="5" t="s">
        <v>0</v>
      </c>
    </row>
    <row r="2" customFormat="false" ht="15.1" hidden="false" customHeight="true" outlineLevel="0" collapsed="false">
      <c r="A2" s="6" t="s">
        <v>3</v>
      </c>
      <c r="B2" s="6"/>
      <c r="C2" s="6"/>
      <c r="D2" s="6"/>
      <c r="E2" s="6"/>
      <c r="F2" s="4" t="s">
        <v>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 t="s">
        <v>5</v>
      </c>
      <c r="Y2" s="4"/>
      <c r="Z2" s="4"/>
      <c r="AA2" s="4"/>
      <c r="AB2" s="4"/>
      <c r="AC2" s="4"/>
      <c r="AE2" s="7" t="s">
        <v>6</v>
      </c>
    </row>
    <row r="3" customFormat="false" ht="13.8" hidden="false" customHeight="true" outlineLevel="0" collapsed="false">
      <c r="A3" s="8"/>
      <c r="B3" s="9" t="s">
        <v>7</v>
      </c>
      <c r="C3" s="9"/>
      <c r="D3" s="10" t="s">
        <v>8</v>
      </c>
      <c r="E3" s="10"/>
      <c r="F3" s="10"/>
      <c r="G3" s="10"/>
      <c r="H3" s="10"/>
      <c r="I3" s="11" t="s">
        <v>9</v>
      </c>
      <c r="J3" s="11"/>
      <c r="K3" s="11"/>
      <c r="L3" s="11"/>
      <c r="M3" s="11"/>
      <c r="N3" s="12" t="s">
        <v>10</v>
      </c>
      <c r="O3" s="12"/>
      <c r="P3" s="12"/>
      <c r="Q3" s="12"/>
      <c r="R3" s="12"/>
      <c r="S3" s="13" t="s">
        <v>11</v>
      </c>
      <c r="T3" s="13"/>
      <c r="U3" s="13"/>
      <c r="V3" s="13"/>
      <c r="W3" s="13"/>
      <c r="X3" s="14" t="s">
        <v>4</v>
      </c>
      <c r="Y3" s="14"/>
      <c r="Z3" s="14"/>
      <c r="AA3" s="14"/>
      <c r="AB3" s="14"/>
      <c r="AC3" s="14"/>
      <c r="AE3" s="15" t="s">
        <v>12</v>
      </c>
    </row>
    <row r="4" customFormat="false" ht="10.1" hidden="false" customHeight="true" outlineLevel="0" collapsed="false">
      <c r="A4" s="8"/>
      <c r="B4" s="16" t="s">
        <v>13</v>
      </c>
      <c r="C4" s="16"/>
      <c r="D4" s="17"/>
      <c r="E4" s="18" t="n">
        <v>1</v>
      </c>
      <c r="F4" s="17" t="n">
        <v>2</v>
      </c>
      <c r="G4" s="17" t="n">
        <v>3</v>
      </c>
      <c r="H4" s="17"/>
      <c r="I4" s="19"/>
      <c r="J4" s="19" t="n">
        <v>4</v>
      </c>
      <c r="K4" s="19" t="n">
        <v>5</v>
      </c>
      <c r="L4" s="19" t="n">
        <v>6</v>
      </c>
      <c r="M4" s="19"/>
      <c r="N4" s="17"/>
      <c r="O4" s="18" t="n">
        <v>7</v>
      </c>
      <c r="P4" s="17" t="n">
        <v>8</v>
      </c>
      <c r="Q4" s="17" t="n">
        <v>9</v>
      </c>
      <c r="R4" s="17"/>
      <c r="S4" s="19"/>
      <c r="T4" s="19" t="n">
        <v>10</v>
      </c>
      <c r="U4" s="19" t="n">
        <v>11</v>
      </c>
      <c r="V4" s="19" t="n">
        <v>12</v>
      </c>
      <c r="W4" s="19"/>
      <c r="X4" s="8"/>
      <c r="Y4" s="20"/>
      <c r="Z4" s="20"/>
      <c r="AA4" s="21" t="s">
        <v>14</v>
      </c>
      <c r="AB4" s="21" t="s">
        <v>15</v>
      </c>
      <c r="AC4" s="21" t="s">
        <v>16</v>
      </c>
      <c r="AE4" s="22"/>
    </row>
    <row r="5" customFormat="false" ht="20.85" hidden="false" customHeight="true" outlineLevel="0" collapsed="false">
      <c r="A5" s="8"/>
      <c r="B5" s="16" t="s">
        <v>17</v>
      </c>
      <c r="C5" s="16"/>
      <c r="D5" s="17"/>
      <c r="E5" s="17" t="s">
        <v>18</v>
      </c>
      <c r="F5" s="17" t="s">
        <v>19</v>
      </c>
      <c r="G5" s="17" t="s">
        <v>20</v>
      </c>
      <c r="H5" s="17"/>
      <c r="I5" s="19"/>
      <c r="J5" s="19" t="s">
        <v>21</v>
      </c>
      <c r="K5" s="19" t="s">
        <v>19</v>
      </c>
      <c r="L5" s="19" t="s">
        <v>20</v>
      </c>
      <c r="M5" s="19"/>
      <c r="N5" s="17"/>
      <c r="O5" s="17" t="s">
        <v>18</v>
      </c>
      <c r="P5" s="17" t="s">
        <v>19</v>
      </c>
      <c r="Q5" s="17" t="s">
        <v>20</v>
      </c>
      <c r="R5" s="17"/>
      <c r="S5" s="19"/>
      <c r="T5" s="19" t="s">
        <v>22</v>
      </c>
      <c r="U5" s="19" t="s">
        <v>23</v>
      </c>
      <c r="V5" s="19" t="s">
        <v>20</v>
      </c>
      <c r="W5" s="19"/>
      <c r="X5" s="8"/>
      <c r="Y5" s="20"/>
      <c r="Z5" s="20"/>
      <c r="AA5" s="21"/>
      <c r="AB5" s="21"/>
      <c r="AC5" s="21"/>
      <c r="AE5" s="22" t="s">
        <v>24</v>
      </c>
    </row>
    <row r="6" customFormat="false" ht="12.8" hidden="false" customHeight="false" outlineLevel="0" collapsed="false">
      <c r="A6" s="8"/>
      <c r="B6" s="16" t="s">
        <v>25</v>
      </c>
      <c r="C6" s="16" t="s">
        <v>26</v>
      </c>
      <c r="D6" s="17" t="s">
        <v>27</v>
      </c>
      <c r="E6" s="23" t="s">
        <v>28</v>
      </c>
      <c r="F6" s="23" t="s">
        <v>29</v>
      </c>
      <c r="G6" s="23" t="s">
        <v>30</v>
      </c>
      <c r="H6" s="23"/>
      <c r="I6" s="24" t="s">
        <v>27</v>
      </c>
      <c r="J6" s="24" t="s">
        <v>29</v>
      </c>
      <c r="K6" s="24" t="s">
        <v>30</v>
      </c>
      <c r="L6" s="24" t="s">
        <v>28</v>
      </c>
      <c r="M6" s="24"/>
      <c r="N6" s="23" t="s">
        <v>27</v>
      </c>
      <c r="O6" s="23" t="s">
        <v>30</v>
      </c>
      <c r="P6" s="23" t="s">
        <v>28</v>
      </c>
      <c r="Q6" s="23" t="s">
        <v>29</v>
      </c>
      <c r="R6" s="23"/>
      <c r="S6" s="24" t="s">
        <v>27</v>
      </c>
      <c r="T6" s="24" t="s">
        <v>28</v>
      </c>
      <c r="U6" s="24" t="s">
        <v>29</v>
      </c>
      <c r="V6" s="24" t="s">
        <v>30</v>
      </c>
      <c r="W6" s="24"/>
      <c r="X6" s="8"/>
      <c r="Y6" s="25" t="s">
        <v>25</v>
      </c>
      <c r="Z6" s="25" t="s">
        <v>26</v>
      </c>
      <c r="AA6" s="21"/>
      <c r="AB6" s="21"/>
      <c r="AC6" s="21"/>
      <c r="AE6" s="2" t="s">
        <v>31</v>
      </c>
    </row>
    <row r="7" customFormat="false" ht="12.8" hidden="false" customHeight="false" outlineLevel="0" collapsed="false">
      <c r="A7" s="8"/>
      <c r="B7" s="25" t="s">
        <v>32</v>
      </c>
      <c r="C7" s="25" t="s">
        <v>33</v>
      </c>
      <c r="D7" s="26" t="n">
        <v>0</v>
      </c>
      <c r="E7" s="27" t="n">
        <v>1</v>
      </c>
      <c r="F7" s="27" t="n">
        <v>2</v>
      </c>
      <c r="G7" s="27" t="n">
        <v>4</v>
      </c>
      <c r="H7" s="27"/>
      <c r="I7" s="28" t="n">
        <v>0</v>
      </c>
      <c r="J7" s="27" t="n">
        <v>3</v>
      </c>
      <c r="K7" s="27" t="n">
        <v>1</v>
      </c>
      <c r="L7" s="27" t="n">
        <v>3</v>
      </c>
      <c r="M7" s="27"/>
      <c r="N7" s="29" t="n">
        <v>0</v>
      </c>
      <c r="O7" s="27" t="n">
        <v>4</v>
      </c>
      <c r="P7" s="27" t="n">
        <v>4</v>
      </c>
      <c r="Q7" s="27" t="n">
        <v>5</v>
      </c>
      <c r="R7" s="27"/>
      <c r="S7" s="28" t="n">
        <v>0</v>
      </c>
      <c r="T7" s="27" t="n">
        <v>3</v>
      </c>
      <c r="U7" s="27" t="n">
        <v>4</v>
      </c>
      <c r="V7" s="27" t="n">
        <v>3</v>
      </c>
      <c r="W7" s="27"/>
      <c r="X7" s="8"/>
      <c r="Y7" s="25" t="str">
        <f aca="false">B7</f>
        <v>A</v>
      </c>
      <c r="Z7" s="25" t="str">
        <f aca="false">C7</f>
        <v>J</v>
      </c>
      <c r="AA7" s="30" t="n">
        <f aca="false">D7+I7+N7+S7</f>
        <v>0</v>
      </c>
      <c r="AB7" s="30" t="n">
        <f aca="false">E7+F7+G7+J7+K7+L7+O7+P7+Q7+T7+U7+V7</f>
        <v>37</v>
      </c>
      <c r="AC7" s="31" t="n">
        <f aca="false">AA7+AB7</f>
        <v>37</v>
      </c>
      <c r="AE7" s="32" t="s">
        <v>34</v>
      </c>
    </row>
    <row r="8" customFormat="false" ht="12.8" hidden="false" customHeight="false" outlineLevel="0" collapsed="false">
      <c r="A8" s="8"/>
      <c r="B8" s="33" t="s">
        <v>32</v>
      </c>
      <c r="C8" s="33" t="s">
        <v>35</v>
      </c>
      <c r="D8" s="26" t="n">
        <v>0</v>
      </c>
      <c r="E8" s="34" t="n">
        <v>5</v>
      </c>
      <c r="F8" s="34" t="n">
        <v>5</v>
      </c>
      <c r="G8" s="34" t="n">
        <v>5</v>
      </c>
      <c r="H8" s="34"/>
      <c r="I8" s="28"/>
      <c r="J8" s="34"/>
      <c r="K8" s="34"/>
      <c r="L8" s="34"/>
      <c r="M8" s="34"/>
      <c r="N8" s="29"/>
      <c r="O8" s="34"/>
      <c r="P8" s="34"/>
      <c r="Q8" s="34"/>
      <c r="R8" s="34"/>
      <c r="S8" s="28"/>
      <c r="T8" s="34"/>
      <c r="U8" s="34"/>
      <c r="V8" s="34"/>
      <c r="W8" s="34"/>
      <c r="X8" s="8"/>
      <c r="Y8" s="25" t="str">
        <f aca="false">B8</f>
        <v>A</v>
      </c>
      <c r="Z8" s="25" t="str">
        <f aca="false">C8</f>
        <v>K</v>
      </c>
      <c r="AA8" s="35" t="n">
        <f aca="false">D8+I8+N8+S8</f>
        <v>0</v>
      </c>
      <c r="AB8" s="35" t="n">
        <f aca="false">E8+F8+G8+J8+K8+L8+O8+P8+Q8+T8+U8+V8</f>
        <v>15</v>
      </c>
      <c r="AC8" s="36" t="n">
        <f aca="false">AA8+AB8</f>
        <v>15</v>
      </c>
      <c r="AE8" s="2"/>
    </row>
    <row r="9" customFormat="false" ht="12.8" hidden="false" customHeight="false" outlineLevel="0" collapsed="false">
      <c r="A9" s="8"/>
      <c r="B9" s="25" t="s">
        <v>32</v>
      </c>
      <c r="C9" s="25" t="s">
        <v>36</v>
      </c>
      <c r="D9" s="26" t="n">
        <v>0</v>
      </c>
      <c r="E9" s="27" t="n">
        <v>6</v>
      </c>
      <c r="F9" s="27" t="n">
        <v>6</v>
      </c>
      <c r="G9" s="27" t="n">
        <v>6</v>
      </c>
      <c r="H9" s="27"/>
      <c r="I9" s="28" t="n">
        <v>9</v>
      </c>
      <c r="J9" s="27" t="n">
        <v>2</v>
      </c>
      <c r="K9" s="27" t="n">
        <v>4</v>
      </c>
      <c r="L9" s="27" t="n">
        <v>4</v>
      </c>
      <c r="M9" s="27"/>
      <c r="N9" s="29" t="n">
        <v>0</v>
      </c>
      <c r="O9" s="27" t="n">
        <v>5</v>
      </c>
      <c r="P9" s="27" t="n">
        <v>5</v>
      </c>
      <c r="Q9" s="27" t="n">
        <v>4</v>
      </c>
      <c r="R9" s="27"/>
      <c r="S9" s="28" t="n">
        <v>0</v>
      </c>
      <c r="T9" s="27" t="n">
        <v>4</v>
      </c>
      <c r="U9" s="27" t="n">
        <v>3</v>
      </c>
      <c r="V9" s="27" t="n">
        <v>4</v>
      </c>
      <c r="W9" s="27"/>
      <c r="X9" s="8"/>
      <c r="Y9" s="25" t="str">
        <f aca="false">B9</f>
        <v>A</v>
      </c>
      <c r="Z9" s="25" t="str">
        <f aca="false">C9</f>
        <v>L</v>
      </c>
      <c r="AA9" s="30" t="n">
        <f aca="false">D9+I9+N9+S9</f>
        <v>9</v>
      </c>
      <c r="AB9" s="30" t="n">
        <f aca="false">E9+F9+G9+J9+K9+L9+O9+P9+Q9+T9+U9+V9</f>
        <v>53</v>
      </c>
      <c r="AC9" s="31" t="n">
        <f aca="false">AA9+AB9</f>
        <v>62</v>
      </c>
      <c r="AE9" s="8"/>
    </row>
    <row r="10" customFormat="false" ht="12.8" hidden="false" customHeight="false" outlineLevel="0" collapsed="false">
      <c r="A10" s="8"/>
      <c r="B10" s="33" t="s">
        <v>32</v>
      </c>
      <c r="C10" s="33" t="s">
        <v>37</v>
      </c>
      <c r="D10" s="26" t="n">
        <v>0</v>
      </c>
      <c r="E10" s="34" t="n">
        <v>2</v>
      </c>
      <c r="F10" s="34" t="n">
        <v>3</v>
      </c>
      <c r="G10" s="34" t="n">
        <v>3</v>
      </c>
      <c r="H10" s="34"/>
      <c r="I10" s="28"/>
      <c r="J10" s="34"/>
      <c r="K10" s="34"/>
      <c r="L10" s="34"/>
      <c r="M10" s="34"/>
      <c r="N10" s="29" t="n">
        <v>0</v>
      </c>
      <c r="O10" s="34" t="n">
        <v>2</v>
      </c>
      <c r="P10" s="34" t="n">
        <v>3</v>
      </c>
      <c r="Q10" s="34" t="n">
        <v>2</v>
      </c>
      <c r="R10" s="34"/>
      <c r="S10" s="28"/>
      <c r="T10" s="34"/>
      <c r="U10" s="34"/>
      <c r="V10" s="34"/>
      <c r="W10" s="34"/>
      <c r="X10" s="8"/>
      <c r="Y10" s="25" t="str">
        <f aca="false">B10</f>
        <v>A</v>
      </c>
      <c r="Z10" s="25" t="str">
        <f aca="false">C10</f>
        <v>M</v>
      </c>
      <c r="AA10" s="35" t="n">
        <f aca="false">D10+I10+N10+S10</f>
        <v>0</v>
      </c>
      <c r="AB10" s="35" t="n">
        <f aca="false">E10+F10+G10+J10+K10+L10+O10+P10+Q10+T10+U10+V10</f>
        <v>15</v>
      </c>
      <c r="AC10" s="36" t="n">
        <f aca="false">AA10+AB10</f>
        <v>15</v>
      </c>
      <c r="AE10" s="2" t="s">
        <v>38</v>
      </c>
    </row>
    <row r="11" customFormat="false" ht="12.8" hidden="false" customHeight="false" outlineLevel="0" collapsed="false">
      <c r="A11" s="8"/>
      <c r="B11" s="25" t="s">
        <v>32</v>
      </c>
      <c r="C11" s="25" t="s">
        <v>39</v>
      </c>
      <c r="D11" s="26" t="n">
        <v>0</v>
      </c>
      <c r="E11" s="27" t="n">
        <v>3</v>
      </c>
      <c r="F11" s="27" t="n">
        <v>1</v>
      </c>
      <c r="G11" s="27" t="n">
        <v>2</v>
      </c>
      <c r="H11" s="27"/>
      <c r="I11" s="28" t="n">
        <v>0</v>
      </c>
      <c r="J11" s="27" t="n">
        <v>4</v>
      </c>
      <c r="K11" s="27" t="n">
        <v>2</v>
      </c>
      <c r="L11" s="27" t="n">
        <v>2</v>
      </c>
      <c r="M11" s="27"/>
      <c r="N11" s="29" t="n">
        <v>0</v>
      </c>
      <c r="O11" s="27" t="n">
        <v>3</v>
      </c>
      <c r="P11" s="27" t="n">
        <v>2</v>
      </c>
      <c r="Q11" s="27" t="n">
        <v>1</v>
      </c>
      <c r="R11" s="27"/>
      <c r="S11" s="28" t="n">
        <v>0</v>
      </c>
      <c r="T11" s="27" t="n">
        <v>1</v>
      </c>
      <c r="U11" s="27" t="n">
        <v>1</v>
      </c>
      <c r="V11" s="27" t="n">
        <v>2</v>
      </c>
      <c r="W11" s="27"/>
      <c r="X11" s="8"/>
      <c r="Y11" s="25" t="str">
        <f aca="false">B11</f>
        <v>A</v>
      </c>
      <c r="Z11" s="25" t="str">
        <f aca="false">C11</f>
        <v>N</v>
      </c>
      <c r="AA11" s="30" t="n">
        <f aca="false">D11+I11+N11+S11</f>
        <v>0</v>
      </c>
      <c r="AB11" s="30" t="n">
        <f aca="false">E11+F11+G11+J11+K11+L11+O11+P11+Q11+T11+U11+V11</f>
        <v>24</v>
      </c>
      <c r="AC11" s="31" t="n">
        <f aca="false">AA11+AB11</f>
        <v>24</v>
      </c>
      <c r="AE11" s="37" t="s">
        <v>40</v>
      </c>
    </row>
    <row r="12" customFormat="false" ht="12.8" hidden="false" customHeight="false" outlineLevel="0" collapsed="false">
      <c r="A12" s="8"/>
      <c r="B12" s="33" t="s">
        <v>32</v>
      </c>
      <c r="C12" s="33" t="s">
        <v>41</v>
      </c>
      <c r="D12" s="26"/>
      <c r="E12" s="34"/>
      <c r="F12" s="34"/>
      <c r="G12" s="34"/>
      <c r="H12" s="34"/>
      <c r="I12" s="28"/>
      <c r="J12" s="34"/>
      <c r="K12" s="34"/>
      <c r="L12" s="34"/>
      <c r="M12" s="34"/>
      <c r="N12" s="29"/>
      <c r="O12" s="34"/>
      <c r="P12" s="34"/>
      <c r="Q12" s="34"/>
      <c r="R12" s="34"/>
      <c r="S12" s="28"/>
      <c r="T12" s="34"/>
      <c r="U12" s="34"/>
      <c r="V12" s="34"/>
      <c r="W12" s="34"/>
      <c r="X12" s="8"/>
      <c r="Y12" s="25" t="str">
        <f aca="false">B12</f>
        <v>A</v>
      </c>
      <c r="Z12" s="25" t="str">
        <f aca="false">C12</f>
        <v>O</v>
      </c>
      <c r="AA12" s="35" t="n">
        <f aca="false">D12+I12+N12+S12</f>
        <v>0</v>
      </c>
      <c r="AB12" s="35" t="n">
        <f aca="false">E12+F12+G12+J12+K12+L12+O12+P12+Q12+T12+U12+V12</f>
        <v>0</v>
      </c>
      <c r="AC12" s="36" t="n">
        <f aca="false">AA12+AB12</f>
        <v>0</v>
      </c>
    </row>
    <row r="13" customFormat="false" ht="12.8" hidden="false" customHeight="false" outlineLevel="0" collapsed="false">
      <c r="A13" s="8"/>
      <c r="B13" s="25" t="s">
        <v>32</v>
      </c>
      <c r="C13" s="25" t="s">
        <v>42</v>
      </c>
      <c r="D13" s="26" t="n">
        <v>3</v>
      </c>
      <c r="E13" s="27" t="n">
        <v>4</v>
      </c>
      <c r="F13" s="27" t="n">
        <v>4</v>
      </c>
      <c r="G13" s="27" t="n">
        <v>1</v>
      </c>
      <c r="H13" s="27"/>
      <c r="I13" s="28" t="n">
        <v>0</v>
      </c>
      <c r="J13" s="27" t="n">
        <v>1</v>
      </c>
      <c r="K13" s="27" t="n">
        <v>3</v>
      </c>
      <c r="L13" s="27" t="n">
        <v>1</v>
      </c>
      <c r="M13" s="27"/>
      <c r="N13" s="29" t="n">
        <v>0</v>
      </c>
      <c r="O13" s="27" t="n">
        <v>1</v>
      </c>
      <c r="P13" s="27" t="n">
        <v>1</v>
      </c>
      <c r="Q13" s="27" t="n">
        <v>3</v>
      </c>
      <c r="R13" s="27"/>
      <c r="S13" s="28" t="n">
        <v>0</v>
      </c>
      <c r="T13" s="27" t="n">
        <v>2</v>
      </c>
      <c r="U13" s="27" t="n">
        <v>2</v>
      </c>
      <c r="V13" s="27" t="n">
        <v>1</v>
      </c>
      <c r="W13" s="27"/>
      <c r="X13" s="8"/>
      <c r="Y13" s="25" t="str">
        <f aca="false">B13</f>
        <v>A</v>
      </c>
      <c r="Z13" s="25" t="str">
        <f aca="false">C13</f>
        <v>P</v>
      </c>
      <c r="AA13" s="30" t="n">
        <f aca="false">D13+I13+N13+S13</f>
        <v>3</v>
      </c>
      <c r="AB13" s="30" t="n">
        <f aca="false">E13+F13+G13+J13+K13+L13+O13+P13+Q13+T13+U13+V13</f>
        <v>24</v>
      </c>
      <c r="AC13" s="31" t="n">
        <f aca="false">AA13+AB13</f>
        <v>27</v>
      </c>
    </row>
    <row r="14" customFormat="false" ht="12.8" hidden="false" customHeight="false" outlineLevel="0" collapsed="false">
      <c r="A14" s="8"/>
      <c r="B14" s="33" t="s">
        <v>32</v>
      </c>
      <c r="C14" s="33" t="s">
        <v>43</v>
      </c>
      <c r="D14" s="38"/>
      <c r="E14" s="34"/>
      <c r="F14" s="34"/>
      <c r="G14" s="34"/>
      <c r="H14" s="34"/>
      <c r="I14" s="28"/>
      <c r="J14" s="34"/>
      <c r="K14" s="34"/>
      <c r="L14" s="34"/>
      <c r="M14" s="34"/>
      <c r="N14" s="29"/>
      <c r="O14" s="34"/>
      <c r="P14" s="34"/>
      <c r="Q14" s="34"/>
      <c r="R14" s="34"/>
      <c r="S14" s="28"/>
      <c r="T14" s="34"/>
      <c r="U14" s="34"/>
      <c r="V14" s="34"/>
      <c r="W14" s="34"/>
      <c r="X14" s="8"/>
      <c r="Y14" s="25" t="str">
        <f aca="false">B14</f>
        <v>A</v>
      </c>
      <c r="Z14" s="25" t="str">
        <f aca="false">C14</f>
        <v>Q</v>
      </c>
      <c r="AA14" s="35" t="n">
        <f aca="false">D14+I14+N14+S14</f>
        <v>0</v>
      </c>
      <c r="AB14" s="35" t="n">
        <f aca="false">E14+F14+G14+J14+K14+L14+O14+P14+Q14+T14+U14+V14</f>
        <v>0</v>
      </c>
      <c r="AC14" s="36" t="n">
        <f aca="false">AA14+AB14</f>
        <v>0</v>
      </c>
      <c r="AE14" s="2"/>
    </row>
    <row r="15" customFormat="false" ht="15.1" hidden="false" customHeight="true" outlineLevel="0" collapsed="false">
      <c r="B15" s="39"/>
      <c r="C15" s="39"/>
      <c r="D15" s="4" t="s">
        <v>44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AA15" s="39"/>
      <c r="AB15" s="39"/>
      <c r="AC15" s="39"/>
    </row>
    <row r="16" customFormat="false" ht="13.8" hidden="false" customHeight="false" outlineLevel="0" collapsed="false">
      <c r="B16" s="25" t="s">
        <v>7</v>
      </c>
      <c r="C16" s="25"/>
      <c r="D16" s="10" t="s">
        <v>8</v>
      </c>
      <c r="E16" s="10"/>
      <c r="F16" s="10"/>
      <c r="G16" s="10"/>
      <c r="H16" s="10"/>
      <c r="I16" s="11" t="s">
        <v>9</v>
      </c>
      <c r="J16" s="11"/>
      <c r="K16" s="11"/>
      <c r="L16" s="11"/>
      <c r="M16" s="11"/>
      <c r="N16" s="10" t="s">
        <v>10</v>
      </c>
      <c r="O16" s="10"/>
      <c r="P16" s="10"/>
      <c r="Q16" s="10"/>
      <c r="R16" s="10"/>
      <c r="S16" s="11" t="s">
        <v>11</v>
      </c>
      <c r="T16" s="11"/>
      <c r="U16" s="11"/>
      <c r="V16" s="11"/>
      <c r="W16" s="11"/>
      <c r="X16" s="14" t="s">
        <v>45</v>
      </c>
      <c r="Y16" s="14"/>
      <c r="Z16" s="14"/>
      <c r="AA16" s="14"/>
      <c r="AB16" s="14"/>
      <c r="AC16" s="14"/>
    </row>
    <row r="17" customFormat="false" ht="10.1" hidden="false" customHeight="true" outlineLevel="0" collapsed="false">
      <c r="B17" s="40" t="s">
        <v>13</v>
      </c>
      <c r="C17" s="40"/>
      <c r="D17" s="23"/>
      <c r="E17" s="41" t="n">
        <v>1</v>
      </c>
      <c r="F17" s="23" t="n">
        <v>2</v>
      </c>
      <c r="G17" s="23" t="n">
        <v>3</v>
      </c>
      <c r="H17" s="23"/>
      <c r="I17" s="24"/>
      <c r="J17" s="24" t="n">
        <v>4</v>
      </c>
      <c r="K17" s="24" t="n">
        <v>5</v>
      </c>
      <c r="L17" s="24" t="n">
        <v>6</v>
      </c>
      <c r="M17" s="24"/>
      <c r="N17" s="23"/>
      <c r="O17" s="41" t="n">
        <v>7</v>
      </c>
      <c r="P17" s="23" t="n">
        <v>8</v>
      </c>
      <c r="Q17" s="23" t="n">
        <v>9</v>
      </c>
      <c r="R17" s="23"/>
      <c r="S17" s="24"/>
      <c r="T17" s="24" t="n">
        <v>10</v>
      </c>
      <c r="U17" s="24" t="n">
        <v>11</v>
      </c>
      <c r="V17" s="24" t="n">
        <v>12</v>
      </c>
      <c r="W17" s="24"/>
      <c r="Y17" s="20"/>
      <c r="Z17" s="20"/>
      <c r="AA17" s="21" t="s">
        <v>14</v>
      </c>
      <c r="AB17" s="21" t="s">
        <v>15</v>
      </c>
      <c r="AC17" s="21" t="s">
        <v>16</v>
      </c>
    </row>
    <row r="18" customFormat="false" ht="21.15" hidden="false" customHeight="false" outlineLevel="0" collapsed="false">
      <c r="B18" s="40" t="s">
        <v>17</v>
      </c>
      <c r="C18" s="40"/>
      <c r="D18" s="23"/>
      <c r="E18" s="17" t="s">
        <v>18</v>
      </c>
      <c r="F18" s="17" t="s">
        <v>19</v>
      </c>
      <c r="G18" s="17" t="s">
        <v>20</v>
      </c>
      <c r="H18" s="17" t="s">
        <v>46</v>
      </c>
      <c r="I18" s="24"/>
      <c r="J18" s="19" t="s">
        <v>21</v>
      </c>
      <c r="K18" s="19" t="s">
        <v>19</v>
      </c>
      <c r="L18" s="19" t="s">
        <v>20</v>
      </c>
      <c r="M18" s="19" t="s">
        <v>46</v>
      </c>
      <c r="N18" s="23"/>
      <c r="O18" s="17" t="s">
        <v>18</v>
      </c>
      <c r="P18" s="17" t="s">
        <v>19</v>
      </c>
      <c r="Q18" s="17" t="s">
        <v>20</v>
      </c>
      <c r="R18" s="17" t="s">
        <v>46</v>
      </c>
      <c r="S18" s="24"/>
      <c r="T18" s="19" t="s">
        <v>22</v>
      </c>
      <c r="U18" s="19" t="s">
        <v>19</v>
      </c>
      <c r="V18" s="19" t="s">
        <v>20</v>
      </c>
      <c r="W18" s="19" t="s">
        <v>46</v>
      </c>
      <c r="Y18" s="20"/>
      <c r="Z18" s="20"/>
      <c r="AA18" s="21"/>
      <c r="AB18" s="21"/>
      <c r="AC18" s="21"/>
      <c r="AE18" s="2" t="s">
        <v>47</v>
      </c>
    </row>
    <row r="19" customFormat="false" ht="12.8" hidden="false" customHeight="false" outlineLevel="0" collapsed="false">
      <c r="A19" s="42" t="s">
        <v>48</v>
      </c>
      <c r="B19" s="40" t="s">
        <v>25</v>
      </c>
      <c r="C19" s="40" t="s">
        <v>26</v>
      </c>
      <c r="D19" s="23" t="s">
        <v>27</v>
      </c>
      <c r="E19" s="23" t="s">
        <v>28</v>
      </c>
      <c r="F19" s="23" t="s">
        <v>29</v>
      </c>
      <c r="G19" s="23" t="s">
        <v>30</v>
      </c>
      <c r="H19" s="23"/>
      <c r="I19" s="24" t="s">
        <v>27</v>
      </c>
      <c r="J19" s="24" t="s">
        <v>29</v>
      </c>
      <c r="K19" s="24" t="s">
        <v>30</v>
      </c>
      <c r="L19" s="24" t="s">
        <v>28</v>
      </c>
      <c r="M19" s="24"/>
      <c r="N19" s="23" t="s">
        <v>27</v>
      </c>
      <c r="O19" s="23" t="s">
        <v>30</v>
      </c>
      <c r="P19" s="23" t="s">
        <v>28</v>
      </c>
      <c r="Q19" s="23" t="s">
        <v>29</v>
      </c>
      <c r="R19" s="23"/>
      <c r="S19" s="24" t="s">
        <v>27</v>
      </c>
      <c r="T19" s="24" t="s">
        <v>28</v>
      </c>
      <c r="U19" s="24" t="s">
        <v>29</v>
      </c>
      <c r="V19" s="24" t="s">
        <v>30</v>
      </c>
      <c r="W19" s="24"/>
      <c r="X19" s="43" t="s">
        <v>48</v>
      </c>
      <c r="Y19" s="25" t="s">
        <v>25</v>
      </c>
      <c r="Z19" s="25" t="s">
        <v>26</v>
      </c>
      <c r="AA19" s="21"/>
      <c r="AB19" s="21"/>
      <c r="AC19" s="21"/>
    </row>
    <row r="20" customFormat="false" ht="12.8" hidden="false" customHeight="false" outlineLevel="0" collapsed="false">
      <c r="A20" s="44" t="s">
        <v>49</v>
      </c>
      <c r="B20" s="45" t="s">
        <v>32</v>
      </c>
      <c r="C20" s="46" t="str">
        <f aca="false">C11</f>
        <v>N</v>
      </c>
      <c r="D20" s="46" t="n">
        <f aca="false">D11</f>
        <v>0</v>
      </c>
      <c r="E20" s="46" t="n">
        <f aca="false">E11</f>
        <v>3</v>
      </c>
      <c r="F20" s="46" t="n">
        <f aca="false">F11</f>
        <v>1</v>
      </c>
      <c r="G20" s="46" t="n">
        <f aca="false">G11</f>
        <v>2</v>
      </c>
      <c r="H20" s="46" t="n">
        <f aca="false">SUM(E20:G20)</f>
        <v>6</v>
      </c>
      <c r="I20" s="46" t="n">
        <f aca="false">I11</f>
        <v>0</v>
      </c>
      <c r="J20" s="46" t="n">
        <f aca="false">J11</f>
        <v>4</v>
      </c>
      <c r="K20" s="46" t="n">
        <f aca="false">K11</f>
        <v>2</v>
      </c>
      <c r="L20" s="46" t="n">
        <f aca="false">L11</f>
        <v>2</v>
      </c>
      <c r="M20" s="47" t="n">
        <f aca="false">J20+K20+L20</f>
        <v>8</v>
      </c>
      <c r="N20" s="46" t="n">
        <f aca="false">N11</f>
        <v>0</v>
      </c>
      <c r="O20" s="46" t="n">
        <f aca="false">O11</f>
        <v>3</v>
      </c>
      <c r="P20" s="46" t="n">
        <f aca="false">P11</f>
        <v>2</v>
      </c>
      <c r="Q20" s="46" t="n">
        <f aca="false">Q11</f>
        <v>1</v>
      </c>
      <c r="R20" s="47" t="n">
        <f aca="false">O20+P20+Q20</f>
        <v>6</v>
      </c>
      <c r="S20" s="46" t="n">
        <f aca="false">S11</f>
        <v>0</v>
      </c>
      <c r="T20" s="46" t="n">
        <f aca="false">T11</f>
        <v>1</v>
      </c>
      <c r="U20" s="46" t="n">
        <f aca="false">U11</f>
        <v>1</v>
      </c>
      <c r="V20" s="46" t="n">
        <f aca="false">V11</f>
        <v>2</v>
      </c>
      <c r="W20" s="47" t="n">
        <f aca="false">T20+U20+V20</f>
        <v>4</v>
      </c>
      <c r="X20" s="48" t="str">
        <f aca="false">A20</f>
        <v>Blackwell-Grieder</v>
      </c>
      <c r="Y20" s="25" t="str">
        <f aca="false">B20</f>
        <v>A</v>
      </c>
      <c r="Z20" s="25" t="str">
        <f aca="false">C20</f>
        <v>N</v>
      </c>
      <c r="AA20" s="30" t="n">
        <f aca="false">D20+I20+N20+S20</f>
        <v>0</v>
      </c>
      <c r="AB20" s="30" t="n">
        <f aca="false">E20+F20+G20+J20+K20+L20+O20+P20+Q20+T20+U20+V20</f>
        <v>24</v>
      </c>
      <c r="AC20" s="31" t="n">
        <f aca="false">AA20+AB20</f>
        <v>24</v>
      </c>
      <c r="AE20" s="32" t="s">
        <v>50</v>
      </c>
    </row>
    <row r="21" customFormat="false" ht="12.8" hidden="false" customHeight="false" outlineLevel="0" collapsed="false">
      <c r="A21" s="49" t="s">
        <v>51</v>
      </c>
      <c r="B21" s="50" t="s">
        <v>32</v>
      </c>
      <c r="C21" s="51" t="str">
        <f aca="false">C9</f>
        <v>L</v>
      </c>
      <c r="D21" s="51" t="n">
        <f aca="false">D9</f>
        <v>0</v>
      </c>
      <c r="E21" s="51" t="n">
        <f aca="false">E9</f>
        <v>6</v>
      </c>
      <c r="F21" s="51" t="n">
        <f aca="false">F9</f>
        <v>6</v>
      </c>
      <c r="G21" s="51" t="n">
        <f aca="false">G9</f>
        <v>6</v>
      </c>
      <c r="H21" s="46" t="n">
        <f aca="false">SUM(E21:G21)</f>
        <v>18</v>
      </c>
      <c r="I21" s="51" t="n">
        <f aca="false">I9</f>
        <v>9</v>
      </c>
      <c r="J21" s="51" t="n">
        <f aca="false">J9</f>
        <v>2</v>
      </c>
      <c r="K21" s="51" t="n">
        <f aca="false">K9</f>
        <v>4</v>
      </c>
      <c r="L21" s="51" t="n">
        <f aca="false">L9</f>
        <v>4</v>
      </c>
      <c r="M21" s="47" t="n">
        <f aca="false">J21+K21+L21</f>
        <v>10</v>
      </c>
      <c r="N21" s="51" t="n">
        <f aca="false">N9</f>
        <v>0</v>
      </c>
      <c r="O21" s="51" t="n">
        <f aca="false">O9</f>
        <v>5</v>
      </c>
      <c r="P21" s="51" t="n">
        <f aca="false">P9</f>
        <v>5</v>
      </c>
      <c r="Q21" s="51" t="n">
        <f aca="false">Q9</f>
        <v>4</v>
      </c>
      <c r="R21" s="47" t="n">
        <f aca="false">O21+P21+Q21</f>
        <v>14</v>
      </c>
      <c r="S21" s="51" t="n">
        <f aca="false">S9</f>
        <v>0</v>
      </c>
      <c r="T21" s="51" t="n">
        <f aca="false">T9</f>
        <v>4</v>
      </c>
      <c r="U21" s="51" t="n">
        <f aca="false">U9</f>
        <v>3</v>
      </c>
      <c r="V21" s="51" t="n">
        <f aca="false">V9</f>
        <v>4</v>
      </c>
      <c r="W21" s="47" t="n">
        <f aca="false">T21+U21+V21</f>
        <v>11</v>
      </c>
      <c r="X21" s="48" t="str">
        <f aca="false">A21</f>
        <v>Damron-Brown</v>
      </c>
      <c r="Y21" s="25" t="str">
        <f aca="false">B21</f>
        <v>A</v>
      </c>
      <c r="Z21" s="25" t="str">
        <f aca="false">C21</f>
        <v>L</v>
      </c>
      <c r="AA21" s="30" t="n">
        <f aca="false">D21+I21+N21+S21</f>
        <v>9</v>
      </c>
      <c r="AB21" s="30" t="n">
        <f aca="false">E21+F21+G21+J21+K21+L21+O21+P21+Q21+T21+U21+V21</f>
        <v>53</v>
      </c>
      <c r="AC21" s="31" t="n">
        <f aca="false">AA21+AB21</f>
        <v>62</v>
      </c>
    </row>
    <row r="22" customFormat="false" ht="12.8" hidden="false" customHeight="false" outlineLevel="0" collapsed="false">
      <c r="A22" s="44" t="s">
        <v>52</v>
      </c>
      <c r="B22" s="45" t="s">
        <v>32</v>
      </c>
      <c r="C22" s="46" t="str">
        <f aca="false">C8</f>
        <v>K</v>
      </c>
      <c r="D22" s="46" t="n">
        <f aca="false">D8</f>
        <v>0</v>
      </c>
      <c r="E22" s="46" t="n">
        <f aca="false">E8</f>
        <v>5</v>
      </c>
      <c r="F22" s="46" t="n">
        <f aca="false">F8</f>
        <v>5</v>
      </c>
      <c r="G22" s="46" t="n">
        <f aca="false">G8</f>
        <v>5</v>
      </c>
      <c r="H22" s="46" t="n">
        <f aca="false">SUM(E22:G22)</f>
        <v>15</v>
      </c>
      <c r="I22" s="46"/>
      <c r="J22" s="46"/>
      <c r="K22" s="46"/>
      <c r="L22" s="46"/>
      <c r="M22" s="47"/>
      <c r="N22" s="46"/>
      <c r="O22" s="46"/>
      <c r="P22" s="46"/>
      <c r="Q22" s="46"/>
      <c r="R22" s="47" t="n">
        <f aca="false">O22+P22+Q22</f>
        <v>0</v>
      </c>
      <c r="S22" s="46"/>
      <c r="T22" s="46"/>
      <c r="U22" s="46"/>
      <c r="V22" s="46"/>
      <c r="W22" s="47" t="n">
        <f aca="false">T22+U22+V22</f>
        <v>0</v>
      </c>
      <c r="X22" s="48" t="str">
        <f aca="false">A22</f>
        <v>Koshkina</v>
      </c>
      <c r="Y22" s="25" t="str">
        <f aca="false">B22</f>
        <v>A</v>
      </c>
      <c r="Z22" s="25" t="str">
        <f aca="false">C22</f>
        <v>K</v>
      </c>
      <c r="AA22" s="30"/>
      <c r="AB22" s="30"/>
      <c r="AC22" s="31"/>
      <c r="AE22" s="32" t="s">
        <v>53</v>
      </c>
    </row>
    <row r="23" customFormat="false" ht="12.8" hidden="false" customHeight="false" outlineLevel="0" collapsed="false">
      <c r="A23" s="49" t="s">
        <v>54</v>
      </c>
      <c r="B23" s="50" t="s">
        <v>32</v>
      </c>
      <c r="C23" s="51" t="str">
        <f aca="false">C10</f>
        <v>M</v>
      </c>
      <c r="D23" s="51" t="n">
        <f aca="false">D10</f>
        <v>0</v>
      </c>
      <c r="E23" s="51" t="n">
        <f aca="false">E10</f>
        <v>2</v>
      </c>
      <c r="F23" s="51" t="n">
        <f aca="false">F10</f>
        <v>3</v>
      </c>
      <c r="G23" s="51" t="n">
        <f aca="false">G10</f>
        <v>3</v>
      </c>
      <c r="H23" s="46" t="n">
        <f aca="false">SUM(E23:G23)</f>
        <v>8</v>
      </c>
      <c r="I23" s="51"/>
      <c r="J23" s="51"/>
      <c r="K23" s="51"/>
      <c r="L23" s="51"/>
      <c r="M23" s="47"/>
      <c r="N23" s="51" t="n">
        <f aca="false">N10</f>
        <v>0</v>
      </c>
      <c r="O23" s="51" t="n">
        <f aca="false">O10</f>
        <v>2</v>
      </c>
      <c r="P23" s="51" t="n">
        <f aca="false">P10</f>
        <v>3</v>
      </c>
      <c r="Q23" s="51" t="n">
        <f aca="false">Q10</f>
        <v>2</v>
      </c>
      <c r="R23" s="47" t="n">
        <f aca="false">O23+P23+Q23</f>
        <v>7</v>
      </c>
      <c r="S23" s="51" t="n">
        <f aca="false">S10</f>
        <v>0</v>
      </c>
      <c r="T23" s="51" t="n">
        <f aca="false">T10</f>
        <v>0</v>
      </c>
      <c r="U23" s="51" t="n">
        <f aca="false">U10</f>
        <v>0</v>
      </c>
      <c r="V23" s="51" t="n">
        <f aca="false">V10</f>
        <v>0</v>
      </c>
      <c r="W23" s="47" t="n">
        <f aca="false">T23+U23+V23</f>
        <v>0</v>
      </c>
      <c r="X23" s="48" t="str">
        <f aca="false">A23</f>
        <v>Hillstrand Lane</v>
      </c>
      <c r="Y23" s="25" t="str">
        <f aca="false">B23</f>
        <v>A</v>
      </c>
      <c r="Z23" s="25" t="str">
        <f aca="false">C23</f>
        <v>M</v>
      </c>
      <c r="AA23" s="30" t="n">
        <f aca="false">D23+I23+N23+S23</f>
        <v>0</v>
      </c>
      <c r="AB23" s="30" t="n">
        <f aca="false">E23+F23+G23+J23+K23+L23+O23+P23+Q23+T23+U23+V23</f>
        <v>15</v>
      </c>
      <c r="AC23" s="31" t="n">
        <f aca="false">AA23+AB23</f>
        <v>15</v>
      </c>
      <c r="AE23" s="52"/>
    </row>
    <row r="24" customFormat="false" ht="12.8" hidden="false" customHeight="false" outlineLevel="0" collapsed="false">
      <c r="A24" s="53" t="s">
        <v>55</v>
      </c>
      <c r="B24" s="45" t="s">
        <v>32</v>
      </c>
      <c r="C24" s="46" t="str">
        <f aca="false">C13</f>
        <v>P</v>
      </c>
      <c r="D24" s="46" t="n">
        <f aca="false">D13</f>
        <v>3</v>
      </c>
      <c r="E24" s="46" t="n">
        <f aca="false">E13</f>
        <v>4</v>
      </c>
      <c r="F24" s="46" t="n">
        <f aca="false">F13</f>
        <v>4</v>
      </c>
      <c r="G24" s="46" t="n">
        <f aca="false">G13</f>
        <v>1</v>
      </c>
      <c r="H24" s="46" t="n">
        <f aca="false">SUM(E24:G24)</f>
        <v>9</v>
      </c>
      <c r="I24" s="46" t="n">
        <f aca="false">I13</f>
        <v>0</v>
      </c>
      <c r="J24" s="46" t="n">
        <f aca="false">J13</f>
        <v>1</v>
      </c>
      <c r="K24" s="46" t="n">
        <f aca="false">K13</f>
        <v>3</v>
      </c>
      <c r="L24" s="46" t="n">
        <f aca="false">L13</f>
        <v>1</v>
      </c>
      <c r="M24" s="47" t="n">
        <f aca="false">J24+K24+L24</f>
        <v>5</v>
      </c>
      <c r="N24" s="46" t="n">
        <f aca="false">N13</f>
        <v>0</v>
      </c>
      <c r="O24" s="46" t="n">
        <f aca="false">O13</f>
        <v>1</v>
      </c>
      <c r="P24" s="46" t="n">
        <f aca="false">P13</f>
        <v>1</v>
      </c>
      <c r="Q24" s="46" t="n">
        <f aca="false">Q13</f>
        <v>3</v>
      </c>
      <c r="R24" s="47" t="n">
        <f aca="false">O24+P24+Q24</f>
        <v>5</v>
      </c>
      <c r="S24" s="46" t="n">
        <f aca="false">S13</f>
        <v>0</v>
      </c>
      <c r="T24" s="46" t="n">
        <f aca="false">T13</f>
        <v>2</v>
      </c>
      <c r="U24" s="46" t="n">
        <f aca="false">U13</f>
        <v>2</v>
      </c>
      <c r="V24" s="46" t="n">
        <f aca="false">V13</f>
        <v>1</v>
      </c>
      <c r="W24" s="47" t="n">
        <f aca="false">T24+U24+V24</f>
        <v>5</v>
      </c>
      <c r="X24" s="48" t="str">
        <f aca="false">A24</f>
        <v>Shott-Lipsky</v>
      </c>
      <c r="Y24" s="25" t="str">
        <f aca="false">B24</f>
        <v>A</v>
      </c>
      <c r="Z24" s="25" t="str">
        <f aca="false">C24</f>
        <v>P</v>
      </c>
      <c r="AA24" s="30" t="n">
        <f aca="false">D24+I24+N24+S24</f>
        <v>3</v>
      </c>
      <c r="AB24" s="30" t="n">
        <f aca="false">E24+F24+G24+J24+K24+L24+O24+P24+Q24+T24+U24+V24</f>
        <v>24</v>
      </c>
      <c r="AC24" s="31" t="n">
        <f aca="false">AA24+AB24</f>
        <v>27</v>
      </c>
      <c r="AE24" s="32" t="s">
        <v>56</v>
      </c>
    </row>
    <row r="25" customFormat="false" ht="12.8" hidden="false" customHeight="false" outlineLevel="0" collapsed="false">
      <c r="A25" s="44" t="s">
        <v>57</v>
      </c>
      <c r="B25" s="50" t="s">
        <v>32</v>
      </c>
      <c r="C25" s="51" t="str">
        <f aca="false">C7</f>
        <v>J</v>
      </c>
      <c r="D25" s="51" t="n">
        <f aca="false">D7</f>
        <v>0</v>
      </c>
      <c r="E25" s="51" t="n">
        <f aca="false">E7</f>
        <v>1</v>
      </c>
      <c r="F25" s="51" t="n">
        <f aca="false">F7</f>
        <v>2</v>
      </c>
      <c r="G25" s="51" t="n">
        <f aca="false">G7</f>
        <v>4</v>
      </c>
      <c r="H25" s="46" t="n">
        <f aca="false">SUM(E25:G25)</f>
        <v>7</v>
      </c>
      <c r="I25" s="51" t="n">
        <f aca="false">I7</f>
        <v>0</v>
      </c>
      <c r="J25" s="51" t="n">
        <f aca="false">J7</f>
        <v>3</v>
      </c>
      <c r="K25" s="51" t="n">
        <f aca="false">K7</f>
        <v>1</v>
      </c>
      <c r="L25" s="51" t="n">
        <f aca="false">L7</f>
        <v>3</v>
      </c>
      <c r="M25" s="47" t="n">
        <f aca="false">J25+K25+L25</f>
        <v>7</v>
      </c>
      <c r="N25" s="51" t="n">
        <f aca="false">N7</f>
        <v>0</v>
      </c>
      <c r="O25" s="51" t="n">
        <f aca="false">O7</f>
        <v>4</v>
      </c>
      <c r="P25" s="51" t="n">
        <f aca="false">P7</f>
        <v>4</v>
      </c>
      <c r="Q25" s="51" t="n">
        <f aca="false">Q7</f>
        <v>5</v>
      </c>
      <c r="R25" s="47" t="n">
        <f aca="false">O25+P25+Q25</f>
        <v>13</v>
      </c>
      <c r="S25" s="51" t="n">
        <f aca="false">S7</f>
        <v>0</v>
      </c>
      <c r="T25" s="51" t="n">
        <f aca="false">T7</f>
        <v>3</v>
      </c>
      <c r="U25" s="51" t="n">
        <f aca="false">U7</f>
        <v>4</v>
      </c>
      <c r="V25" s="51" t="n">
        <f aca="false">V7</f>
        <v>3</v>
      </c>
      <c r="W25" s="47" t="n">
        <f aca="false">T25+U25+V25</f>
        <v>10</v>
      </c>
      <c r="X25" s="48" t="str">
        <f aca="false">A25</f>
        <v>Zarisky</v>
      </c>
      <c r="Y25" s="25" t="str">
        <f aca="false">B25</f>
        <v>A</v>
      </c>
      <c r="Z25" s="25" t="str">
        <f aca="false">C25</f>
        <v>J</v>
      </c>
      <c r="AA25" s="30" t="n">
        <f aca="false">D25+I25+N25+S25</f>
        <v>0</v>
      </c>
      <c r="AB25" s="30" t="n">
        <f aca="false">E25+F25+G25+J25+K25+L25+O25+P25+Q25+T25+U25+V25</f>
        <v>37</v>
      </c>
      <c r="AC25" s="31" t="n">
        <f aca="false">AA25+AB25</f>
        <v>37</v>
      </c>
    </row>
    <row r="26" customFormat="false" ht="12.8" hidden="true" customHeight="false" outlineLevel="0" collapsed="false">
      <c r="A26" s="54"/>
      <c r="B26" s="45" t="s">
        <v>32</v>
      </c>
      <c r="C26" s="46"/>
      <c r="D26" s="38"/>
      <c r="E26" s="27"/>
      <c r="F26" s="27"/>
      <c r="G26" s="27"/>
      <c r="H26" s="27"/>
      <c r="I26" s="28"/>
      <c r="J26" s="27"/>
      <c r="K26" s="27"/>
      <c r="L26" s="27"/>
      <c r="M26" s="27"/>
      <c r="N26" s="29"/>
      <c r="O26" s="27"/>
      <c r="P26" s="27"/>
      <c r="Q26" s="27"/>
      <c r="R26" s="27"/>
      <c r="S26" s="28"/>
      <c r="T26" s="27"/>
      <c r="U26" s="27"/>
      <c r="V26" s="27"/>
      <c r="W26" s="27"/>
      <c r="X26" s="48"/>
      <c r="Y26" s="25"/>
      <c r="Z26" s="25"/>
      <c r="AA26" s="30"/>
      <c r="AB26" s="30"/>
      <c r="AC26" s="31"/>
    </row>
    <row r="27" customFormat="false" ht="12.8" hidden="true" customHeight="false" outlineLevel="0" collapsed="false">
      <c r="A27" s="55"/>
      <c r="B27" s="50" t="s">
        <v>32</v>
      </c>
      <c r="C27" s="51"/>
      <c r="D27" s="38"/>
      <c r="E27" s="34"/>
      <c r="F27" s="34"/>
      <c r="G27" s="34"/>
      <c r="H27" s="34"/>
      <c r="I27" s="28"/>
      <c r="J27" s="34"/>
      <c r="K27" s="34"/>
      <c r="L27" s="34"/>
      <c r="M27" s="34"/>
      <c r="N27" s="29"/>
      <c r="O27" s="34"/>
      <c r="P27" s="34"/>
      <c r="Q27" s="34"/>
      <c r="R27" s="34"/>
      <c r="S27" s="28"/>
      <c r="T27" s="34"/>
      <c r="U27" s="34"/>
      <c r="V27" s="34"/>
      <c r="W27" s="34"/>
      <c r="X27" s="56"/>
      <c r="Y27" s="25"/>
      <c r="Z27" s="25"/>
      <c r="AA27" s="35"/>
      <c r="AB27" s="35"/>
      <c r="AC27" s="36"/>
    </row>
    <row r="28" customFormat="false" ht="15.1" hidden="false" customHeight="true" outlineLevel="0" collapsed="false">
      <c r="B28" s="39"/>
      <c r="C28" s="39"/>
      <c r="D28" s="4" t="s">
        <v>58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AA28" s="39"/>
      <c r="AB28" s="39"/>
      <c r="AC28" s="39"/>
    </row>
    <row r="29" customFormat="false" ht="13.8" hidden="false" customHeight="false" outlineLevel="0" collapsed="false">
      <c r="B29" s="57" t="s">
        <v>7</v>
      </c>
      <c r="C29" s="57"/>
      <c r="D29" s="10" t="s">
        <v>8</v>
      </c>
      <c r="E29" s="10"/>
      <c r="F29" s="10"/>
      <c r="G29" s="10"/>
      <c r="H29" s="10"/>
      <c r="I29" s="11" t="s">
        <v>9</v>
      </c>
      <c r="J29" s="11"/>
      <c r="K29" s="11"/>
      <c r="L29" s="11"/>
      <c r="M29" s="11"/>
      <c r="N29" s="10" t="s">
        <v>10</v>
      </c>
      <c r="O29" s="10"/>
      <c r="P29" s="10"/>
      <c r="Q29" s="10"/>
      <c r="R29" s="10"/>
      <c r="S29" s="11" t="s">
        <v>11</v>
      </c>
      <c r="T29" s="11"/>
      <c r="U29" s="11"/>
      <c r="V29" s="11"/>
      <c r="W29" s="11"/>
      <c r="X29" s="14" t="s">
        <v>58</v>
      </c>
      <c r="Y29" s="14"/>
      <c r="Z29" s="14"/>
      <c r="AA29" s="14"/>
      <c r="AB29" s="14"/>
      <c r="AC29" s="14"/>
    </row>
    <row r="30" customFormat="false" ht="10.1" hidden="false" customHeight="true" outlineLevel="0" collapsed="false">
      <c r="B30" s="40" t="s">
        <v>13</v>
      </c>
      <c r="C30" s="40"/>
      <c r="D30" s="23"/>
      <c r="E30" s="41" t="n">
        <v>1</v>
      </c>
      <c r="F30" s="23" t="n">
        <v>2</v>
      </c>
      <c r="G30" s="23" t="n">
        <v>3</v>
      </c>
      <c r="H30" s="23"/>
      <c r="I30" s="24"/>
      <c r="J30" s="24" t="n">
        <v>4</v>
      </c>
      <c r="K30" s="24" t="n">
        <v>5</v>
      </c>
      <c r="L30" s="24" t="n">
        <v>6</v>
      </c>
      <c r="M30" s="24"/>
      <c r="N30" s="23"/>
      <c r="O30" s="41" t="n">
        <v>7</v>
      </c>
      <c r="P30" s="23" t="n">
        <v>8</v>
      </c>
      <c r="Q30" s="23" t="n">
        <v>9</v>
      </c>
      <c r="R30" s="23"/>
      <c r="S30" s="24"/>
      <c r="T30" s="24" t="n">
        <v>10</v>
      </c>
      <c r="U30" s="24" t="n">
        <v>11</v>
      </c>
      <c r="V30" s="24" t="n">
        <v>12</v>
      </c>
      <c r="W30" s="24"/>
      <c r="Y30" s="20"/>
      <c r="Z30" s="20"/>
      <c r="AA30" s="21" t="s">
        <v>14</v>
      </c>
      <c r="AB30" s="21" t="s">
        <v>15</v>
      </c>
      <c r="AC30" s="21" t="s">
        <v>59</v>
      </c>
    </row>
    <row r="31" customFormat="false" ht="19.4" hidden="false" customHeight="false" outlineLevel="0" collapsed="false">
      <c r="B31" s="40" t="s">
        <v>17</v>
      </c>
      <c r="C31" s="40"/>
      <c r="D31" s="23"/>
      <c r="E31" s="17" t="s">
        <v>18</v>
      </c>
      <c r="F31" s="17" t="s">
        <v>19</v>
      </c>
      <c r="G31" s="17" t="s">
        <v>20</v>
      </c>
      <c r="H31" s="17"/>
      <c r="I31" s="24"/>
      <c r="J31" s="19" t="s">
        <v>21</v>
      </c>
      <c r="K31" s="19" t="s">
        <v>19</v>
      </c>
      <c r="L31" s="19" t="s">
        <v>20</v>
      </c>
      <c r="M31" s="19"/>
      <c r="N31" s="23"/>
      <c r="O31" s="17" t="s">
        <v>18</v>
      </c>
      <c r="P31" s="17" t="s">
        <v>19</v>
      </c>
      <c r="Q31" s="17" t="s">
        <v>20</v>
      </c>
      <c r="R31" s="17"/>
      <c r="S31" s="24"/>
      <c r="T31" s="19" t="s">
        <v>22</v>
      </c>
      <c r="U31" s="19" t="s">
        <v>19</v>
      </c>
      <c r="V31" s="19" t="s">
        <v>20</v>
      </c>
      <c r="W31" s="19"/>
      <c r="Y31" s="20"/>
      <c r="Z31" s="20"/>
      <c r="AA31" s="21"/>
      <c r="AB31" s="21"/>
      <c r="AC31" s="21"/>
    </row>
    <row r="32" customFormat="false" ht="12.8" hidden="false" customHeight="false" outlineLevel="0" collapsed="false">
      <c r="A32" s="42" t="s">
        <v>48</v>
      </c>
      <c r="B32" s="40" t="s">
        <v>25</v>
      </c>
      <c r="C32" s="40" t="s">
        <v>26</v>
      </c>
      <c r="D32" s="58" t="s">
        <v>27</v>
      </c>
      <c r="E32" s="58" t="s">
        <v>28</v>
      </c>
      <c r="F32" s="58" t="s">
        <v>29</v>
      </c>
      <c r="G32" s="58" t="s">
        <v>30</v>
      </c>
      <c r="H32" s="58"/>
      <c r="I32" s="59" t="s">
        <v>27</v>
      </c>
      <c r="J32" s="59" t="s">
        <v>29</v>
      </c>
      <c r="K32" s="59" t="s">
        <v>30</v>
      </c>
      <c r="L32" s="59" t="s">
        <v>28</v>
      </c>
      <c r="M32" s="59"/>
      <c r="N32" s="58" t="s">
        <v>27</v>
      </c>
      <c r="O32" s="58" t="s">
        <v>30</v>
      </c>
      <c r="P32" s="58" t="s">
        <v>28</v>
      </c>
      <c r="Q32" s="58" t="s">
        <v>29</v>
      </c>
      <c r="R32" s="58"/>
      <c r="S32" s="59" t="s">
        <v>27</v>
      </c>
      <c r="T32" s="59" t="s">
        <v>28</v>
      </c>
      <c r="U32" s="59" t="s">
        <v>29</v>
      </c>
      <c r="V32" s="59" t="s">
        <v>30</v>
      </c>
      <c r="W32" s="59"/>
      <c r="X32" s="42" t="s">
        <v>48</v>
      </c>
      <c r="Y32" s="25" t="str">
        <f aca="false">B32</f>
        <v>Flight</v>
      </c>
      <c r="Z32" s="25" t="str">
        <f aca="false">C32</f>
        <v>Patch</v>
      </c>
      <c r="AA32" s="21"/>
      <c r="AB32" s="21"/>
      <c r="AC32" s="21"/>
    </row>
    <row r="33" customFormat="false" ht="12.8" hidden="false" customHeight="false" outlineLevel="0" collapsed="false">
      <c r="A33" s="54" t="str">
        <f aca="false">A20</f>
        <v>Blackwell-Grieder</v>
      </c>
      <c r="B33" s="45" t="s">
        <v>32</v>
      </c>
      <c r="C33" s="46" t="str">
        <f aca="false">C20</f>
        <v>N</v>
      </c>
      <c r="D33" s="46" t="n">
        <f aca="false">D20</f>
        <v>0</v>
      </c>
      <c r="E33" s="46" t="n">
        <f aca="false">E20</f>
        <v>3</v>
      </c>
      <c r="F33" s="46" t="n">
        <f aca="false">F20</f>
        <v>1</v>
      </c>
      <c r="G33" s="46" t="n">
        <f aca="false">G20</f>
        <v>2</v>
      </c>
      <c r="H33" s="46" t="n">
        <f aca="false">H20</f>
        <v>6</v>
      </c>
      <c r="I33" s="46" t="n">
        <f aca="false">I20</f>
        <v>0</v>
      </c>
      <c r="J33" s="46" t="n">
        <f aca="false">J20</f>
        <v>4</v>
      </c>
      <c r="K33" s="46" t="n">
        <f aca="false">K20</f>
        <v>2</v>
      </c>
      <c r="L33" s="46" t="n">
        <f aca="false">L20</f>
        <v>2</v>
      </c>
      <c r="M33" s="46" t="n">
        <f aca="false">M20</f>
        <v>8</v>
      </c>
      <c r="N33" s="46" t="n">
        <f aca="false">N20</f>
        <v>0</v>
      </c>
      <c r="O33" s="46" t="n">
        <f aca="false">O20</f>
        <v>3</v>
      </c>
      <c r="P33" s="46" t="n">
        <f aca="false">P20</f>
        <v>2</v>
      </c>
      <c r="Q33" s="46" t="n">
        <f aca="false">Q20</f>
        <v>1</v>
      </c>
      <c r="R33" s="46" t="n">
        <f aca="false">R20</f>
        <v>6</v>
      </c>
      <c r="S33" s="46" t="n">
        <f aca="false">S20</f>
        <v>0</v>
      </c>
      <c r="T33" s="46" t="n">
        <f aca="false">T20</f>
        <v>1</v>
      </c>
      <c r="U33" s="46" t="n">
        <f aca="false">U20</f>
        <v>1</v>
      </c>
      <c r="V33" s="46" t="n">
        <f aca="false">V20</f>
        <v>2</v>
      </c>
      <c r="W33" s="46" t="n">
        <f aca="false">W20</f>
        <v>4</v>
      </c>
      <c r="X33" s="48" t="str">
        <f aca="false">A33</f>
        <v>Blackwell-Grieder</v>
      </c>
      <c r="Y33" s="25" t="str">
        <f aca="false">B33</f>
        <v>A</v>
      </c>
      <c r="Z33" s="25" t="str">
        <f aca="false">C33</f>
        <v>N</v>
      </c>
      <c r="AA33" s="30" t="n">
        <f aca="false">D33+I33+N33+S33</f>
        <v>0</v>
      </c>
      <c r="AB33" s="30" t="n">
        <f aca="false">E33+F33+G33+J33+K33+L33+O33+P33+Q33+T33+U33+V33</f>
        <v>24</v>
      </c>
      <c r="AC33" s="31" t="n">
        <f aca="false">AA33+AB33</f>
        <v>24</v>
      </c>
    </row>
    <row r="34" customFormat="false" ht="12.8" hidden="false" customHeight="false" outlineLevel="0" collapsed="false">
      <c r="A34" s="55" t="str">
        <f aca="false">A24</f>
        <v>Shott-Lipsky</v>
      </c>
      <c r="B34" s="50" t="s">
        <v>32</v>
      </c>
      <c r="C34" s="51" t="str">
        <f aca="false">C24</f>
        <v>P</v>
      </c>
      <c r="D34" s="51" t="n">
        <f aca="false">D24</f>
        <v>3</v>
      </c>
      <c r="E34" s="51" t="n">
        <f aca="false">E24</f>
        <v>4</v>
      </c>
      <c r="F34" s="51" t="n">
        <f aca="false">F24</f>
        <v>4</v>
      </c>
      <c r="G34" s="51" t="n">
        <f aca="false">G24</f>
        <v>1</v>
      </c>
      <c r="H34" s="51" t="n">
        <f aca="false">H24</f>
        <v>9</v>
      </c>
      <c r="I34" s="51" t="n">
        <f aca="false">I24</f>
        <v>0</v>
      </c>
      <c r="J34" s="51" t="n">
        <f aca="false">J24</f>
        <v>1</v>
      </c>
      <c r="K34" s="51" t="n">
        <f aca="false">K24</f>
        <v>3</v>
      </c>
      <c r="L34" s="51" t="n">
        <f aca="false">L24</f>
        <v>1</v>
      </c>
      <c r="M34" s="51" t="n">
        <f aca="false">M24</f>
        <v>5</v>
      </c>
      <c r="N34" s="51" t="n">
        <f aca="false">N24</f>
        <v>0</v>
      </c>
      <c r="O34" s="51" t="n">
        <f aca="false">O24</f>
        <v>1</v>
      </c>
      <c r="P34" s="51" t="n">
        <f aca="false">P24</f>
        <v>1</v>
      </c>
      <c r="Q34" s="51" t="n">
        <f aca="false">Q24</f>
        <v>3</v>
      </c>
      <c r="R34" s="51" t="n">
        <f aca="false">R24</f>
        <v>5</v>
      </c>
      <c r="S34" s="51" t="n">
        <f aca="false">S24</f>
        <v>0</v>
      </c>
      <c r="T34" s="51" t="n">
        <f aca="false">T24</f>
        <v>2</v>
      </c>
      <c r="U34" s="51" t="n">
        <f aca="false">U24</f>
        <v>2</v>
      </c>
      <c r="V34" s="51" t="n">
        <f aca="false">V24</f>
        <v>1</v>
      </c>
      <c r="W34" s="51" t="n">
        <f aca="false">W24</f>
        <v>5</v>
      </c>
      <c r="X34" s="48" t="str">
        <f aca="false">A34</f>
        <v>Shott-Lipsky</v>
      </c>
      <c r="Y34" s="25" t="str">
        <f aca="false">B34</f>
        <v>A</v>
      </c>
      <c r="Z34" s="25" t="str">
        <f aca="false">C34</f>
        <v>P</v>
      </c>
      <c r="AA34" s="30" t="n">
        <f aca="false">D34+I34+N34+S34</f>
        <v>3</v>
      </c>
      <c r="AB34" s="30" t="n">
        <f aca="false">E34+F34+G34+J34+K34+L34+O34+P34+Q34+T34+U34+V34</f>
        <v>24</v>
      </c>
      <c r="AC34" s="31" t="n">
        <f aca="false">AA34+AB34</f>
        <v>27</v>
      </c>
    </row>
    <row r="35" customFormat="false" ht="12.8" hidden="false" customHeight="false" outlineLevel="0" collapsed="false">
      <c r="A35" s="54" t="str">
        <f aca="false">A25</f>
        <v>Zarisky</v>
      </c>
      <c r="B35" s="45" t="s">
        <v>32</v>
      </c>
      <c r="C35" s="46" t="str">
        <f aca="false">C25</f>
        <v>J</v>
      </c>
      <c r="D35" s="46" t="n">
        <f aca="false">D25</f>
        <v>0</v>
      </c>
      <c r="E35" s="46" t="n">
        <f aca="false">E25</f>
        <v>1</v>
      </c>
      <c r="F35" s="46" t="n">
        <f aca="false">F25</f>
        <v>2</v>
      </c>
      <c r="G35" s="46" t="n">
        <f aca="false">G25</f>
        <v>4</v>
      </c>
      <c r="H35" s="46" t="n">
        <f aca="false">H25</f>
        <v>7</v>
      </c>
      <c r="I35" s="46" t="n">
        <f aca="false">I25</f>
        <v>0</v>
      </c>
      <c r="J35" s="46" t="n">
        <f aca="false">J25</f>
        <v>3</v>
      </c>
      <c r="K35" s="46" t="n">
        <f aca="false">K25</f>
        <v>1</v>
      </c>
      <c r="L35" s="46" t="n">
        <f aca="false">L25</f>
        <v>3</v>
      </c>
      <c r="M35" s="46" t="n">
        <f aca="false">M25</f>
        <v>7</v>
      </c>
      <c r="N35" s="46" t="n">
        <f aca="false">N25</f>
        <v>0</v>
      </c>
      <c r="O35" s="46" t="n">
        <f aca="false">O25</f>
        <v>4</v>
      </c>
      <c r="P35" s="46" t="n">
        <f aca="false">P25</f>
        <v>4</v>
      </c>
      <c r="Q35" s="46" t="n">
        <f aca="false">Q25</f>
        <v>5</v>
      </c>
      <c r="R35" s="46" t="n">
        <f aca="false">R25</f>
        <v>13</v>
      </c>
      <c r="S35" s="46" t="n">
        <f aca="false">S25</f>
        <v>0</v>
      </c>
      <c r="T35" s="46" t="n">
        <f aca="false">T25</f>
        <v>3</v>
      </c>
      <c r="U35" s="46" t="n">
        <f aca="false">U25</f>
        <v>4</v>
      </c>
      <c r="V35" s="46" t="n">
        <f aca="false">V25</f>
        <v>3</v>
      </c>
      <c r="W35" s="46" t="n">
        <f aca="false">W25</f>
        <v>10</v>
      </c>
      <c r="X35" s="48" t="str">
        <f aca="false">A35</f>
        <v>Zarisky</v>
      </c>
      <c r="Y35" s="25" t="str">
        <f aca="false">B35</f>
        <v>A</v>
      </c>
      <c r="Z35" s="25" t="str">
        <f aca="false">C35</f>
        <v>J</v>
      </c>
      <c r="AA35" s="30" t="n">
        <f aca="false">D35+I35+N35+S35</f>
        <v>0</v>
      </c>
      <c r="AB35" s="30" t="n">
        <f aca="false">E35+F35+G35+J35+K35+L35+O35+P35+Q35+T35+U35+V35</f>
        <v>37</v>
      </c>
      <c r="AC35" s="31" t="n">
        <f aca="false">AA35+AB35</f>
        <v>37</v>
      </c>
    </row>
    <row r="36" customFormat="false" ht="12.8" hidden="false" customHeight="false" outlineLevel="0" collapsed="false">
      <c r="A36" s="55" t="str">
        <f aca="false">A21</f>
        <v>Damron-Brown</v>
      </c>
      <c r="B36" s="50" t="s">
        <v>32</v>
      </c>
      <c r="C36" s="51" t="str">
        <f aca="false">C21</f>
        <v>L</v>
      </c>
      <c r="D36" s="51" t="n">
        <f aca="false">D21</f>
        <v>0</v>
      </c>
      <c r="E36" s="51" t="n">
        <f aca="false">E21</f>
        <v>6</v>
      </c>
      <c r="F36" s="51" t="n">
        <f aca="false">F21</f>
        <v>6</v>
      </c>
      <c r="G36" s="51" t="n">
        <f aca="false">G21</f>
        <v>6</v>
      </c>
      <c r="H36" s="51" t="n">
        <f aca="false">H21</f>
        <v>18</v>
      </c>
      <c r="I36" s="51" t="n">
        <f aca="false">I21</f>
        <v>9</v>
      </c>
      <c r="J36" s="51" t="n">
        <f aca="false">J21</f>
        <v>2</v>
      </c>
      <c r="K36" s="51" t="n">
        <f aca="false">K21</f>
        <v>4</v>
      </c>
      <c r="L36" s="51" t="n">
        <f aca="false">L21</f>
        <v>4</v>
      </c>
      <c r="M36" s="51" t="n">
        <f aca="false">M21</f>
        <v>10</v>
      </c>
      <c r="N36" s="51" t="n">
        <f aca="false">N21</f>
        <v>0</v>
      </c>
      <c r="O36" s="51" t="n">
        <f aca="false">O21</f>
        <v>5</v>
      </c>
      <c r="P36" s="51" t="n">
        <f aca="false">P21</f>
        <v>5</v>
      </c>
      <c r="Q36" s="51" t="n">
        <f aca="false">Q21</f>
        <v>4</v>
      </c>
      <c r="R36" s="51" t="n">
        <f aca="false">R21</f>
        <v>14</v>
      </c>
      <c r="S36" s="51" t="n">
        <f aca="false">S21</f>
        <v>0</v>
      </c>
      <c r="T36" s="51" t="n">
        <f aca="false">T21</f>
        <v>4</v>
      </c>
      <c r="U36" s="51" t="n">
        <f aca="false">U21</f>
        <v>3</v>
      </c>
      <c r="V36" s="51" t="n">
        <f aca="false">V21</f>
        <v>4</v>
      </c>
      <c r="W36" s="51" t="n">
        <f aca="false">W21</f>
        <v>11</v>
      </c>
      <c r="X36" s="48" t="str">
        <f aca="false">A36</f>
        <v>Damron-Brown</v>
      </c>
      <c r="Y36" s="25" t="str">
        <f aca="false">B36</f>
        <v>A</v>
      </c>
      <c r="Z36" s="25" t="str">
        <f aca="false">C36</f>
        <v>L</v>
      </c>
      <c r="AA36" s="30" t="n">
        <f aca="false">D36+I36+N36+S36</f>
        <v>9</v>
      </c>
      <c r="AB36" s="30" t="n">
        <f aca="false">E36+F36+G36+J36+K36+L36+O36+P36+Q36+T36+U36+V36</f>
        <v>53</v>
      </c>
      <c r="AC36" s="31" t="n">
        <f aca="false">AA36+AB36</f>
        <v>62</v>
      </c>
    </row>
    <row r="37" customFormat="false" ht="12.8" hidden="true" customHeight="false" outlineLevel="0" collapsed="false">
      <c r="A37" s="54"/>
      <c r="B37" s="45" t="s">
        <v>32</v>
      </c>
      <c r="C37" s="46"/>
      <c r="D37" s="38"/>
      <c r="E37" s="27"/>
      <c r="F37" s="27"/>
      <c r="G37" s="27"/>
      <c r="H37" s="27"/>
      <c r="I37" s="28"/>
      <c r="J37" s="27"/>
      <c r="K37" s="27"/>
      <c r="L37" s="27"/>
      <c r="M37" s="27"/>
      <c r="N37" s="29"/>
      <c r="O37" s="27"/>
      <c r="P37" s="27"/>
      <c r="Q37" s="27"/>
      <c r="R37" s="27"/>
      <c r="S37" s="28"/>
      <c r="T37" s="27"/>
      <c r="U37" s="27"/>
      <c r="V37" s="27"/>
      <c r="W37" s="27"/>
      <c r="X37" s="48" t="n">
        <f aca="false">A37</f>
        <v>0</v>
      </c>
      <c r="Y37" s="25" t="str">
        <f aca="false">B37</f>
        <v>A</v>
      </c>
      <c r="Z37" s="25" t="n">
        <f aca="false">C37</f>
        <v>0</v>
      </c>
      <c r="AA37" s="30" t="n">
        <f aca="false">D37+I37+N37+S37</f>
        <v>0</v>
      </c>
      <c r="AB37" s="30" t="n">
        <f aca="false">E37+F37+G37+J37+K37+L37+O37+P37+Q37+T37+U37+V37</f>
        <v>0</v>
      </c>
      <c r="AC37" s="31" t="n">
        <f aca="false">AA37+AB37</f>
        <v>0</v>
      </c>
    </row>
    <row r="38" customFormat="false" ht="12.8" hidden="true" customHeight="false" outlineLevel="0" collapsed="false">
      <c r="A38" s="55"/>
      <c r="B38" s="50" t="s">
        <v>32</v>
      </c>
      <c r="C38" s="51"/>
      <c r="D38" s="38"/>
      <c r="E38" s="34"/>
      <c r="F38" s="34"/>
      <c r="G38" s="34"/>
      <c r="H38" s="34"/>
      <c r="I38" s="28"/>
      <c r="J38" s="34"/>
      <c r="K38" s="34"/>
      <c r="L38" s="34"/>
      <c r="M38" s="34"/>
      <c r="N38" s="29"/>
      <c r="O38" s="34"/>
      <c r="P38" s="34"/>
      <c r="Q38" s="34"/>
      <c r="R38" s="34"/>
      <c r="S38" s="28"/>
      <c r="T38" s="34"/>
      <c r="U38" s="34"/>
      <c r="V38" s="34"/>
      <c r="W38" s="34"/>
      <c r="X38" s="56" t="n">
        <f aca="false">A38</f>
        <v>0</v>
      </c>
      <c r="Y38" s="25" t="str">
        <f aca="false">B38</f>
        <v>A</v>
      </c>
      <c r="Z38" s="25" t="n">
        <f aca="false">C38</f>
        <v>0</v>
      </c>
      <c r="AA38" s="35" t="n">
        <f aca="false">D38+I38+N38+S38</f>
        <v>0</v>
      </c>
      <c r="AB38" s="35" t="n">
        <f aca="false">E38+F38+G38+J38+K38+L38+O38+P38+Q38+T38+U38+V38</f>
        <v>0</v>
      </c>
      <c r="AC38" s="36" t="n">
        <f aca="false">AA38+AB38</f>
        <v>0</v>
      </c>
    </row>
    <row r="39" customFormat="false" ht="12.8" hidden="true" customHeight="false" outlineLevel="0" collapsed="false">
      <c r="A39" s="54"/>
      <c r="B39" s="45" t="s">
        <v>32</v>
      </c>
      <c r="C39" s="46"/>
      <c r="D39" s="38"/>
      <c r="E39" s="27"/>
      <c r="F39" s="27"/>
      <c r="G39" s="27"/>
      <c r="H39" s="27"/>
      <c r="I39" s="28"/>
      <c r="J39" s="27"/>
      <c r="K39" s="27"/>
      <c r="L39" s="27"/>
      <c r="M39" s="27"/>
      <c r="N39" s="29"/>
      <c r="O39" s="27"/>
      <c r="P39" s="27"/>
      <c r="Q39" s="27"/>
      <c r="R39" s="27"/>
      <c r="S39" s="28"/>
      <c r="T39" s="27"/>
      <c r="U39" s="27"/>
      <c r="V39" s="27"/>
      <c r="W39" s="27"/>
      <c r="X39" s="48" t="n">
        <f aca="false">A39</f>
        <v>0</v>
      </c>
      <c r="Y39" s="25" t="str">
        <f aca="false">B39</f>
        <v>A</v>
      </c>
      <c r="Z39" s="25" t="n">
        <f aca="false">C39</f>
        <v>0</v>
      </c>
      <c r="AA39" s="30" t="n">
        <f aca="false">D39+I39+N39+S39</f>
        <v>0</v>
      </c>
      <c r="AB39" s="30" t="n">
        <f aca="false">E39+F39+G39+J39+K39+L39+O39+P39+Q39+T39+U39+V39</f>
        <v>0</v>
      </c>
      <c r="AC39" s="31" t="n">
        <f aca="false">AA39+AB39</f>
        <v>0</v>
      </c>
    </row>
    <row r="40" customFormat="false" ht="12.8" hidden="true" customHeight="false" outlineLevel="0" collapsed="false">
      <c r="A40" s="55"/>
      <c r="B40" s="50" t="s">
        <v>32</v>
      </c>
      <c r="C40" s="51"/>
      <c r="D40" s="38"/>
      <c r="E40" s="34"/>
      <c r="F40" s="34"/>
      <c r="G40" s="34"/>
      <c r="H40" s="34"/>
      <c r="I40" s="28"/>
      <c r="J40" s="34"/>
      <c r="K40" s="34"/>
      <c r="L40" s="34"/>
      <c r="M40" s="34"/>
      <c r="N40" s="29"/>
      <c r="O40" s="34"/>
      <c r="P40" s="34"/>
      <c r="Q40" s="34"/>
      <c r="R40" s="34"/>
      <c r="S40" s="28"/>
      <c r="T40" s="34"/>
      <c r="U40" s="34"/>
      <c r="V40" s="34"/>
      <c r="W40" s="34"/>
      <c r="X40" s="56" t="n">
        <f aca="false">A40</f>
        <v>0</v>
      </c>
      <c r="Y40" s="25" t="str">
        <f aca="false">B40</f>
        <v>A</v>
      </c>
      <c r="Z40" s="25" t="n">
        <f aca="false">C40</f>
        <v>0</v>
      </c>
      <c r="AA40" s="35" t="n">
        <f aca="false">D40+I40+N40+S40</f>
        <v>0</v>
      </c>
      <c r="AB40" s="35" t="n">
        <f aca="false">E40+F40+G40+J40+K40+L40+O40+P40+Q40+T40+U40+V40</f>
        <v>0</v>
      </c>
      <c r="AC40" s="36" t="n">
        <f aca="false">AA40+AB40</f>
        <v>0</v>
      </c>
    </row>
    <row r="41" customFormat="false" ht="15.1" hidden="false" customHeight="true" outlineLevel="0" collapsed="false">
      <c r="A41" s="1" t="s">
        <v>0</v>
      </c>
      <c r="B41" s="1"/>
      <c r="C41" s="1"/>
      <c r="D41" s="1"/>
      <c r="E41" s="1"/>
      <c r="F41" s="1"/>
      <c r="G41" s="1"/>
      <c r="H41" s="1"/>
      <c r="I41" s="22"/>
      <c r="J41" s="3" t="s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A41" s="39"/>
      <c r="AB41" s="39"/>
      <c r="AC41" s="39"/>
      <c r="AE41" s="5" t="s">
        <v>0</v>
      </c>
    </row>
    <row r="42" customFormat="false" ht="15.1" hidden="false" customHeight="true" outlineLevel="0" collapsed="false">
      <c r="A42" s="6" t="s">
        <v>60</v>
      </c>
      <c r="B42" s="6"/>
      <c r="C42" s="6"/>
      <c r="D42" s="6"/>
      <c r="E42" s="6"/>
      <c r="F42" s="4" t="s">
        <v>4</v>
      </c>
      <c r="G42" s="4"/>
      <c r="H42" s="4"/>
      <c r="I42" s="4"/>
      <c r="J42" s="4"/>
      <c r="K42" s="4"/>
      <c r="L42" s="4"/>
      <c r="M42" s="4"/>
      <c r="N42" s="4" t="s">
        <v>4</v>
      </c>
      <c r="O42" s="4"/>
      <c r="P42" s="4"/>
      <c r="Q42" s="4"/>
      <c r="R42" s="4"/>
      <c r="S42" s="4"/>
      <c r="T42" s="4"/>
      <c r="U42" s="4"/>
      <c r="V42" s="4"/>
      <c r="W42" s="4"/>
      <c r="X42" s="4" t="s">
        <v>61</v>
      </c>
      <c r="Y42" s="4"/>
      <c r="Z42" s="4"/>
      <c r="AA42" s="4"/>
      <c r="AB42" s="4"/>
      <c r="AC42" s="4"/>
      <c r="AE42" s="7" t="s">
        <v>6</v>
      </c>
    </row>
    <row r="43" customFormat="false" ht="13.8" hidden="false" customHeight="false" outlineLevel="0" collapsed="false">
      <c r="A43" s="8"/>
      <c r="B43" s="57" t="s">
        <v>7</v>
      </c>
      <c r="C43" s="57"/>
      <c r="D43" s="60" t="s">
        <v>8</v>
      </c>
      <c r="E43" s="60"/>
      <c r="F43" s="60"/>
      <c r="G43" s="60"/>
      <c r="H43" s="60"/>
      <c r="I43" s="11" t="s">
        <v>9</v>
      </c>
      <c r="J43" s="11"/>
      <c r="K43" s="11"/>
      <c r="L43" s="11"/>
      <c r="M43" s="11"/>
      <c r="N43" s="60" t="s">
        <v>10</v>
      </c>
      <c r="O43" s="60"/>
      <c r="P43" s="60"/>
      <c r="Q43" s="60"/>
      <c r="R43" s="60"/>
      <c r="S43" s="11" t="s">
        <v>62</v>
      </c>
      <c r="T43" s="11"/>
      <c r="U43" s="11"/>
      <c r="V43" s="11"/>
      <c r="W43" s="11"/>
      <c r="X43" s="14" t="s">
        <v>4</v>
      </c>
      <c r="Y43" s="14"/>
      <c r="Z43" s="14"/>
      <c r="AA43" s="14"/>
      <c r="AB43" s="14"/>
      <c r="AC43" s="14"/>
      <c r="AE43" s="15" t="s">
        <v>12</v>
      </c>
    </row>
    <row r="44" customFormat="false" ht="10.1" hidden="false" customHeight="true" outlineLevel="0" collapsed="false">
      <c r="A44" s="8"/>
      <c r="B44" s="40" t="s">
        <v>13</v>
      </c>
      <c r="C44" s="40"/>
      <c r="D44" s="23"/>
      <c r="E44" s="41" t="n">
        <v>1</v>
      </c>
      <c r="F44" s="23" t="n">
        <v>2</v>
      </c>
      <c r="G44" s="23" t="n">
        <v>3</v>
      </c>
      <c r="H44" s="23"/>
      <c r="I44" s="24"/>
      <c r="J44" s="24" t="n">
        <v>4</v>
      </c>
      <c r="K44" s="24" t="n">
        <v>5</v>
      </c>
      <c r="L44" s="24" t="n">
        <v>6</v>
      </c>
      <c r="M44" s="24"/>
      <c r="N44" s="23"/>
      <c r="O44" s="41" t="n">
        <v>7</v>
      </c>
      <c r="P44" s="23" t="n">
        <v>8</v>
      </c>
      <c r="Q44" s="23" t="n">
        <v>9</v>
      </c>
      <c r="R44" s="23"/>
      <c r="S44" s="24"/>
      <c r="T44" s="24" t="n">
        <v>10</v>
      </c>
      <c r="U44" s="24" t="n">
        <v>11</v>
      </c>
      <c r="V44" s="24" t="n">
        <v>12</v>
      </c>
      <c r="W44" s="24"/>
      <c r="X44" s="61"/>
      <c r="Y44" s="20"/>
      <c r="Z44" s="20"/>
      <c r="AA44" s="21" t="s">
        <v>14</v>
      </c>
      <c r="AB44" s="21" t="s">
        <v>15</v>
      </c>
      <c r="AC44" s="21" t="s">
        <v>63</v>
      </c>
      <c r="AE44" s="22"/>
    </row>
    <row r="45" customFormat="false" ht="21.6" hidden="false" customHeight="true" outlineLevel="0" collapsed="false">
      <c r="A45" s="8"/>
      <c r="B45" s="40" t="s">
        <v>17</v>
      </c>
      <c r="C45" s="40"/>
      <c r="D45" s="23"/>
      <c r="E45" s="17" t="s">
        <v>18</v>
      </c>
      <c r="F45" s="17" t="s">
        <v>19</v>
      </c>
      <c r="G45" s="17" t="s">
        <v>20</v>
      </c>
      <c r="H45" s="17"/>
      <c r="I45" s="24"/>
      <c r="J45" s="19" t="s">
        <v>64</v>
      </c>
      <c r="K45" s="19" t="s">
        <v>19</v>
      </c>
      <c r="L45" s="19" t="s">
        <v>20</v>
      </c>
      <c r="M45" s="19"/>
      <c r="N45" s="23"/>
      <c r="O45" s="17" t="s">
        <v>18</v>
      </c>
      <c r="P45" s="17" t="s">
        <v>19</v>
      </c>
      <c r="Q45" s="17" t="s">
        <v>20</v>
      </c>
      <c r="R45" s="17"/>
      <c r="S45" s="24"/>
      <c r="T45" s="19" t="s">
        <v>64</v>
      </c>
      <c r="U45" s="19" t="s">
        <v>19</v>
      </c>
      <c r="V45" s="19" t="s">
        <v>20</v>
      </c>
      <c r="W45" s="19"/>
      <c r="X45" s="61"/>
      <c r="Y45" s="20"/>
      <c r="Z45" s="20"/>
      <c r="AA45" s="21"/>
      <c r="AB45" s="21"/>
      <c r="AC45" s="21"/>
      <c r="AE45" s="22" t="s">
        <v>24</v>
      </c>
    </row>
    <row r="46" customFormat="false" ht="12.8" hidden="false" customHeight="false" outlineLevel="0" collapsed="false">
      <c r="A46" s="8"/>
      <c r="B46" s="40" t="s">
        <v>25</v>
      </c>
      <c r="C46" s="40" t="s">
        <v>26</v>
      </c>
      <c r="D46" s="23" t="s">
        <v>27</v>
      </c>
      <c r="E46" s="23" t="s">
        <v>29</v>
      </c>
      <c r="F46" s="23" t="s">
        <v>30</v>
      </c>
      <c r="G46" s="23" t="s">
        <v>28</v>
      </c>
      <c r="H46" s="23"/>
      <c r="I46" s="62" t="s">
        <v>27</v>
      </c>
      <c r="J46" s="24" t="s">
        <v>30</v>
      </c>
      <c r="K46" s="24" t="s">
        <v>28</v>
      </c>
      <c r="L46" s="24" t="s">
        <v>29</v>
      </c>
      <c r="M46" s="24"/>
      <c r="N46" s="63" t="s">
        <v>27</v>
      </c>
      <c r="O46" s="23" t="s">
        <v>28</v>
      </c>
      <c r="P46" s="23" t="s">
        <v>29</v>
      </c>
      <c r="Q46" s="23" t="s">
        <v>30</v>
      </c>
      <c r="R46" s="23"/>
      <c r="S46" s="62" t="s">
        <v>27</v>
      </c>
      <c r="T46" s="24" t="s">
        <v>29</v>
      </c>
      <c r="U46" s="24" t="s">
        <v>30</v>
      </c>
      <c r="V46" s="24" t="s">
        <v>28</v>
      </c>
      <c r="W46" s="24"/>
      <c r="Y46" s="25" t="s">
        <v>25</v>
      </c>
      <c r="Z46" s="25" t="s">
        <v>26</v>
      </c>
      <c r="AA46" s="21"/>
      <c r="AB46" s="21"/>
      <c r="AC46" s="21"/>
      <c r="AE46" s="2" t="s">
        <v>31</v>
      </c>
    </row>
    <row r="47" customFormat="false" ht="12.8" hidden="false" customHeight="false" outlineLevel="0" collapsed="false">
      <c r="A47" s="8"/>
      <c r="B47" s="25" t="s">
        <v>65</v>
      </c>
      <c r="C47" s="25" t="s">
        <v>33</v>
      </c>
      <c r="D47" s="38"/>
      <c r="E47" s="27"/>
      <c r="F47" s="27"/>
      <c r="G47" s="27"/>
      <c r="H47" s="27"/>
      <c r="I47" s="28"/>
      <c r="J47" s="27"/>
      <c r="K47" s="27"/>
      <c r="L47" s="27"/>
      <c r="M47" s="27"/>
      <c r="N47" s="29"/>
      <c r="O47" s="27"/>
      <c r="P47" s="27"/>
      <c r="Q47" s="27"/>
      <c r="R47" s="27"/>
      <c r="S47" s="28"/>
      <c r="T47" s="27"/>
      <c r="U47" s="27"/>
      <c r="V47" s="27"/>
      <c r="W47" s="27"/>
      <c r="Y47" s="25" t="str">
        <f aca="false">B47</f>
        <v>B</v>
      </c>
      <c r="Z47" s="25" t="str">
        <f aca="false">C47</f>
        <v>J</v>
      </c>
      <c r="AA47" s="30" t="n">
        <f aca="false">D47+I47+N47+S47</f>
        <v>0</v>
      </c>
      <c r="AB47" s="30" t="n">
        <f aca="false">E47+F47+G47+J47+K47+L47+O47+P47+Q47+T47+U47+V47</f>
        <v>0</v>
      </c>
      <c r="AC47" s="31" t="n">
        <f aca="false">AA47+AB47</f>
        <v>0</v>
      </c>
      <c r="AE47" s="32" t="s">
        <v>34</v>
      </c>
    </row>
    <row r="48" customFormat="false" ht="12.8" hidden="false" customHeight="false" outlineLevel="0" collapsed="false">
      <c r="A48" s="8"/>
      <c r="B48" s="33" t="s">
        <v>65</v>
      </c>
      <c r="C48" s="33" t="s">
        <v>35</v>
      </c>
      <c r="D48" s="26" t="n">
        <v>0</v>
      </c>
      <c r="E48" s="34" t="n">
        <v>5</v>
      </c>
      <c r="F48" s="34" t="n">
        <v>3</v>
      </c>
      <c r="G48" s="34" t="n">
        <v>5</v>
      </c>
      <c r="H48" s="34"/>
      <c r="I48" s="28" t="n">
        <v>9</v>
      </c>
      <c r="J48" s="34" t="n">
        <v>3</v>
      </c>
      <c r="K48" s="34" t="n">
        <v>2</v>
      </c>
      <c r="L48" s="34" t="n">
        <v>2</v>
      </c>
      <c r="M48" s="34"/>
      <c r="N48" s="29" t="n">
        <v>9</v>
      </c>
      <c r="O48" s="34" t="n">
        <v>2</v>
      </c>
      <c r="P48" s="34" t="n">
        <v>2</v>
      </c>
      <c r="Q48" s="34" t="n">
        <v>3</v>
      </c>
      <c r="R48" s="34"/>
      <c r="S48" s="28" t="n">
        <v>9</v>
      </c>
      <c r="T48" s="34" t="n">
        <v>2</v>
      </c>
      <c r="U48" s="34" t="n">
        <v>2</v>
      </c>
      <c r="V48" s="34" t="n">
        <v>2</v>
      </c>
      <c r="W48" s="34"/>
      <c r="Y48" s="25" t="str">
        <f aca="false">B48</f>
        <v>B</v>
      </c>
      <c r="Z48" s="25" t="str">
        <f aca="false">C48</f>
        <v>K</v>
      </c>
      <c r="AA48" s="35" t="n">
        <f aca="false">D48+I48+N48+S48</f>
        <v>27</v>
      </c>
      <c r="AB48" s="35" t="n">
        <f aca="false">E48+F48+G48+J48+K48+L48+O48+P48+Q48+T48+U48+V48</f>
        <v>33</v>
      </c>
      <c r="AC48" s="36" t="n">
        <f aca="false">AA48+AB48</f>
        <v>60</v>
      </c>
      <c r="AE48" s="2"/>
    </row>
    <row r="49" customFormat="false" ht="12.8" hidden="false" customHeight="false" outlineLevel="0" collapsed="false">
      <c r="A49" s="8"/>
      <c r="B49" s="25" t="s">
        <v>65</v>
      </c>
      <c r="C49" s="25" t="s">
        <v>36</v>
      </c>
      <c r="D49" s="26" t="n">
        <v>3</v>
      </c>
      <c r="E49" s="27" t="n">
        <v>4</v>
      </c>
      <c r="F49" s="27" t="n">
        <v>5</v>
      </c>
      <c r="G49" s="27" t="n">
        <v>6</v>
      </c>
      <c r="H49" s="27"/>
      <c r="I49" s="28" t="n">
        <v>0</v>
      </c>
      <c r="J49" s="27" t="n">
        <v>4</v>
      </c>
      <c r="K49" s="27" t="n">
        <v>4</v>
      </c>
      <c r="L49" s="27" t="n">
        <v>3</v>
      </c>
      <c r="M49" s="27"/>
      <c r="N49" s="29" t="n">
        <v>6</v>
      </c>
      <c r="O49" s="27" t="n">
        <v>4</v>
      </c>
      <c r="P49" s="27" t="n">
        <v>4</v>
      </c>
      <c r="Q49" s="27" t="n">
        <v>4</v>
      </c>
      <c r="R49" s="27"/>
      <c r="S49" s="28" t="n">
        <v>0</v>
      </c>
      <c r="T49" s="27" t="n">
        <v>3</v>
      </c>
      <c r="U49" s="27" t="n">
        <v>4</v>
      </c>
      <c r="V49" s="27" t="n">
        <v>4</v>
      </c>
      <c r="W49" s="27"/>
      <c r="Y49" s="25" t="str">
        <f aca="false">B49</f>
        <v>B</v>
      </c>
      <c r="Z49" s="25" t="str">
        <f aca="false">C49</f>
        <v>L</v>
      </c>
      <c r="AA49" s="30" t="n">
        <f aca="false">D49+I49+N49+S49</f>
        <v>9</v>
      </c>
      <c r="AB49" s="30" t="n">
        <f aca="false">E49+F49+G49+J49+K49+L49+O49+P49+Q49+T49+U49+V49</f>
        <v>49</v>
      </c>
      <c r="AC49" s="31" t="n">
        <f aca="false">AA49+AB49</f>
        <v>58</v>
      </c>
      <c r="AE49" s="8"/>
    </row>
    <row r="50" customFormat="false" ht="12.8" hidden="false" customHeight="false" outlineLevel="0" collapsed="false">
      <c r="A50" s="8"/>
      <c r="B50" s="33" t="s">
        <v>65</v>
      </c>
      <c r="C50" s="33" t="s">
        <v>37</v>
      </c>
      <c r="D50" s="26" t="n">
        <v>0</v>
      </c>
      <c r="E50" s="34" t="n">
        <v>1</v>
      </c>
      <c r="F50" s="34" t="n">
        <v>2</v>
      </c>
      <c r="G50" s="34" t="n">
        <v>1</v>
      </c>
      <c r="H50" s="34"/>
      <c r="I50" s="28"/>
      <c r="J50" s="34"/>
      <c r="K50" s="34"/>
      <c r="L50" s="34"/>
      <c r="M50" s="34"/>
      <c r="N50" s="29"/>
      <c r="O50" s="34"/>
      <c r="P50" s="34"/>
      <c r="Q50" s="34"/>
      <c r="R50" s="34"/>
      <c r="S50" s="28"/>
      <c r="T50" s="34"/>
      <c r="U50" s="34"/>
      <c r="V50" s="34"/>
      <c r="W50" s="34"/>
      <c r="Y50" s="25" t="str">
        <f aca="false">B50</f>
        <v>B</v>
      </c>
      <c r="Z50" s="25" t="str">
        <f aca="false">C50</f>
        <v>M</v>
      </c>
      <c r="AA50" s="35" t="n">
        <f aca="false">D50+I50+N50+S50</f>
        <v>0</v>
      </c>
      <c r="AB50" s="35" t="n">
        <f aca="false">E50+F50+G50+J50+K50+L50+O50+P50+Q50+T50+U50+V50</f>
        <v>4</v>
      </c>
      <c r="AC50" s="36" t="n">
        <f aca="false">AA50+AB50</f>
        <v>4</v>
      </c>
      <c r="AE50" s="2" t="s">
        <v>38</v>
      </c>
    </row>
    <row r="51" customFormat="false" ht="12.8" hidden="false" customHeight="false" outlineLevel="0" collapsed="false">
      <c r="A51" s="8"/>
      <c r="B51" s="25" t="s">
        <v>65</v>
      </c>
      <c r="C51" s="25" t="s">
        <v>39</v>
      </c>
      <c r="D51" s="26"/>
      <c r="E51" s="27"/>
      <c r="F51" s="27"/>
      <c r="G51" s="27"/>
      <c r="H51" s="27"/>
      <c r="I51" s="28"/>
      <c r="J51" s="27"/>
      <c r="K51" s="27"/>
      <c r="L51" s="27"/>
      <c r="M51" s="27"/>
      <c r="N51" s="29"/>
      <c r="O51" s="27"/>
      <c r="P51" s="27"/>
      <c r="Q51" s="27"/>
      <c r="R51" s="27"/>
      <c r="S51" s="28"/>
      <c r="T51" s="27"/>
      <c r="U51" s="27"/>
      <c r="V51" s="27"/>
      <c r="W51" s="27"/>
      <c r="Y51" s="25" t="str">
        <f aca="false">B51</f>
        <v>B</v>
      </c>
      <c r="Z51" s="25" t="str">
        <f aca="false">C51</f>
        <v>N</v>
      </c>
      <c r="AA51" s="30" t="n">
        <f aca="false">D51+I51+N51+S51</f>
        <v>0</v>
      </c>
      <c r="AB51" s="30" t="n">
        <f aca="false">E51+F51+G51+J51+K51+L51+O51+P51+Q51+T51+U51+V51</f>
        <v>0</v>
      </c>
      <c r="AC51" s="31" t="n">
        <f aca="false">AA51+AB51</f>
        <v>0</v>
      </c>
      <c r="AE51" s="32" t="s">
        <v>40</v>
      </c>
    </row>
    <row r="52" customFormat="false" ht="12.8" hidden="false" customHeight="false" outlineLevel="0" collapsed="false">
      <c r="A52" s="8"/>
      <c r="B52" s="33" t="s">
        <v>65</v>
      </c>
      <c r="C52" s="33" t="s">
        <v>41</v>
      </c>
      <c r="D52" s="26" t="n">
        <v>0</v>
      </c>
      <c r="E52" s="34" t="n">
        <v>2</v>
      </c>
      <c r="F52" s="34" t="n">
        <v>1</v>
      </c>
      <c r="G52" s="34" t="n">
        <v>2</v>
      </c>
      <c r="H52" s="34"/>
      <c r="I52" s="28" t="n">
        <v>0</v>
      </c>
      <c r="J52" s="34" t="n">
        <v>1</v>
      </c>
      <c r="K52" s="34" t="n">
        <v>1</v>
      </c>
      <c r="L52" s="34" t="n">
        <v>1</v>
      </c>
      <c r="M52" s="34"/>
      <c r="N52" s="29" t="n">
        <v>0</v>
      </c>
      <c r="O52" s="34" t="n">
        <v>1</v>
      </c>
      <c r="P52" s="34" t="n">
        <v>1</v>
      </c>
      <c r="Q52" s="34" t="n">
        <v>1</v>
      </c>
      <c r="R52" s="34"/>
      <c r="S52" s="28" t="n">
        <v>0</v>
      </c>
      <c r="T52" s="34" t="n">
        <v>1</v>
      </c>
      <c r="U52" s="34" t="n">
        <v>1</v>
      </c>
      <c r="V52" s="34" t="n">
        <v>1</v>
      </c>
      <c r="W52" s="34"/>
      <c r="Y52" s="25" t="str">
        <f aca="false">B52</f>
        <v>B</v>
      </c>
      <c r="Z52" s="25" t="str">
        <f aca="false">C52</f>
        <v>O</v>
      </c>
      <c r="AA52" s="35" t="n">
        <f aca="false">D52+I52+N52+S52</f>
        <v>0</v>
      </c>
      <c r="AB52" s="35" t="n">
        <f aca="false">E52+F52+G52+J52+K52+L52+O52+P52+Q52+T52+U52+V52</f>
        <v>14</v>
      </c>
      <c r="AC52" s="36" t="n">
        <f aca="false">AA52+AB52</f>
        <v>14</v>
      </c>
    </row>
    <row r="53" customFormat="false" ht="12.8" hidden="false" customHeight="false" outlineLevel="0" collapsed="false">
      <c r="A53" s="8"/>
      <c r="B53" s="25" t="s">
        <v>65</v>
      </c>
      <c r="C53" s="25" t="s">
        <v>42</v>
      </c>
      <c r="D53" s="26" t="n">
        <v>0</v>
      </c>
      <c r="E53" s="27" t="n">
        <v>3</v>
      </c>
      <c r="F53" s="27" t="n">
        <v>4</v>
      </c>
      <c r="G53" s="27" t="n">
        <v>4</v>
      </c>
      <c r="H53" s="27"/>
      <c r="I53" s="28" t="n">
        <v>3</v>
      </c>
      <c r="J53" s="27" t="n">
        <v>2</v>
      </c>
      <c r="K53" s="27" t="n">
        <v>3</v>
      </c>
      <c r="L53" s="27" t="n">
        <v>4</v>
      </c>
      <c r="M53" s="27"/>
      <c r="N53" s="29" t="n">
        <v>0</v>
      </c>
      <c r="O53" s="27" t="n">
        <v>3</v>
      </c>
      <c r="P53" s="27" t="n">
        <v>3</v>
      </c>
      <c r="Q53" s="27" t="n">
        <v>2</v>
      </c>
      <c r="R53" s="27"/>
      <c r="S53" s="28" t="n">
        <v>9</v>
      </c>
      <c r="T53" s="27" t="n">
        <v>3</v>
      </c>
      <c r="U53" s="27" t="n">
        <v>3</v>
      </c>
      <c r="V53" s="27" t="n">
        <v>3</v>
      </c>
      <c r="W53" s="27"/>
      <c r="Y53" s="25" t="str">
        <f aca="false">B53</f>
        <v>B</v>
      </c>
      <c r="Z53" s="25" t="str">
        <f aca="false">C53</f>
        <v>P</v>
      </c>
      <c r="AA53" s="30" t="n">
        <f aca="false">D53+I53+N53+S53</f>
        <v>12</v>
      </c>
      <c r="AB53" s="30" t="n">
        <f aca="false">E53+F53+G53+J53+K53+L53+O53+P53+Q53+T53+U53+V53</f>
        <v>37</v>
      </c>
      <c r="AC53" s="31" t="n">
        <f aca="false">AA53+AB53</f>
        <v>49</v>
      </c>
    </row>
    <row r="54" customFormat="false" ht="12.8" hidden="false" customHeight="false" outlineLevel="0" collapsed="false">
      <c r="A54" s="8"/>
      <c r="B54" s="33" t="s">
        <v>65</v>
      </c>
      <c r="C54" s="33" t="s">
        <v>43</v>
      </c>
      <c r="D54" s="26" t="n">
        <v>6</v>
      </c>
      <c r="E54" s="34" t="n">
        <v>6</v>
      </c>
      <c r="F54" s="34" t="n">
        <v>6</v>
      </c>
      <c r="G54" s="34" t="n">
        <v>3</v>
      </c>
      <c r="H54" s="34"/>
      <c r="I54" s="28"/>
      <c r="J54" s="34"/>
      <c r="K54" s="34"/>
      <c r="L54" s="34"/>
      <c r="M54" s="34"/>
      <c r="N54" s="29"/>
      <c r="O54" s="34"/>
      <c r="P54" s="34"/>
      <c r="Q54" s="34"/>
      <c r="R54" s="34"/>
      <c r="S54" s="28"/>
      <c r="T54" s="34"/>
      <c r="U54" s="34"/>
      <c r="V54" s="34"/>
      <c r="W54" s="34"/>
      <c r="Y54" s="25" t="str">
        <f aca="false">B54</f>
        <v>B</v>
      </c>
      <c r="Z54" s="25" t="str">
        <f aca="false">C54</f>
        <v>Q</v>
      </c>
      <c r="AA54" s="35" t="n">
        <f aca="false">D54+I54+N54+S54</f>
        <v>6</v>
      </c>
      <c r="AB54" s="35" t="n">
        <f aca="false">E54+F54+G54+J54+K54+L54+O54+P54+Q54+T54+U54+V54</f>
        <v>15</v>
      </c>
      <c r="AC54" s="36" t="n">
        <f aca="false">AA54+AB54</f>
        <v>21</v>
      </c>
      <c r="AE54" s="2"/>
    </row>
    <row r="55" customFormat="false" ht="15.1" hidden="false" customHeight="true" outlineLevel="0" collapsed="false">
      <c r="B55" s="39"/>
      <c r="C55" s="39"/>
      <c r="D55" s="4" t="s">
        <v>44</v>
      </c>
      <c r="E55" s="4"/>
      <c r="F55" s="4"/>
      <c r="G55" s="4"/>
      <c r="H55" s="4"/>
      <c r="I55" s="4"/>
      <c r="J55" s="4"/>
      <c r="K55" s="4"/>
      <c r="L55" s="4"/>
      <c r="M55" s="4"/>
      <c r="N55" s="4" t="s">
        <v>66</v>
      </c>
      <c r="O55" s="4"/>
      <c r="P55" s="4"/>
      <c r="Q55" s="4"/>
      <c r="R55" s="4"/>
      <c r="S55" s="4"/>
      <c r="T55" s="4"/>
      <c r="U55" s="4"/>
      <c r="V55" s="4"/>
      <c r="W55" s="4"/>
      <c r="AA55" s="39"/>
      <c r="AB55" s="39"/>
      <c r="AC55" s="39"/>
    </row>
    <row r="56" customFormat="false" ht="13.8" hidden="false" customHeight="false" outlineLevel="0" collapsed="false">
      <c r="A56" s="64"/>
      <c r="B56" s="57" t="s">
        <v>7</v>
      </c>
      <c r="C56" s="57"/>
      <c r="D56" s="10" t="s">
        <v>8</v>
      </c>
      <c r="E56" s="10"/>
      <c r="F56" s="10"/>
      <c r="G56" s="10"/>
      <c r="H56" s="10"/>
      <c r="I56" s="11" t="s">
        <v>9</v>
      </c>
      <c r="J56" s="11"/>
      <c r="K56" s="11"/>
      <c r="L56" s="11"/>
      <c r="M56" s="11"/>
      <c r="N56" s="10" t="s">
        <v>10</v>
      </c>
      <c r="O56" s="10"/>
      <c r="P56" s="10"/>
      <c r="Q56" s="10"/>
      <c r="R56" s="10"/>
      <c r="S56" s="65" t="s">
        <v>62</v>
      </c>
      <c r="T56" s="65"/>
      <c r="U56" s="65"/>
      <c r="V56" s="65"/>
      <c r="W56" s="65"/>
      <c r="X56" s="14" t="s">
        <v>45</v>
      </c>
      <c r="Y56" s="14"/>
      <c r="Z56" s="14"/>
      <c r="AA56" s="14"/>
      <c r="AB56" s="14"/>
      <c r="AC56" s="14"/>
    </row>
    <row r="57" customFormat="false" ht="10.1" hidden="false" customHeight="true" outlineLevel="0" collapsed="false">
      <c r="A57" s="64"/>
      <c r="B57" s="40" t="s">
        <v>13</v>
      </c>
      <c r="C57" s="40"/>
      <c r="D57" s="23"/>
      <c r="E57" s="41" t="n">
        <v>1</v>
      </c>
      <c r="F57" s="23" t="n">
        <v>2</v>
      </c>
      <c r="G57" s="23" t="n">
        <v>3</v>
      </c>
      <c r="H57" s="23"/>
      <c r="I57" s="24"/>
      <c r="J57" s="24" t="n">
        <v>4</v>
      </c>
      <c r="K57" s="24" t="n">
        <v>5</v>
      </c>
      <c r="L57" s="24" t="n">
        <v>6</v>
      </c>
      <c r="M57" s="24"/>
      <c r="N57" s="23"/>
      <c r="O57" s="41" t="n">
        <v>7</v>
      </c>
      <c r="P57" s="23" t="n">
        <v>8</v>
      </c>
      <c r="Q57" s="23" t="n">
        <v>9</v>
      </c>
      <c r="R57" s="23"/>
      <c r="S57" s="24"/>
      <c r="T57" s="24" t="n">
        <v>10</v>
      </c>
      <c r="U57" s="24" t="n">
        <v>11</v>
      </c>
      <c r="V57" s="24" t="n">
        <v>12</v>
      </c>
      <c r="W57" s="24"/>
      <c r="X57" s="66"/>
      <c r="Y57" s="20"/>
      <c r="Z57" s="20"/>
      <c r="AA57" s="21" t="s">
        <v>14</v>
      </c>
      <c r="AB57" s="21" t="s">
        <v>15</v>
      </c>
      <c r="AC57" s="21" t="s">
        <v>63</v>
      </c>
    </row>
    <row r="58" customFormat="false" ht="21.6" hidden="false" customHeight="true" outlineLevel="0" collapsed="false">
      <c r="A58" s="64"/>
      <c r="B58" s="40" t="s">
        <v>17</v>
      </c>
      <c r="C58" s="40"/>
      <c r="D58" s="23"/>
      <c r="E58" s="17" t="s">
        <v>18</v>
      </c>
      <c r="F58" s="17" t="s">
        <v>19</v>
      </c>
      <c r="G58" s="17" t="s">
        <v>20</v>
      </c>
      <c r="H58" s="17" t="s">
        <v>46</v>
      </c>
      <c r="I58" s="24"/>
      <c r="J58" s="19" t="s">
        <v>64</v>
      </c>
      <c r="K58" s="19" t="s">
        <v>19</v>
      </c>
      <c r="L58" s="19" t="s">
        <v>20</v>
      </c>
      <c r="M58" s="19" t="s">
        <v>46</v>
      </c>
      <c r="N58" s="23"/>
      <c r="O58" s="17" t="s">
        <v>18</v>
      </c>
      <c r="P58" s="17" t="s">
        <v>19</v>
      </c>
      <c r="Q58" s="17" t="s">
        <v>20</v>
      </c>
      <c r="R58" s="17" t="s">
        <v>46</v>
      </c>
      <c r="S58" s="24"/>
      <c r="T58" s="19" t="s">
        <v>64</v>
      </c>
      <c r="U58" s="19" t="s">
        <v>19</v>
      </c>
      <c r="V58" s="19" t="s">
        <v>20</v>
      </c>
      <c r="W58" s="19" t="s">
        <v>46</v>
      </c>
      <c r="X58" s="66"/>
      <c r="Y58" s="20"/>
      <c r="Z58" s="20"/>
      <c r="AA58" s="21"/>
      <c r="AB58" s="21"/>
      <c r="AC58" s="21"/>
      <c r="AE58" s="2" t="s">
        <v>47</v>
      </c>
    </row>
    <row r="59" customFormat="false" ht="12.8" hidden="false" customHeight="false" outlineLevel="0" collapsed="false">
      <c r="A59" s="42" t="s">
        <v>48</v>
      </c>
      <c r="B59" s="40" t="s">
        <v>25</v>
      </c>
      <c r="C59" s="40" t="s">
        <v>26</v>
      </c>
      <c r="D59" s="23" t="s">
        <v>27</v>
      </c>
      <c r="E59" s="23" t="s">
        <v>29</v>
      </c>
      <c r="F59" s="23" t="s">
        <v>30</v>
      </c>
      <c r="G59" s="23" t="s">
        <v>28</v>
      </c>
      <c r="H59" s="23"/>
      <c r="I59" s="24" t="s">
        <v>27</v>
      </c>
      <c r="J59" s="24" t="s">
        <v>30</v>
      </c>
      <c r="K59" s="24" t="s">
        <v>28</v>
      </c>
      <c r="L59" s="24" t="s">
        <v>29</v>
      </c>
      <c r="M59" s="24"/>
      <c r="N59" s="23" t="s">
        <v>27</v>
      </c>
      <c r="O59" s="23" t="s">
        <v>28</v>
      </c>
      <c r="P59" s="23" t="s">
        <v>29</v>
      </c>
      <c r="Q59" s="23" t="s">
        <v>30</v>
      </c>
      <c r="R59" s="23"/>
      <c r="S59" s="24" t="s">
        <v>27</v>
      </c>
      <c r="T59" s="24" t="s">
        <v>29</v>
      </c>
      <c r="U59" s="24" t="s">
        <v>30</v>
      </c>
      <c r="V59" s="24" t="s">
        <v>28</v>
      </c>
      <c r="W59" s="24"/>
      <c r="X59" s="42" t="s">
        <v>48</v>
      </c>
      <c r="Y59" s="25" t="s">
        <v>25</v>
      </c>
      <c r="Z59" s="25" t="s">
        <v>26</v>
      </c>
      <c r="AA59" s="21"/>
      <c r="AB59" s="21"/>
      <c r="AC59" s="21"/>
    </row>
    <row r="60" customFormat="false" ht="12.8" hidden="false" customHeight="false" outlineLevel="0" collapsed="false">
      <c r="A60" s="54" t="s">
        <v>67</v>
      </c>
      <c r="B60" s="45" t="s">
        <v>65</v>
      </c>
      <c r="C60" s="46" t="str">
        <f aca="false">C53</f>
        <v>P</v>
      </c>
      <c r="D60" s="47" t="n">
        <f aca="false">D53</f>
        <v>0</v>
      </c>
      <c r="E60" s="47" t="n">
        <f aca="false">E53</f>
        <v>3</v>
      </c>
      <c r="F60" s="47" t="n">
        <f aca="false">F53</f>
        <v>4</v>
      </c>
      <c r="G60" s="47" t="n">
        <f aca="false">G53</f>
        <v>4</v>
      </c>
      <c r="H60" s="47" t="n">
        <f aca="false">E60+F60+G60</f>
        <v>11</v>
      </c>
      <c r="I60" s="47" t="n">
        <f aca="false">I53</f>
        <v>3</v>
      </c>
      <c r="J60" s="47" t="n">
        <f aca="false">J53</f>
        <v>2</v>
      </c>
      <c r="K60" s="47" t="n">
        <f aca="false">K53</f>
        <v>3</v>
      </c>
      <c r="L60" s="47" t="n">
        <f aca="false">L53</f>
        <v>4</v>
      </c>
      <c r="M60" s="47" t="n">
        <f aca="false">J60+K60+L60</f>
        <v>9</v>
      </c>
      <c r="N60" s="47" t="n">
        <f aca="false">N53</f>
        <v>0</v>
      </c>
      <c r="O60" s="47" t="n">
        <f aca="false">O53</f>
        <v>3</v>
      </c>
      <c r="P60" s="47" t="n">
        <f aca="false">P53</f>
        <v>3</v>
      </c>
      <c r="Q60" s="47" t="n">
        <f aca="false">Q53</f>
        <v>2</v>
      </c>
      <c r="R60" s="47" t="n">
        <f aca="false">O60+P60+Q60</f>
        <v>8</v>
      </c>
      <c r="S60" s="47" t="n">
        <f aca="false">S53</f>
        <v>9</v>
      </c>
      <c r="T60" s="47" t="n">
        <f aca="false">T53</f>
        <v>3</v>
      </c>
      <c r="U60" s="47" t="n">
        <f aca="false">U53</f>
        <v>3</v>
      </c>
      <c r="V60" s="47" t="n">
        <f aca="false">V53</f>
        <v>3</v>
      </c>
      <c r="W60" s="47" t="n">
        <f aca="false">T60+U60+V60</f>
        <v>9</v>
      </c>
      <c r="X60" s="48" t="str">
        <f aca="false">A60</f>
        <v>Chace Bass</v>
      </c>
      <c r="Y60" s="25" t="str">
        <f aca="false">B60</f>
        <v>B</v>
      </c>
      <c r="Z60" s="25" t="str">
        <f aca="false">C60</f>
        <v>P</v>
      </c>
      <c r="AA60" s="30" t="n">
        <f aca="false">D60+I60+N60+S60</f>
        <v>12</v>
      </c>
      <c r="AB60" s="30" t="n">
        <f aca="false">E60+F60+G60+J60+K60+L60+O60+P60+Q60+T60+U60+V60</f>
        <v>37</v>
      </c>
      <c r="AC60" s="31" t="n">
        <f aca="false">AA60+AB60</f>
        <v>49</v>
      </c>
      <c r="AE60" s="32" t="s">
        <v>50</v>
      </c>
    </row>
    <row r="61" customFormat="false" ht="12.8" hidden="false" customHeight="false" outlineLevel="0" collapsed="false">
      <c r="A61" s="55" t="s">
        <v>68</v>
      </c>
      <c r="B61" s="50" t="s">
        <v>65</v>
      </c>
      <c r="C61" s="51" t="str">
        <f aca="false">C49</f>
        <v>L</v>
      </c>
      <c r="D61" s="67" t="n">
        <f aca="false">D49</f>
        <v>3</v>
      </c>
      <c r="E61" s="67" t="n">
        <f aca="false">E49</f>
        <v>4</v>
      </c>
      <c r="F61" s="67" t="n">
        <f aca="false">F49</f>
        <v>5</v>
      </c>
      <c r="G61" s="67" t="n">
        <f aca="false">G49</f>
        <v>6</v>
      </c>
      <c r="H61" s="47" t="n">
        <f aca="false">E61+F61+G61</f>
        <v>15</v>
      </c>
      <c r="I61" s="67" t="n">
        <f aca="false">I49</f>
        <v>0</v>
      </c>
      <c r="J61" s="67" t="n">
        <f aca="false">J49</f>
        <v>4</v>
      </c>
      <c r="K61" s="67" t="n">
        <f aca="false">K49</f>
        <v>4</v>
      </c>
      <c r="L61" s="67" t="n">
        <f aca="false">L49</f>
        <v>3</v>
      </c>
      <c r="M61" s="47" t="n">
        <f aca="false">J61+K61+L61</f>
        <v>11</v>
      </c>
      <c r="N61" s="67" t="n">
        <f aca="false">N49</f>
        <v>6</v>
      </c>
      <c r="O61" s="67" t="n">
        <f aca="false">O49</f>
        <v>4</v>
      </c>
      <c r="P61" s="67" t="n">
        <f aca="false">P49</f>
        <v>4</v>
      </c>
      <c r="Q61" s="67" t="n">
        <f aca="false">Q49</f>
        <v>4</v>
      </c>
      <c r="R61" s="47" t="n">
        <f aca="false">O61+P61+Q61</f>
        <v>12</v>
      </c>
      <c r="S61" s="67" t="n">
        <f aca="false">S49</f>
        <v>0</v>
      </c>
      <c r="T61" s="67" t="n">
        <f aca="false">T49</f>
        <v>3</v>
      </c>
      <c r="U61" s="67" t="n">
        <f aca="false">U49</f>
        <v>4</v>
      </c>
      <c r="V61" s="67" t="n">
        <f aca="false">V49</f>
        <v>4</v>
      </c>
      <c r="W61" s="47" t="n">
        <f aca="false">T61+U61+V61</f>
        <v>11</v>
      </c>
      <c r="X61" s="56" t="str">
        <f aca="false">A61</f>
        <v>Schmidt</v>
      </c>
      <c r="Y61" s="25" t="str">
        <f aca="false">B61</f>
        <v>B</v>
      </c>
      <c r="Z61" s="25" t="str">
        <f aca="false">C61</f>
        <v>L</v>
      </c>
      <c r="AA61" s="35" t="n">
        <f aca="false">D61+I61+N61+S61</f>
        <v>9</v>
      </c>
      <c r="AB61" s="35" t="n">
        <f aca="false">E61+F61+G61+J61+K61+L61+O61+P61+Q61+T61+U61+V61</f>
        <v>49</v>
      </c>
      <c r="AC61" s="36" t="n">
        <f aca="false">AA61+AB61</f>
        <v>58</v>
      </c>
    </row>
    <row r="62" customFormat="false" ht="12.8" hidden="false" customHeight="false" outlineLevel="0" collapsed="false">
      <c r="A62" s="54" t="s">
        <v>69</v>
      </c>
      <c r="B62" s="45" t="s">
        <v>65</v>
      </c>
      <c r="C62" s="46" t="str">
        <f aca="false">C52</f>
        <v>O</v>
      </c>
      <c r="D62" s="47" t="n">
        <f aca="false">D52</f>
        <v>0</v>
      </c>
      <c r="E62" s="47" t="n">
        <f aca="false">E52</f>
        <v>2</v>
      </c>
      <c r="F62" s="47" t="n">
        <f aca="false">F52</f>
        <v>1</v>
      </c>
      <c r="G62" s="47" t="n">
        <f aca="false">G52</f>
        <v>2</v>
      </c>
      <c r="H62" s="47" t="n">
        <f aca="false">E62+F62+G62</f>
        <v>5</v>
      </c>
      <c r="I62" s="47" t="n">
        <f aca="false">I52</f>
        <v>0</v>
      </c>
      <c r="J62" s="47" t="n">
        <f aca="false">J52</f>
        <v>1</v>
      </c>
      <c r="K62" s="47" t="n">
        <f aca="false">K52</f>
        <v>1</v>
      </c>
      <c r="L62" s="47" t="n">
        <f aca="false">L52</f>
        <v>1</v>
      </c>
      <c r="M62" s="47" t="n">
        <f aca="false">J62+K62+L62</f>
        <v>3</v>
      </c>
      <c r="N62" s="47" t="n">
        <f aca="false">N52</f>
        <v>0</v>
      </c>
      <c r="O62" s="47" t="n">
        <f aca="false">O52</f>
        <v>1</v>
      </c>
      <c r="P62" s="47" t="n">
        <f aca="false">P52</f>
        <v>1</v>
      </c>
      <c r="Q62" s="47" t="n">
        <f aca="false">Q52</f>
        <v>1</v>
      </c>
      <c r="R62" s="47" t="n">
        <f aca="false">O62+P62+Q62</f>
        <v>3</v>
      </c>
      <c r="S62" s="47" t="n">
        <f aca="false">S52</f>
        <v>0</v>
      </c>
      <c r="T62" s="47" t="n">
        <f aca="false">T52</f>
        <v>1</v>
      </c>
      <c r="U62" s="47" t="n">
        <f aca="false">U52</f>
        <v>1</v>
      </c>
      <c r="V62" s="47" t="n">
        <f aca="false">V52</f>
        <v>1</v>
      </c>
      <c r="W62" s="47" t="n">
        <f aca="false">T62+U62+V62</f>
        <v>3</v>
      </c>
      <c r="X62" s="48" t="str">
        <f aca="false">A62</f>
        <v>Lupia</v>
      </c>
      <c r="Y62" s="25" t="str">
        <f aca="false">B62</f>
        <v>B</v>
      </c>
      <c r="Z62" s="25" t="str">
        <f aca="false">C62</f>
        <v>O</v>
      </c>
      <c r="AA62" s="35" t="n">
        <f aca="false">D62+I62+N62+S62</f>
        <v>0</v>
      </c>
      <c r="AB62" s="35" t="n">
        <f aca="false">E62+F62+G62+J62+K62+L62+O62+P62+Q62+T62+U62+V62</f>
        <v>14</v>
      </c>
      <c r="AC62" s="36" t="n">
        <f aca="false">AA62+AB62</f>
        <v>14</v>
      </c>
      <c r="AE62" s="32" t="s">
        <v>53</v>
      </c>
    </row>
    <row r="63" customFormat="false" ht="12.8" hidden="false" customHeight="false" outlineLevel="0" collapsed="false">
      <c r="A63" s="55" t="s">
        <v>70</v>
      </c>
      <c r="B63" s="50" t="s">
        <v>65</v>
      </c>
      <c r="C63" s="51" t="str">
        <f aca="false">C48</f>
        <v>K</v>
      </c>
      <c r="D63" s="67" t="n">
        <f aca="false">D48</f>
        <v>0</v>
      </c>
      <c r="E63" s="67" t="n">
        <f aca="false">E48</f>
        <v>5</v>
      </c>
      <c r="F63" s="67" t="n">
        <f aca="false">F48</f>
        <v>3</v>
      </c>
      <c r="G63" s="67" t="n">
        <f aca="false">G48</f>
        <v>5</v>
      </c>
      <c r="H63" s="47" t="n">
        <f aca="false">E63+F63+G63</f>
        <v>13</v>
      </c>
      <c r="I63" s="67" t="n">
        <f aca="false">I48</f>
        <v>9</v>
      </c>
      <c r="J63" s="67" t="n">
        <f aca="false">J48</f>
        <v>3</v>
      </c>
      <c r="K63" s="67" t="n">
        <f aca="false">K48</f>
        <v>2</v>
      </c>
      <c r="L63" s="67" t="n">
        <f aca="false">L48</f>
        <v>2</v>
      </c>
      <c r="M63" s="47" t="n">
        <f aca="false">J63+K63+L63</f>
        <v>7</v>
      </c>
      <c r="N63" s="67" t="n">
        <f aca="false">N48</f>
        <v>9</v>
      </c>
      <c r="O63" s="67" t="n">
        <f aca="false">O48</f>
        <v>2</v>
      </c>
      <c r="P63" s="67" t="n">
        <f aca="false">P48</f>
        <v>2</v>
      </c>
      <c r="Q63" s="67" t="n">
        <f aca="false">Q48</f>
        <v>3</v>
      </c>
      <c r="R63" s="47" t="n">
        <f aca="false">O63+P63+Q63</f>
        <v>7</v>
      </c>
      <c r="S63" s="67" t="n">
        <f aca="false">S48</f>
        <v>9</v>
      </c>
      <c r="T63" s="67" t="n">
        <f aca="false">T48</f>
        <v>2</v>
      </c>
      <c r="U63" s="67" t="n">
        <f aca="false">U48</f>
        <v>2</v>
      </c>
      <c r="V63" s="67" t="n">
        <f aca="false">V48</f>
        <v>2</v>
      </c>
      <c r="W63" s="47" t="n">
        <f aca="false">T63+U63+V63</f>
        <v>6</v>
      </c>
      <c r="X63" s="56" t="str">
        <f aca="false">A63</f>
        <v>Millette Verde</v>
      </c>
      <c r="Y63" s="25" t="str">
        <f aca="false">B63</f>
        <v>B</v>
      </c>
      <c r="Z63" s="25" t="str">
        <f aca="false">C63</f>
        <v>K</v>
      </c>
      <c r="AA63" s="35" t="n">
        <f aca="false">D63+I63+N63+S63</f>
        <v>27</v>
      </c>
      <c r="AB63" s="35" t="n">
        <f aca="false">E63+F63+G63+J63+K63+L63+O63+P63+Q63+T63+U63+V63</f>
        <v>33</v>
      </c>
      <c r="AC63" s="36" t="n">
        <f aca="false">AA63+AB63</f>
        <v>60</v>
      </c>
      <c r="AE63" s="52"/>
    </row>
    <row r="64" customFormat="false" ht="12.8" hidden="false" customHeight="false" outlineLevel="0" collapsed="false">
      <c r="A64" s="54" t="s">
        <v>71</v>
      </c>
      <c r="B64" s="45" t="s">
        <v>65</v>
      </c>
      <c r="C64" s="46" t="str">
        <f aca="false">C54</f>
        <v>Q</v>
      </c>
      <c r="D64" s="47" t="n">
        <f aca="false">D54</f>
        <v>6</v>
      </c>
      <c r="E64" s="47" t="n">
        <f aca="false">E54</f>
        <v>6</v>
      </c>
      <c r="F64" s="47" t="n">
        <f aca="false">F54</f>
        <v>6</v>
      </c>
      <c r="G64" s="47" t="n">
        <f aca="false">G54</f>
        <v>3</v>
      </c>
      <c r="H64" s="47" t="n">
        <f aca="false">E64+F64+G64</f>
        <v>15</v>
      </c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8" t="str">
        <f aca="false">A64</f>
        <v>Reed</v>
      </c>
      <c r="Y64" s="25" t="str">
        <f aca="false">B64</f>
        <v>B</v>
      </c>
      <c r="Z64" s="25" t="str">
        <f aca="false">C64</f>
        <v>Q</v>
      </c>
      <c r="AA64" s="30" t="n">
        <f aca="false">D64+I64+N64+S64</f>
        <v>6</v>
      </c>
      <c r="AB64" s="30" t="n">
        <f aca="false">E64+F64+G64+J64+K64+L64+O64+P64+Q64+T64+U64+V64</f>
        <v>15</v>
      </c>
      <c r="AC64" s="31" t="n">
        <f aca="false">AA64+AB64</f>
        <v>21</v>
      </c>
      <c r="AE64" s="32" t="s">
        <v>56</v>
      </c>
    </row>
    <row r="65" customFormat="false" ht="12.8" hidden="false" customHeight="false" outlineLevel="0" collapsed="false">
      <c r="A65" s="55" t="s">
        <v>72</v>
      </c>
      <c r="B65" s="50" t="s">
        <v>65</v>
      </c>
      <c r="C65" s="51" t="str">
        <f aca="false">C50</f>
        <v>M</v>
      </c>
      <c r="D65" s="67" t="n">
        <f aca="false">D50</f>
        <v>0</v>
      </c>
      <c r="E65" s="67" t="n">
        <f aca="false">E50</f>
        <v>1</v>
      </c>
      <c r="F65" s="67" t="n">
        <f aca="false">F50</f>
        <v>2</v>
      </c>
      <c r="G65" s="67" t="n">
        <f aca="false">G50</f>
        <v>1</v>
      </c>
      <c r="H65" s="47" t="n">
        <f aca="false">E65+F65+G65</f>
        <v>4</v>
      </c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56" t="str">
        <f aca="false">A65</f>
        <v>Sweeney-Baird</v>
      </c>
      <c r="Y65" s="25" t="str">
        <f aca="false">B65</f>
        <v>B</v>
      </c>
      <c r="Z65" s="25" t="str">
        <f aca="false">C65</f>
        <v>M</v>
      </c>
      <c r="AA65" s="35"/>
      <c r="AB65" s="35"/>
      <c r="AC65" s="36"/>
    </row>
    <row r="66" customFormat="false" ht="12.8" hidden="true" customHeight="false" outlineLevel="0" collapsed="false">
      <c r="A66" s="54"/>
      <c r="B66" s="45" t="s">
        <v>65</v>
      </c>
      <c r="C66" s="46"/>
      <c r="D66" s="38"/>
      <c r="E66" s="27"/>
      <c r="F66" s="27"/>
      <c r="G66" s="27"/>
      <c r="H66" s="27"/>
      <c r="I66" s="28"/>
      <c r="J66" s="27"/>
      <c r="K66" s="27"/>
      <c r="L66" s="27"/>
      <c r="M66" s="27"/>
      <c r="N66" s="29"/>
      <c r="O66" s="27"/>
      <c r="P66" s="27"/>
      <c r="Q66" s="27"/>
      <c r="R66" s="27"/>
      <c r="S66" s="28"/>
      <c r="T66" s="27"/>
      <c r="U66" s="27"/>
      <c r="V66" s="27"/>
      <c r="W66" s="27"/>
      <c r="X66" s="48" t="n">
        <f aca="false">A66</f>
        <v>0</v>
      </c>
      <c r="Y66" s="25" t="str">
        <f aca="false">B66</f>
        <v>B</v>
      </c>
      <c r="Z66" s="25" t="n">
        <f aca="false">C66</f>
        <v>0</v>
      </c>
      <c r="AA66" s="30" t="n">
        <f aca="false">D66+I66+N66+S66</f>
        <v>0</v>
      </c>
      <c r="AB66" s="30" t="n">
        <f aca="false">E66+F66+G66+J66+K66+L66+O66+P66+Q66+T66+U66+V66</f>
        <v>0</v>
      </c>
      <c r="AC66" s="31" t="n">
        <f aca="false">AA66+AB66</f>
        <v>0</v>
      </c>
    </row>
    <row r="67" customFormat="false" ht="12.8" hidden="true" customHeight="false" outlineLevel="0" collapsed="false">
      <c r="A67" s="55"/>
      <c r="B67" s="50" t="s">
        <v>65</v>
      </c>
      <c r="C67" s="51"/>
      <c r="D67" s="38"/>
      <c r="E67" s="34"/>
      <c r="F67" s="34"/>
      <c r="G67" s="34"/>
      <c r="H67" s="34"/>
      <c r="I67" s="28"/>
      <c r="J67" s="34"/>
      <c r="K67" s="34"/>
      <c r="L67" s="34"/>
      <c r="M67" s="34"/>
      <c r="N67" s="29"/>
      <c r="O67" s="34"/>
      <c r="P67" s="34"/>
      <c r="Q67" s="34"/>
      <c r="R67" s="34"/>
      <c r="S67" s="28"/>
      <c r="T67" s="34"/>
      <c r="U67" s="34"/>
      <c r="V67" s="34"/>
      <c r="W67" s="34"/>
      <c r="X67" s="56" t="n">
        <f aca="false">A67</f>
        <v>0</v>
      </c>
      <c r="Y67" s="25" t="str">
        <f aca="false">B67</f>
        <v>B</v>
      </c>
      <c r="Z67" s="25" t="n">
        <f aca="false">C67</f>
        <v>0</v>
      </c>
      <c r="AA67" s="35" t="n">
        <f aca="false">D67+I67+N67+S67</f>
        <v>0</v>
      </c>
      <c r="AB67" s="35" t="n">
        <f aca="false">E67+F67+G67+J67+K67+L67+O67+P67+Q67+T67+U67+V67</f>
        <v>0</v>
      </c>
      <c r="AC67" s="36" t="n">
        <f aca="false">AA67+AB67</f>
        <v>0</v>
      </c>
    </row>
    <row r="68" customFormat="false" ht="15.1" hidden="false" customHeight="true" outlineLevel="0" collapsed="false">
      <c r="B68" s="39"/>
      <c r="C68" s="39"/>
      <c r="D68" s="4" t="s">
        <v>58</v>
      </c>
      <c r="E68" s="4"/>
      <c r="F68" s="4"/>
      <c r="G68" s="4"/>
      <c r="H68" s="4"/>
      <c r="I68" s="4"/>
      <c r="J68" s="4"/>
      <c r="K68" s="4"/>
      <c r="L68" s="4"/>
      <c r="M68" s="4"/>
      <c r="N68" s="4" t="s">
        <v>58</v>
      </c>
      <c r="O68" s="4"/>
      <c r="P68" s="4"/>
      <c r="Q68" s="4"/>
      <c r="R68" s="4"/>
      <c r="S68" s="4"/>
      <c r="T68" s="4"/>
      <c r="U68" s="4"/>
      <c r="V68" s="4"/>
      <c r="W68" s="4"/>
      <c r="AA68" s="39"/>
      <c r="AB68" s="39"/>
      <c r="AC68" s="39"/>
    </row>
    <row r="69" customFormat="false" ht="13.8" hidden="false" customHeight="false" outlineLevel="0" collapsed="false">
      <c r="A69" s="64"/>
      <c r="B69" s="57" t="s">
        <v>7</v>
      </c>
      <c r="C69" s="57"/>
      <c r="D69" s="10" t="s">
        <v>8</v>
      </c>
      <c r="E69" s="10"/>
      <c r="F69" s="10"/>
      <c r="G69" s="10"/>
      <c r="H69" s="10"/>
      <c r="I69" s="11" t="s">
        <v>9</v>
      </c>
      <c r="J69" s="11"/>
      <c r="K69" s="11"/>
      <c r="L69" s="11"/>
      <c r="M69" s="11"/>
      <c r="N69" s="68" t="s">
        <v>10</v>
      </c>
      <c r="O69" s="68"/>
      <c r="P69" s="68"/>
      <c r="Q69" s="68"/>
      <c r="R69" s="68"/>
      <c r="S69" s="65" t="s">
        <v>62</v>
      </c>
      <c r="T69" s="65"/>
      <c r="U69" s="65"/>
      <c r="V69" s="65"/>
      <c r="W69" s="65"/>
      <c r="X69" s="14" t="s">
        <v>58</v>
      </c>
      <c r="Y69" s="14"/>
      <c r="Z69" s="14"/>
      <c r="AA69" s="14"/>
      <c r="AB69" s="14"/>
      <c r="AC69" s="14"/>
    </row>
    <row r="70" customFormat="false" ht="10.1" hidden="false" customHeight="true" outlineLevel="0" collapsed="false">
      <c r="A70" s="64"/>
      <c r="B70" s="40" t="s">
        <v>13</v>
      </c>
      <c r="C70" s="40"/>
      <c r="D70" s="23"/>
      <c r="E70" s="41" t="n">
        <v>1</v>
      </c>
      <c r="F70" s="23" t="n">
        <v>2</v>
      </c>
      <c r="G70" s="23" t="n">
        <v>3</v>
      </c>
      <c r="H70" s="23"/>
      <c r="I70" s="24"/>
      <c r="J70" s="24" t="n">
        <v>4</v>
      </c>
      <c r="K70" s="24" t="n">
        <v>5</v>
      </c>
      <c r="L70" s="24" t="n">
        <v>6</v>
      </c>
      <c r="M70" s="24"/>
      <c r="N70" s="23"/>
      <c r="O70" s="41" t="n">
        <v>7</v>
      </c>
      <c r="P70" s="23" t="n">
        <v>8</v>
      </c>
      <c r="Q70" s="23" t="n">
        <v>9</v>
      </c>
      <c r="R70" s="23"/>
      <c r="S70" s="24"/>
      <c r="T70" s="24" t="n">
        <v>10</v>
      </c>
      <c r="U70" s="24" t="n">
        <v>11</v>
      </c>
      <c r="V70" s="24" t="n">
        <v>12</v>
      </c>
      <c r="W70" s="24"/>
      <c r="X70" s="66"/>
      <c r="Y70" s="20"/>
      <c r="Z70" s="20"/>
      <c r="AA70" s="21" t="s">
        <v>14</v>
      </c>
      <c r="AB70" s="21" t="s">
        <v>15</v>
      </c>
      <c r="AC70" s="21" t="s">
        <v>63</v>
      </c>
    </row>
    <row r="71" customFormat="false" ht="21.6" hidden="false" customHeight="true" outlineLevel="0" collapsed="false">
      <c r="A71" s="64"/>
      <c r="B71" s="40" t="s">
        <v>17</v>
      </c>
      <c r="C71" s="40"/>
      <c r="D71" s="23"/>
      <c r="E71" s="17" t="s">
        <v>18</v>
      </c>
      <c r="F71" s="17" t="s">
        <v>19</v>
      </c>
      <c r="G71" s="17" t="s">
        <v>20</v>
      </c>
      <c r="H71" s="17"/>
      <c r="I71" s="24"/>
      <c r="J71" s="19" t="s">
        <v>64</v>
      </c>
      <c r="K71" s="19" t="s">
        <v>19</v>
      </c>
      <c r="L71" s="19" t="s">
        <v>20</v>
      </c>
      <c r="M71" s="19"/>
      <c r="N71" s="23"/>
      <c r="O71" s="17" t="s">
        <v>18</v>
      </c>
      <c r="P71" s="17" t="s">
        <v>19</v>
      </c>
      <c r="Q71" s="17" t="s">
        <v>20</v>
      </c>
      <c r="R71" s="17"/>
      <c r="S71" s="24"/>
      <c r="T71" s="19" t="s">
        <v>64</v>
      </c>
      <c r="U71" s="19" t="s">
        <v>19</v>
      </c>
      <c r="V71" s="19" t="s">
        <v>20</v>
      </c>
      <c r="W71" s="19"/>
      <c r="X71" s="69"/>
      <c r="Y71" s="70"/>
      <c r="Z71" s="70"/>
      <c r="AA71" s="21"/>
      <c r="AB71" s="21"/>
      <c r="AC71" s="21"/>
    </row>
    <row r="72" customFormat="false" ht="12.8" hidden="false" customHeight="false" outlineLevel="0" collapsed="false">
      <c r="A72" s="42" t="s">
        <v>48</v>
      </c>
      <c r="B72" s="40" t="s">
        <v>25</v>
      </c>
      <c r="C72" s="40" t="s">
        <v>26</v>
      </c>
      <c r="D72" s="23" t="s">
        <v>27</v>
      </c>
      <c r="E72" s="23" t="s">
        <v>29</v>
      </c>
      <c r="F72" s="23" t="s">
        <v>30</v>
      </c>
      <c r="G72" s="23" t="s">
        <v>28</v>
      </c>
      <c r="H72" s="23"/>
      <c r="I72" s="24" t="s">
        <v>27</v>
      </c>
      <c r="J72" s="24" t="s">
        <v>30</v>
      </c>
      <c r="K72" s="24" t="s">
        <v>28</v>
      </c>
      <c r="L72" s="24" t="s">
        <v>29</v>
      </c>
      <c r="M72" s="24"/>
      <c r="N72" s="24" t="s">
        <v>27</v>
      </c>
      <c r="O72" s="23" t="s">
        <v>28</v>
      </c>
      <c r="P72" s="23" t="s">
        <v>29</v>
      </c>
      <c r="Q72" s="23" t="s">
        <v>30</v>
      </c>
      <c r="R72" s="23"/>
      <c r="S72" s="24" t="s">
        <v>27</v>
      </c>
      <c r="T72" s="24" t="s">
        <v>29</v>
      </c>
      <c r="U72" s="24" t="s">
        <v>30</v>
      </c>
      <c r="V72" s="24" t="s">
        <v>28</v>
      </c>
      <c r="W72" s="24"/>
      <c r="X72" s="42" t="s">
        <v>48</v>
      </c>
      <c r="Y72" s="25" t="s">
        <v>25</v>
      </c>
      <c r="Z72" s="25" t="s">
        <v>26</v>
      </c>
      <c r="AA72" s="21"/>
      <c r="AB72" s="21"/>
      <c r="AC72" s="21"/>
    </row>
    <row r="73" customFormat="false" ht="12.8" hidden="false" customHeight="false" outlineLevel="0" collapsed="false">
      <c r="A73" s="48" t="str">
        <f aca="false">A62</f>
        <v>Lupia</v>
      </c>
      <c r="B73" s="45" t="s">
        <v>65</v>
      </c>
      <c r="C73" s="46" t="str">
        <f aca="false">C62</f>
        <v>O</v>
      </c>
      <c r="D73" s="47" t="n">
        <f aca="false">D62</f>
        <v>0</v>
      </c>
      <c r="E73" s="47" t="n">
        <v>1</v>
      </c>
      <c r="F73" s="47" t="n">
        <f aca="false">F62</f>
        <v>1</v>
      </c>
      <c r="G73" s="47" t="n">
        <v>1</v>
      </c>
      <c r="H73" s="47" t="n">
        <f aca="false">E73+F73+G73</f>
        <v>3</v>
      </c>
      <c r="I73" s="47" t="n">
        <f aca="false">I62</f>
        <v>0</v>
      </c>
      <c r="J73" s="47" t="n">
        <f aca="false">J62</f>
        <v>1</v>
      </c>
      <c r="K73" s="47" t="n">
        <f aca="false">K62</f>
        <v>1</v>
      </c>
      <c r="L73" s="47" t="n">
        <f aca="false">L62</f>
        <v>1</v>
      </c>
      <c r="M73" s="47" t="n">
        <f aca="false">J73+K73+L73</f>
        <v>3</v>
      </c>
      <c r="N73" s="47" t="n">
        <f aca="false">N62</f>
        <v>0</v>
      </c>
      <c r="O73" s="47" t="n">
        <f aca="false">O62</f>
        <v>1</v>
      </c>
      <c r="P73" s="47" t="n">
        <f aca="false">P62</f>
        <v>1</v>
      </c>
      <c r="Q73" s="47" t="n">
        <f aca="false">Q62</f>
        <v>1</v>
      </c>
      <c r="R73" s="47"/>
      <c r="S73" s="47" t="n">
        <f aca="false">S62</f>
        <v>0</v>
      </c>
      <c r="T73" s="47" t="n">
        <f aca="false">T62</f>
        <v>1</v>
      </c>
      <c r="U73" s="47" t="n">
        <f aca="false">U62</f>
        <v>1</v>
      </c>
      <c r="V73" s="47" t="n">
        <f aca="false">V62</f>
        <v>1</v>
      </c>
      <c r="W73" s="47" t="n">
        <f aca="false">T73+U73+V73</f>
        <v>3</v>
      </c>
      <c r="X73" s="48" t="str">
        <f aca="false">A73</f>
        <v>Lupia</v>
      </c>
      <c r="Y73" s="25" t="str">
        <f aca="false">B73</f>
        <v>B</v>
      </c>
      <c r="Z73" s="25" t="str">
        <f aca="false">C73</f>
        <v>O</v>
      </c>
      <c r="AA73" s="30" t="n">
        <f aca="false">D73+I73+N73+S73</f>
        <v>0</v>
      </c>
      <c r="AB73" s="30" t="n">
        <f aca="false">E73+F73+G73+J73+K73+L73+O73+P73+Q73+T73+U73+V73</f>
        <v>12</v>
      </c>
      <c r="AC73" s="31" t="n">
        <f aca="false">AA73+AB73</f>
        <v>12</v>
      </c>
    </row>
    <row r="74" customFormat="false" ht="12.8" hidden="false" customHeight="false" outlineLevel="0" collapsed="false">
      <c r="A74" s="54" t="s">
        <v>67</v>
      </c>
      <c r="B74" s="50" t="s">
        <v>65</v>
      </c>
      <c r="C74" s="51" t="str">
        <f aca="false">C60</f>
        <v>P</v>
      </c>
      <c r="D74" s="67" t="n">
        <f aca="false">D60</f>
        <v>0</v>
      </c>
      <c r="E74" s="67" t="n">
        <v>2</v>
      </c>
      <c r="F74" s="67" t="n">
        <v>3</v>
      </c>
      <c r="G74" s="67" t="n">
        <v>2</v>
      </c>
      <c r="H74" s="47" t="n">
        <f aca="false">E74+F74+G74</f>
        <v>7</v>
      </c>
      <c r="I74" s="67" t="n">
        <f aca="false">I60</f>
        <v>3</v>
      </c>
      <c r="J74" s="67" t="n">
        <f aca="false">J60</f>
        <v>2</v>
      </c>
      <c r="K74" s="67" t="n">
        <f aca="false">K60</f>
        <v>3</v>
      </c>
      <c r="L74" s="67" t="n">
        <f aca="false">L60</f>
        <v>4</v>
      </c>
      <c r="M74" s="47" t="n">
        <f aca="false">J74+K74+L74</f>
        <v>9</v>
      </c>
      <c r="N74" s="67" t="n">
        <f aca="false">N60</f>
        <v>0</v>
      </c>
      <c r="O74" s="67" t="n">
        <f aca="false">O60</f>
        <v>3</v>
      </c>
      <c r="P74" s="67" t="n">
        <f aca="false">P60</f>
        <v>3</v>
      </c>
      <c r="Q74" s="67" t="n">
        <f aca="false">Q60</f>
        <v>2</v>
      </c>
      <c r="R74" s="67"/>
      <c r="S74" s="67" t="n">
        <f aca="false">S60</f>
        <v>9</v>
      </c>
      <c r="T74" s="67" t="n">
        <f aca="false">T60</f>
        <v>3</v>
      </c>
      <c r="U74" s="67" t="n">
        <f aca="false">U60</f>
        <v>3</v>
      </c>
      <c r="V74" s="67" t="n">
        <f aca="false">V60</f>
        <v>3</v>
      </c>
      <c r="W74" s="47" t="n">
        <f aca="false">T74+U74+V74</f>
        <v>9</v>
      </c>
      <c r="X74" s="56" t="str">
        <f aca="false">A74</f>
        <v>Chace Bass</v>
      </c>
      <c r="Y74" s="25" t="str">
        <f aca="false">B74</f>
        <v>B</v>
      </c>
      <c r="Z74" s="25" t="str">
        <f aca="false">C74</f>
        <v>P</v>
      </c>
      <c r="AA74" s="35" t="n">
        <f aca="false">D74+I74+N74+S74</f>
        <v>12</v>
      </c>
      <c r="AB74" s="35" t="n">
        <f aca="false">E74+F74+G74+J74+K74+L74+O74+P74+Q74+T74+U74+V74</f>
        <v>33</v>
      </c>
      <c r="AC74" s="36" t="n">
        <f aca="false">AA74+AB74</f>
        <v>45</v>
      </c>
    </row>
    <row r="75" customFormat="false" ht="12.8" hidden="false" customHeight="false" outlineLevel="0" collapsed="false">
      <c r="A75" s="48" t="str">
        <f aca="false">A61</f>
        <v>Schmidt</v>
      </c>
      <c r="B75" s="45" t="s">
        <v>65</v>
      </c>
      <c r="C75" s="46" t="str">
        <f aca="false">C61</f>
        <v>L</v>
      </c>
      <c r="D75" s="47" t="n">
        <f aca="false">D61</f>
        <v>3</v>
      </c>
      <c r="E75" s="47" t="n">
        <v>3</v>
      </c>
      <c r="F75" s="47" t="n">
        <v>4</v>
      </c>
      <c r="G75" s="47" t="n">
        <v>4</v>
      </c>
      <c r="H75" s="47" t="n">
        <f aca="false">E75+F75+G75</f>
        <v>11</v>
      </c>
      <c r="I75" s="47" t="n">
        <f aca="false">I61</f>
        <v>0</v>
      </c>
      <c r="J75" s="47" t="n">
        <f aca="false">J61</f>
        <v>4</v>
      </c>
      <c r="K75" s="47" t="n">
        <f aca="false">K61</f>
        <v>4</v>
      </c>
      <c r="L75" s="47" t="n">
        <f aca="false">L61</f>
        <v>3</v>
      </c>
      <c r="M75" s="47" t="n">
        <f aca="false">J75+K75+L75</f>
        <v>11</v>
      </c>
      <c r="N75" s="47" t="n">
        <f aca="false">N61</f>
        <v>6</v>
      </c>
      <c r="O75" s="47" t="n">
        <f aca="false">O61</f>
        <v>4</v>
      </c>
      <c r="P75" s="47" t="n">
        <f aca="false">P61</f>
        <v>4</v>
      </c>
      <c r="Q75" s="47" t="n">
        <f aca="false">Q61</f>
        <v>4</v>
      </c>
      <c r="R75" s="47"/>
      <c r="S75" s="47" t="n">
        <f aca="false">S61</f>
        <v>0</v>
      </c>
      <c r="T75" s="47" t="n">
        <f aca="false">T61</f>
        <v>3</v>
      </c>
      <c r="U75" s="47" t="n">
        <f aca="false">U61</f>
        <v>4</v>
      </c>
      <c r="V75" s="47" t="n">
        <f aca="false">V61</f>
        <v>4</v>
      </c>
      <c r="W75" s="47" t="n">
        <f aca="false">T75+U75+V75</f>
        <v>11</v>
      </c>
      <c r="X75" s="48" t="str">
        <f aca="false">A75</f>
        <v>Schmidt</v>
      </c>
      <c r="Y75" s="25" t="str">
        <f aca="false">B75</f>
        <v>B</v>
      </c>
      <c r="Z75" s="25" t="str">
        <f aca="false">C75</f>
        <v>L</v>
      </c>
      <c r="AA75" s="30" t="n">
        <f aca="false">D75+I75+N75+S75</f>
        <v>9</v>
      </c>
      <c r="AB75" s="30" t="n">
        <f aca="false">E75+F75+G75+J75+K75+L75+O75+P75+Q75+T75+U75+V75</f>
        <v>45</v>
      </c>
      <c r="AC75" s="31" t="n">
        <f aca="false">AA75+AB75</f>
        <v>54</v>
      </c>
    </row>
    <row r="76" customFormat="false" ht="12.8" hidden="false" customHeight="false" outlineLevel="0" collapsed="false">
      <c r="A76" s="56" t="str">
        <f aca="false">A63</f>
        <v>Millette Verde</v>
      </c>
      <c r="B76" s="50" t="s">
        <v>65</v>
      </c>
      <c r="C76" s="51" t="str">
        <f aca="false">C63</f>
        <v>K</v>
      </c>
      <c r="D76" s="67" t="n">
        <f aca="false">D63</f>
        <v>0</v>
      </c>
      <c r="E76" s="67" t="n">
        <v>4</v>
      </c>
      <c r="F76" s="67" t="n">
        <v>2</v>
      </c>
      <c r="G76" s="67" t="n">
        <v>3</v>
      </c>
      <c r="H76" s="47" t="n">
        <f aca="false">E76+F76+G76</f>
        <v>9</v>
      </c>
      <c r="I76" s="67" t="n">
        <f aca="false">I63</f>
        <v>9</v>
      </c>
      <c r="J76" s="67" t="n">
        <f aca="false">J63</f>
        <v>3</v>
      </c>
      <c r="K76" s="67" t="n">
        <f aca="false">K63</f>
        <v>2</v>
      </c>
      <c r="L76" s="67" t="n">
        <f aca="false">L63</f>
        <v>2</v>
      </c>
      <c r="M76" s="47" t="n">
        <f aca="false">J76+K76+L76</f>
        <v>7</v>
      </c>
      <c r="N76" s="67" t="n">
        <f aca="false">N63</f>
        <v>9</v>
      </c>
      <c r="O76" s="67" t="n">
        <f aca="false">O63</f>
        <v>2</v>
      </c>
      <c r="P76" s="67" t="n">
        <f aca="false">P63</f>
        <v>2</v>
      </c>
      <c r="Q76" s="67" t="n">
        <f aca="false">Q63</f>
        <v>3</v>
      </c>
      <c r="R76" s="67"/>
      <c r="S76" s="67" t="n">
        <f aca="false">S63</f>
        <v>9</v>
      </c>
      <c r="T76" s="67" t="n">
        <f aca="false">T63</f>
        <v>2</v>
      </c>
      <c r="U76" s="67" t="n">
        <f aca="false">U63</f>
        <v>2</v>
      </c>
      <c r="V76" s="67" t="n">
        <f aca="false">V63</f>
        <v>2</v>
      </c>
      <c r="W76" s="47" t="n">
        <f aca="false">T76+U76+V76</f>
        <v>6</v>
      </c>
      <c r="X76" s="56" t="str">
        <f aca="false">A76</f>
        <v>Millette Verde</v>
      </c>
      <c r="Y76" s="25" t="str">
        <f aca="false">B76</f>
        <v>B</v>
      </c>
      <c r="Z76" s="25" t="str">
        <f aca="false">C76</f>
        <v>K</v>
      </c>
      <c r="AA76" s="35" t="n">
        <f aca="false">D76+I76+N76+S76</f>
        <v>27</v>
      </c>
      <c r="AB76" s="35" t="n">
        <f aca="false">E76+F76+G76+J76+K76+L76+O76+P76+Q76+T76+U76+V76</f>
        <v>29</v>
      </c>
      <c r="AC76" s="36" t="n">
        <f aca="false">AA76+AB76</f>
        <v>56</v>
      </c>
    </row>
    <row r="77" customFormat="false" ht="12.8" hidden="true" customHeight="false" outlineLevel="0" collapsed="false">
      <c r="A77" s="48"/>
      <c r="B77" s="45" t="s">
        <v>65</v>
      </c>
      <c r="C77" s="46"/>
      <c r="D77" s="38"/>
      <c r="E77" s="27"/>
      <c r="F77" s="27"/>
      <c r="G77" s="27"/>
      <c r="H77" s="27"/>
      <c r="I77" s="28"/>
      <c r="J77" s="27"/>
      <c r="K77" s="27"/>
      <c r="L77" s="27"/>
      <c r="M77" s="27"/>
      <c r="N77" s="29"/>
      <c r="O77" s="27"/>
      <c r="P77" s="27"/>
      <c r="Q77" s="27"/>
      <c r="R77" s="27"/>
      <c r="S77" s="28"/>
      <c r="T77" s="27"/>
      <c r="U77" s="27"/>
      <c r="V77" s="27"/>
      <c r="W77" s="27"/>
      <c r="X77" s="48" t="n">
        <f aca="false">A77</f>
        <v>0</v>
      </c>
      <c r="Y77" s="25" t="str">
        <f aca="false">B77</f>
        <v>B</v>
      </c>
      <c r="Z77" s="25" t="n">
        <f aca="false">C77</f>
        <v>0</v>
      </c>
      <c r="AA77" s="30" t="n">
        <f aca="false">D77+I77+N77+S77</f>
        <v>0</v>
      </c>
      <c r="AB77" s="30" t="n">
        <f aca="false">E77+F77+G77+J77+K77+L77+O77+P77+Q77+T77+U77+V77</f>
        <v>0</v>
      </c>
      <c r="AC77" s="31" t="n">
        <f aca="false">AA77+AB77</f>
        <v>0</v>
      </c>
    </row>
    <row r="78" customFormat="false" ht="12.8" hidden="true" customHeight="false" outlineLevel="0" collapsed="false">
      <c r="A78" s="56"/>
      <c r="B78" s="50" t="s">
        <v>65</v>
      </c>
      <c r="C78" s="51"/>
      <c r="D78" s="38"/>
      <c r="E78" s="34"/>
      <c r="F78" s="34"/>
      <c r="G78" s="34"/>
      <c r="H78" s="34"/>
      <c r="I78" s="28"/>
      <c r="J78" s="34"/>
      <c r="K78" s="34"/>
      <c r="L78" s="34"/>
      <c r="M78" s="34"/>
      <c r="N78" s="29"/>
      <c r="O78" s="34"/>
      <c r="P78" s="34"/>
      <c r="Q78" s="34"/>
      <c r="R78" s="34"/>
      <c r="S78" s="28"/>
      <c r="T78" s="34"/>
      <c r="U78" s="34"/>
      <c r="V78" s="34"/>
      <c r="W78" s="34"/>
      <c r="X78" s="56" t="n">
        <f aca="false">A78</f>
        <v>0</v>
      </c>
      <c r="Y78" s="25" t="str">
        <f aca="false">B78</f>
        <v>B</v>
      </c>
      <c r="Z78" s="25" t="n">
        <f aca="false">C78</f>
        <v>0</v>
      </c>
      <c r="AA78" s="35" t="n">
        <f aca="false">D78+I78+N78+S78</f>
        <v>0</v>
      </c>
      <c r="AB78" s="35" t="n">
        <f aca="false">E78+F78+G78+J78+K78+L78+O78+P78+Q78+T78+U78+V78</f>
        <v>0</v>
      </c>
      <c r="AC78" s="36" t="n">
        <f aca="false">AA78+AB78</f>
        <v>0</v>
      </c>
    </row>
    <row r="79" customFormat="false" ht="12.8" hidden="true" customHeight="false" outlineLevel="0" collapsed="false">
      <c r="A79" s="48"/>
      <c r="B79" s="45" t="s">
        <v>65</v>
      </c>
      <c r="C79" s="46"/>
      <c r="D79" s="38"/>
      <c r="E79" s="27"/>
      <c r="F79" s="27"/>
      <c r="G79" s="27"/>
      <c r="H79" s="27"/>
      <c r="I79" s="28"/>
      <c r="J79" s="27"/>
      <c r="K79" s="27"/>
      <c r="L79" s="27"/>
      <c r="M79" s="27"/>
      <c r="N79" s="29"/>
      <c r="O79" s="27"/>
      <c r="P79" s="27"/>
      <c r="Q79" s="27"/>
      <c r="R79" s="27"/>
      <c r="S79" s="28"/>
      <c r="T79" s="27"/>
      <c r="U79" s="27"/>
      <c r="V79" s="27"/>
      <c r="W79" s="27"/>
      <c r="X79" s="48" t="n">
        <f aca="false">A79</f>
        <v>0</v>
      </c>
      <c r="Y79" s="25" t="str">
        <f aca="false">B79</f>
        <v>B</v>
      </c>
      <c r="Z79" s="25" t="n">
        <f aca="false">C79</f>
        <v>0</v>
      </c>
      <c r="AA79" s="30" t="n">
        <f aca="false">D79+I79+N79+S79</f>
        <v>0</v>
      </c>
      <c r="AB79" s="30" t="n">
        <f aca="false">E79+F79+G79+J79+K79+L79+O79+P79+Q79+T79+U79+V79</f>
        <v>0</v>
      </c>
      <c r="AC79" s="31" t="n">
        <f aca="false">AA79+AB79</f>
        <v>0</v>
      </c>
    </row>
    <row r="80" customFormat="false" ht="12.8" hidden="true" customHeight="false" outlineLevel="0" collapsed="false">
      <c r="A80" s="56"/>
      <c r="B80" s="50" t="s">
        <v>65</v>
      </c>
      <c r="C80" s="51"/>
      <c r="D80" s="38"/>
      <c r="E80" s="34"/>
      <c r="F80" s="34"/>
      <c r="G80" s="34"/>
      <c r="H80" s="34"/>
      <c r="I80" s="28"/>
      <c r="J80" s="34"/>
      <c r="K80" s="34"/>
      <c r="L80" s="34"/>
      <c r="M80" s="34"/>
      <c r="N80" s="29"/>
      <c r="O80" s="34"/>
      <c r="P80" s="34"/>
      <c r="Q80" s="34"/>
      <c r="R80" s="34"/>
      <c r="S80" s="28"/>
      <c r="T80" s="34"/>
      <c r="U80" s="34"/>
      <c r="V80" s="34"/>
      <c r="W80" s="34"/>
      <c r="X80" s="56" t="n">
        <f aca="false">A80</f>
        <v>0</v>
      </c>
      <c r="Y80" s="25" t="str">
        <f aca="false">B80</f>
        <v>B</v>
      </c>
      <c r="Z80" s="25" t="n">
        <f aca="false">C80</f>
        <v>0</v>
      </c>
      <c r="AA80" s="35" t="n">
        <f aca="false">D80+I80+N80+S80</f>
        <v>0</v>
      </c>
      <c r="AB80" s="35" t="n">
        <f aca="false">E80+F80+G80+J80+K80+L80+O80+P80+Q80+T80+U80+V80</f>
        <v>0</v>
      </c>
      <c r="AC80" s="36" t="n">
        <f aca="false">AA80+AB80</f>
        <v>0</v>
      </c>
    </row>
    <row r="81" customFormat="false" ht="15.1" hidden="false" customHeight="true" outlineLevel="0" collapsed="false">
      <c r="A81" s="1" t="s">
        <v>0</v>
      </c>
      <c r="B81" s="1"/>
      <c r="C81" s="1"/>
      <c r="D81" s="1"/>
      <c r="E81" s="1"/>
      <c r="F81" s="1"/>
      <c r="G81" s="1"/>
      <c r="H81" s="1"/>
      <c r="I81" s="22"/>
      <c r="J81" s="3" t="s">
        <v>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A81" s="39"/>
      <c r="AB81" s="39"/>
      <c r="AC81" s="39"/>
      <c r="AE81" s="5" t="s">
        <v>0</v>
      </c>
    </row>
    <row r="82" customFormat="false" ht="15.1" hidden="false" customHeight="true" outlineLevel="0" collapsed="false">
      <c r="A82" s="6" t="s">
        <v>73</v>
      </c>
      <c r="B82" s="6"/>
      <c r="C82" s="6"/>
      <c r="D82" s="6"/>
      <c r="E82" s="6"/>
      <c r="F82" s="4" t="s">
        <v>4</v>
      </c>
      <c r="G82" s="4"/>
      <c r="H82" s="4"/>
      <c r="I82" s="4"/>
      <c r="J82" s="4"/>
      <c r="K82" s="4"/>
      <c r="L82" s="4"/>
      <c r="M82" s="4"/>
      <c r="N82" s="4" t="s">
        <v>4</v>
      </c>
      <c r="O82" s="4"/>
      <c r="P82" s="4"/>
      <c r="Q82" s="4"/>
      <c r="R82" s="4"/>
      <c r="S82" s="4"/>
      <c r="T82" s="4"/>
      <c r="U82" s="4"/>
      <c r="V82" s="4"/>
      <c r="W82" s="4"/>
      <c r="X82" s="4" t="s">
        <v>74</v>
      </c>
      <c r="Y82" s="4"/>
      <c r="Z82" s="4"/>
      <c r="AA82" s="4"/>
      <c r="AB82" s="4"/>
      <c r="AC82" s="4"/>
      <c r="AE82" s="7" t="s">
        <v>6</v>
      </c>
    </row>
    <row r="83" customFormat="false" ht="13.8" hidden="false" customHeight="false" outlineLevel="0" collapsed="false">
      <c r="A83" s="8"/>
      <c r="B83" s="57" t="s">
        <v>7</v>
      </c>
      <c r="C83" s="57"/>
      <c r="D83" s="10" t="s">
        <v>8</v>
      </c>
      <c r="E83" s="10"/>
      <c r="F83" s="10"/>
      <c r="G83" s="10"/>
      <c r="H83" s="10"/>
      <c r="I83" s="11" t="s">
        <v>9</v>
      </c>
      <c r="J83" s="11"/>
      <c r="K83" s="11"/>
      <c r="L83" s="11"/>
      <c r="M83" s="11"/>
      <c r="N83" s="10" t="s">
        <v>10</v>
      </c>
      <c r="O83" s="10"/>
      <c r="P83" s="10"/>
      <c r="Q83" s="10"/>
      <c r="R83" s="10"/>
      <c r="S83" s="11" t="s">
        <v>62</v>
      </c>
      <c r="T83" s="11"/>
      <c r="U83" s="11"/>
      <c r="V83" s="11"/>
      <c r="W83" s="11"/>
      <c r="X83" s="14" t="s">
        <v>4</v>
      </c>
      <c r="Y83" s="14"/>
      <c r="Z83" s="14"/>
      <c r="AA83" s="14"/>
      <c r="AB83" s="14"/>
      <c r="AC83" s="14"/>
      <c r="AE83" s="15" t="s">
        <v>12</v>
      </c>
    </row>
    <row r="84" customFormat="false" ht="10.1" hidden="false" customHeight="true" outlineLevel="0" collapsed="false">
      <c r="A84" s="8"/>
      <c r="B84" s="40" t="s">
        <v>13</v>
      </c>
      <c r="C84" s="40"/>
      <c r="D84" s="23"/>
      <c r="E84" s="41" t="n">
        <v>1</v>
      </c>
      <c r="F84" s="23" t="n">
        <v>2</v>
      </c>
      <c r="G84" s="23" t="n">
        <v>3</v>
      </c>
      <c r="H84" s="23"/>
      <c r="I84" s="24"/>
      <c r="J84" s="24" t="n">
        <v>4</v>
      </c>
      <c r="K84" s="24" t="n">
        <v>5</v>
      </c>
      <c r="L84" s="24" t="n">
        <v>6</v>
      </c>
      <c r="M84" s="24"/>
      <c r="N84" s="23"/>
      <c r="O84" s="41" t="n">
        <v>7</v>
      </c>
      <c r="P84" s="23" t="n">
        <v>8</v>
      </c>
      <c r="Q84" s="23" t="n">
        <v>9</v>
      </c>
      <c r="R84" s="23"/>
      <c r="S84" s="24"/>
      <c r="T84" s="24" t="n">
        <v>10</v>
      </c>
      <c r="U84" s="24" t="n">
        <v>11</v>
      </c>
      <c r="V84" s="24" t="n">
        <v>12</v>
      </c>
      <c r="W84" s="24"/>
      <c r="X84" s="66"/>
      <c r="Y84" s="20"/>
      <c r="Z84" s="20"/>
      <c r="AA84" s="21" t="s">
        <v>14</v>
      </c>
      <c r="AB84" s="21" t="s">
        <v>15</v>
      </c>
      <c r="AC84" s="21" t="s">
        <v>63</v>
      </c>
      <c r="AE84" s="22"/>
    </row>
    <row r="85" customFormat="false" ht="21.6" hidden="false" customHeight="true" outlineLevel="0" collapsed="false">
      <c r="A85" s="8"/>
      <c r="B85" s="40" t="s">
        <v>17</v>
      </c>
      <c r="C85" s="40"/>
      <c r="D85" s="23"/>
      <c r="E85" s="17" t="s">
        <v>18</v>
      </c>
      <c r="F85" s="17" t="s">
        <v>19</v>
      </c>
      <c r="G85" s="17" t="s">
        <v>20</v>
      </c>
      <c r="H85" s="17"/>
      <c r="I85" s="24"/>
      <c r="J85" s="19" t="s">
        <v>64</v>
      </c>
      <c r="K85" s="19" t="s">
        <v>19</v>
      </c>
      <c r="L85" s="19" t="s">
        <v>20</v>
      </c>
      <c r="M85" s="19"/>
      <c r="N85" s="23"/>
      <c r="O85" s="17" t="s">
        <v>18</v>
      </c>
      <c r="P85" s="17" t="s">
        <v>19</v>
      </c>
      <c r="Q85" s="17" t="s">
        <v>20</v>
      </c>
      <c r="R85" s="17"/>
      <c r="S85" s="24"/>
      <c r="T85" s="19" t="s">
        <v>64</v>
      </c>
      <c r="U85" s="19" t="s">
        <v>19</v>
      </c>
      <c r="V85" s="19" t="s">
        <v>20</v>
      </c>
      <c r="W85" s="19"/>
      <c r="X85" s="69"/>
      <c r="Y85" s="70"/>
      <c r="Z85" s="70"/>
      <c r="AA85" s="21"/>
      <c r="AB85" s="21"/>
      <c r="AC85" s="21"/>
      <c r="AE85" s="22" t="s">
        <v>24</v>
      </c>
    </row>
    <row r="86" customFormat="false" ht="13.8" hidden="false" customHeight="true" outlineLevel="0" collapsed="false">
      <c r="A86" s="8"/>
      <c r="B86" s="40" t="s">
        <v>25</v>
      </c>
      <c r="C86" s="40" t="s">
        <v>26</v>
      </c>
      <c r="D86" s="23" t="s">
        <v>27</v>
      </c>
      <c r="E86" s="23" t="s">
        <v>30</v>
      </c>
      <c r="F86" s="71" t="s">
        <v>28</v>
      </c>
      <c r="G86" s="23" t="s">
        <v>29</v>
      </c>
      <c r="H86" s="23"/>
      <c r="I86" s="24" t="s">
        <v>27</v>
      </c>
      <c r="J86" s="72" t="s">
        <v>28</v>
      </c>
      <c r="K86" s="24" t="s">
        <v>29</v>
      </c>
      <c r="L86" s="24" t="s">
        <v>30</v>
      </c>
      <c r="M86" s="24"/>
      <c r="N86" s="23" t="s">
        <v>27</v>
      </c>
      <c r="O86" s="23" t="s">
        <v>29</v>
      </c>
      <c r="P86" s="23" t="s">
        <v>30</v>
      </c>
      <c r="Q86" s="71" t="s">
        <v>28</v>
      </c>
      <c r="R86" s="71"/>
      <c r="S86" s="24" t="s">
        <v>27</v>
      </c>
      <c r="T86" s="24" t="s">
        <v>30</v>
      </c>
      <c r="U86" s="72" t="s">
        <v>28</v>
      </c>
      <c r="V86" s="24" t="s">
        <v>29</v>
      </c>
      <c r="W86" s="24"/>
      <c r="Y86" s="25" t="s">
        <v>25</v>
      </c>
      <c r="Z86" s="25" t="s">
        <v>26</v>
      </c>
      <c r="AA86" s="21"/>
      <c r="AB86" s="21"/>
      <c r="AC86" s="21"/>
      <c r="AE86" s="2" t="s">
        <v>31</v>
      </c>
    </row>
    <row r="87" customFormat="false" ht="12.8" hidden="false" customHeight="false" outlineLevel="0" collapsed="false">
      <c r="A87" s="8"/>
      <c r="B87" s="25" t="s">
        <v>75</v>
      </c>
      <c r="C87" s="25" t="s">
        <v>33</v>
      </c>
      <c r="D87" s="38"/>
      <c r="E87" s="27"/>
      <c r="F87" s="27"/>
      <c r="G87" s="27"/>
      <c r="H87" s="27"/>
      <c r="I87" s="28"/>
      <c r="J87" s="27"/>
      <c r="K87" s="27"/>
      <c r="L87" s="27"/>
      <c r="M87" s="27"/>
      <c r="N87" s="29"/>
      <c r="O87" s="27"/>
      <c r="P87" s="27"/>
      <c r="Q87" s="27"/>
      <c r="R87" s="27"/>
      <c r="S87" s="28"/>
      <c r="T87" s="27"/>
      <c r="U87" s="27"/>
      <c r="V87" s="27"/>
      <c r="W87" s="27"/>
      <c r="Y87" s="25" t="str">
        <f aca="false">B87</f>
        <v>C</v>
      </c>
      <c r="Z87" s="25" t="str">
        <f aca="false">C87</f>
        <v>J</v>
      </c>
      <c r="AA87" s="21" t="n">
        <f aca="false">D87+I87+N87+S87</f>
        <v>0</v>
      </c>
      <c r="AB87" s="21" t="n">
        <f aca="false">E87+F87+G87+J87+K87+L87+O87+P87+Q87+T87+U87+V87</f>
        <v>0</v>
      </c>
      <c r="AC87" s="21" t="n">
        <f aca="false">AA87+AB87</f>
        <v>0</v>
      </c>
      <c r="AE87" s="32" t="s">
        <v>34</v>
      </c>
    </row>
    <row r="88" customFormat="false" ht="12.8" hidden="false" customHeight="false" outlineLevel="0" collapsed="false">
      <c r="A88" s="8"/>
      <c r="B88" s="33" t="s">
        <v>75</v>
      </c>
      <c r="C88" s="33" t="s">
        <v>35</v>
      </c>
      <c r="D88" s="26"/>
      <c r="E88" s="34"/>
      <c r="F88" s="34"/>
      <c r="G88" s="34"/>
      <c r="H88" s="34"/>
      <c r="I88" s="28"/>
      <c r="J88" s="34"/>
      <c r="K88" s="34"/>
      <c r="L88" s="34"/>
      <c r="M88" s="34"/>
      <c r="N88" s="29"/>
      <c r="O88" s="34"/>
      <c r="P88" s="34"/>
      <c r="Q88" s="34"/>
      <c r="R88" s="34"/>
      <c r="S88" s="28"/>
      <c r="T88" s="34"/>
      <c r="U88" s="34"/>
      <c r="V88" s="34"/>
      <c r="W88" s="34"/>
      <c r="Y88" s="25" t="str">
        <f aca="false">B88</f>
        <v>C</v>
      </c>
      <c r="Z88" s="25" t="str">
        <f aca="false">C88</f>
        <v>K</v>
      </c>
      <c r="AA88" s="21" t="n">
        <f aca="false">D88+I88+N88+S88</f>
        <v>0</v>
      </c>
      <c r="AB88" s="21" t="n">
        <f aca="false">E88+F88+G88+J88+K88+L88+O88+P88+Q88+T88+U88+V88</f>
        <v>0</v>
      </c>
      <c r="AC88" s="21" t="n">
        <f aca="false">AA88+AB88</f>
        <v>0</v>
      </c>
      <c r="AE88" s="2"/>
    </row>
    <row r="89" customFormat="false" ht="12.8" hidden="false" customHeight="false" outlineLevel="0" collapsed="false">
      <c r="A89" s="8"/>
      <c r="B89" s="25" t="s">
        <v>75</v>
      </c>
      <c r="C89" s="25" t="s">
        <v>36</v>
      </c>
      <c r="D89" s="26" t="n">
        <v>0</v>
      </c>
      <c r="E89" s="27" t="n">
        <v>4</v>
      </c>
      <c r="F89" s="27" t="n">
        <v>5</v>
      </c>
      <c r="G89" s="27" t="n">
        <v>5</v>
      </c>
      <c r="H89" s="27"/>
      <c r="I89" s="28" t="n">
        <v>6</v>
      </c>
      <c r="J89" s="27" t="n">
        <v>3</v>
      </c>
      <c r="K89" s="27" t="n">
        <v>3</v>
      </c>
      <c r="L89" s="27" t="n">
        <v>3</v>
      </c>
      <c r="M89" s="27"/>
      <c r="N89" s="29" t="n">
        <v>0</v>
      </c>
      <c r="O89" s="27" t="n">
        <v>3</v>
      </c>
      <c r="P89" s="27" t="n">
        <v>3</v>
      </c>
      <c r="Q89" s="27" t="n">
        <v>3</v>
      </c>
      <c r="R89" s="27"/>
      <c r="S89" s="28" t="n">
        <v>9</v>
      </c>
      <c r="T89" s="27" t="n">
        <v>3</v>
      </c>
      <c r="U89" s="27" t="n">
        <v>3</v>
      </c>
      <c r="V89" s="27" t="n">
        <v>3</v>
      </c>
      <c r="W89" s="27"/>
      <c r="Y89" s="25" t="str">
        <f aca="false">B89</f>
        <v>C</v>
      </c>
      <c r="Z89" s="25" t="str">
        <f aca="false">C89</f>
        <v>L</v>
      </c>
      <c r="AA89" s="30" t="n">
        <f aca="false">D89+I89+N89+S89</f>
        <v>15</v>
      </c>
      <c r="AB89" s="30" t="n">
        <f aca="false">E89+F89+G89+J89+K89+L89+O89+P89+Q89+T89+U89+V89</f>
        <v>41</v>
      </c>
      <c r="AC89" s="31" t="n">
        <f aca="false">AA89+AB89</f>
        <v>56</v>
      </c>
      <c r="AE89" s="8"/>
    </row>
    <row r="90" customFormat="false" ht="13.8" hidden="false" customHeight="false" outlineLevel="0" collapsed="false">
      <c r="A90" s="8"/>
      <c r="B90" s="33" t="s">
        <v>75</v>
      </c>
      <c r="C90" s="33" t="s">
        <v>37</v>
      </c>
      <c r="D90" s="26"/>
      <c r="E90" s="34"/>
      <c r="F90" s="34"/>
      <c r="G90" s="34"/>
      <c r="H90" s="34"/>
      <c r="I90" s="28"/>
      <c r="J90" s="34"/>
      <c r="K90" s="34"/>
      <c r="L90" s="34"/>
      <c r="M90" s="34"/>
      <c r="N90" s="29"/>
      <c r="O90" s="34"/>
      <c r="P90" s="34"/>
      <c r="Q90" s="34"/>
      <c r="R90" s="34"/>
      <c r="S90" s="28"/>
      <c r="T90" s="34"/>
      <c r="U90" s="34"/>
      <c r="V90" s="34"/>
      <c r="W90" s="34"/>
      <c r="Y90" s="25" t="str">
        <f aca="false">B90</f>
        <v>C</v>
      </c>
      <c r="Z90" s="25" t="str">
        <f aca="false">C90</f>
        <v>M</v>
      </c>
      <c r="AA90" s="35" t="n">
        <f aca="false">D90+I90+N90+S90</f>
        <v>0</v>
      </c>
      <c r="AB90" s="35" t="n">
        <f aca="false">E90+F90+G90+J90+K90+L90+O90+P90+Q90+T90+U90+V90</f>
        <v>0</v>
      </c>
      <c r="AC90" s="36" t="n">
        <f aca="false">AA90+AB90</f>
        <v>0</v>
      </c>
      <c r="AE90" s="2" t="s">
        <v>38</v>
      </c>
    </row>
    <row r="91" customFormat="false" ht="12.8" hidden="false" customHeight="false" outlineLevel="0" collapsed="false">
      <c r="A91" s="8"/>
      <c r="B91" s="25" t="s">
        <v>75</v>
      </c>
      <c r="C91" s="25" t="s">
        <v>39</v>
      </c>
      <c r="D91" s="26" t="n">
        <v>0</v>
      </c>
      <c r="E91" s="27" t="n">
        <v>2</v>
      </c>
      <c r="F91" s="27" t="n">
        <v>3</v>
      </c>
      <c r="G91" s="27" t="n">
        <v>3</v>
      </c>
      <c r="H91" s="27"/>
      <c r="I91" s="28" t="n">
        <v>0</v>
      </c>
      <c r="J91" s="27" t="n">
        <v>1</v>
      </c>
      <c r="K91" s="27" t="n">
        <v>1</v>
      </c>
      <c r="L91" s="27" t="n">
        <v>1</v>
      </c>
      <c r="M91" s="27"/>
      <c r="N91" s="29" t="n">
        <v>3</v>
      </c>
      <c r="O91" s="27" t="n">
        <v>1</v>
      </c>
      <c r="P91" s="27" t="n">
        <v>1</v>
      </c>
      <c r="Q91" s="27" t="n">
        <v>1</v>
      </c>
      <c r="R91" s="27"/>
      <c r="S91" s="28" t="n">
        <v>0</v>
      </c>
      <c r="T91" s="27" t="n">
        <v>1</v>
      </c>
      <c r="U91" s="27" t="n">
        <v>1</v>
      </c>
      <c r="V91" s="27" t="n">
        <v>1</v>
      </c>
      <c r="W91" s="27"/>
      <c r="Y91" s="25" t="str">
        <f aca="false">B91</f>
        <v>C</v>
      </c>
      <c r="Z91" s="25" t="str">
        <f aca="false">C91</f>
        <v>N</v>
      </c>
      <c r="AA91" s="30" t="n">
        <f aca="false">D91+I91+N91+S91</f>
        <v>3</v>
      </c>
      <c r="AB91" s="30" t="n">
        <f aca="false">E91+F91+G91+J91+K91+L91+O91+P91+Q91+T91+U91+V91</f>
        <v>17</v>
      </c>
      <c r="AC91" s="31" t="n">
        <f aca="false">AA91+AB91</f>
        <v>20</v>
      </c>
      <c r="AE91" s="32" t="s">
        <v>40</v>
      </c>
    </row>
    <row r="92" customFormat="false" ht="12.8" hidden="false" customHeight="false" outlineLevel="0" collapsed="false">
      <c r="A92" s="8"/>
      <c r="B92" s="33" t="s">
        <v>75</v>
      </c>
      <c r="C92" s="33" t="s">
        <v>41</v>
      </c>
      <c r="D92" s="26" t="n">
        <v>3</v>
      </c>
      <c r="E92" s="34" t="n">
        <v>5</v>
      </c>
      <c r="F92" s="34" t="n">
        <v>4</v>
      </c>
      <c r="G92" s="34" t="n">
        <v>4</v>
      </c>
      <c r="H92" s="34"/>
      <c r="I92" s="28"/>
      <c r="J92" s="34"/>
      <c r="K92" s="34"/>
      <c r="L92" s="34"/>
      <c r="M92" s="34"/>
      <c r="N92" s="29"/>
      <c r="O92" s="34"/>
      <c r="P92" s="34"/>
      <c r="Q92" s="34"/>
      <c r="R92" s="34"/>
      <c r="S92" s="28"/>
      <c r="T92" s="34"/>
      <c r="U92" s="34"/>
      <c r="V92" s="34"/>
      <c r="W92" s="34"/>
      <c r="Y92" s="25" t="str">
        <f aca="false">B92</f>
        <v>C</v>
      </c>
      <c r="Z92" s="25" t="str">
        <f aca="false">C92</f>
        <v>O</v>
      </c>
      <c r="AA92" s="35" t="n">
        <f aca="false">D92+I92+N92+S92</f>
        <v>3</v>
      </c>
      <c r="AB92" s="35" t="n">
        <f aca="false">E92+F92+G92+J92+K92+L92+O92+P92+Q92+T92+U92+V92</f>
        <v>13</v>
      </c>
      <c r="AC92" s="36" t="n">
        <f aca="false">AA92+AB92</f>
        <v>16</v>
      </c>
    </row>
    <row r="93" customFormat="false" ht="12.8" hidden="false" customHeight="false" outlineLevel="0" collapsed="false">
      <c r="A93" s="8"/>
      <c r="B93" s="25" t="s">
        <v>75</v>
      </c>
      <c r="C93" s="25" t="s">
        <v>42</v>
      </c>
      <c r="D93" s="26" t="n">
        <v>0</v>
      </c>
      <c r="E93" s="27" t="n">
        <v>3</v>
      </c>
      <c r="F93" s="27" t="n">
        <v>2</v>
      </c>
      <c r="G93" s="27" t="n">
        <v>2</v>
      </c>
      <c r="H93" s="27"/>
      <c r="I93" s="28" t="n">
        <v>0</v>
      </c>
      <c r="J93" s="27" t="n">
        <v>4</v>
      </c>
      <c r="K93" s="27" t="n">
        <v>4</v>
      </c>
      <c r="L93" s="27" t="n">
        <v>4</v>
      </c>
      <c r="M93" s="27"/>
      <c r="N93" s="29"/>
      <c r="O93" s="27"/>
      <c r="P93" s="27"/>
      <c r="Q93" s="27"/>
      <c r="R93" s="27"/>
      <c r="S93" s="28"/>
      <c r="T93" s="27"/>
      <c r="U93" s="27"/>
      <c r="V93" s="27"/>
      <c r="W93" s="27"/>
      <c r="Y93" s="25" t="str">
        <f aca="false">B93</f>
        <v>C</v>
      </c>
      <c r="Z93" s="25" t="str">
        <f aca="false">C93</f>
        <v>P</v>
      </c>
      <c r="AA93" s="30" t="n">
        <f aca="false">D93+I93+N93+S93</f>
        <v>0</v>
      </c>
      <c r="AB93" s="30" t="n">
        <f aca="false">E93+F93+G93+J93+K93+L93+O93+P93+Q93+T93+U93+V93</f>
        <v>19</v>
      </c>
      <c r="AC93" s="31" t="n">
        <f aca="false">AA93+AB93</f>
        <v>19</v>
      </c>
    </row>
    <row r="94" customFormat="false" ht="12.8" hidden="false" customHeight="false" outlineLevel="0" collapsed="false">
      <c r="A94" s="8"/>
      <c r="B94" s="33" t="s">
        <v>75</v>
      </c>
      <c r="C94" s="33" t="s">
        <v>43</v>
      </c>
      <c r="D94" s="26" t="n">
        <v>0</v>
      </c>
      <c r="E94" s="34" t="n">
        <v>1</v>
      </c>
      <c r="F94" s="34" t="n">
        <v>1</v>
      </c>
      <c r="G94" s="34" t="n">
        <v>1</v>
      </c>
      <c r="H94" s="34"/>
      <c r="I94" s="28" t="n">
        <v>0</v>
      </c>
      <c r="J94" s="34" t="n">
        <v>2</v>
      </c>
      <c r="K94" s="34" t="n">
        <v>2</v>
      </c>
      <c r="L94" s="34" t="n">
        <v>2</v>
      </c>
      <c r="M94" s="34"/>
      <c r="N94" s="29" t="n">
        <v>0</v>
      </c>
      <c r="O94" s="34" t="n">
        <v>2</v>
      </c>
      <c r="P94" s="34" t="n">
        <v>2</v>
      </c>
      <c r="Q94" s="34" t="n">
        <v>2</v>
      </c>
      <c r="R94" s="34"/>
      <c r="S94" s="28" t="n">
        <v>0</v>
      </c>
      <c r="T94" s="34" t="n">
        <v>2</v>
      </c>
      <c r="U94" s="34" t="n">
        <v>2</v>
      </c>
      <c r="V94" s="34" t="n">
        <v>2</v>
      </c>
      <c r="W94" s="34"/>
      <c r="Y94" s="25" t="str">
        <f aca="false">B94</f>
        <v>C</v>
      </c>
      <c r="Z94" s="25" t="str">
        <f aca="false">C94</f>
        <v>Q</v>
      </c>
      <c r="AA94" s="35" t="n">
        <f aca="false">D94+I94+N94+S94</f>
        <v>0</v>
      </c>
      <c r="AB94" s="35" t="n">
        <f aca="false">E94+F94+G94+J94+K94+L94+O94+P94+Q94+T94+U94+V94</f>
        <v>21</v>
      </c>
      <c r="AC94" s="36" t="n">
        <f aca="false">AA94+AB94</f>
        <v>21</v>
      </c>
      <c r="AE94" s="2"/>
    </row>
    <row r="95" customFormat="false" ht="15.1" hidden="false" customHeight="true" outlineLevel="0" collapsed="false">
      <c r="B95" s="39"/>
      <c r="C95" s="39"/>
      <c r="D95" s="4" t="s">
        <v>44</v>
      </c>
      <c r="E95" s="4"/>
      <c r="F95" s="4"/>
      <c r="G95" s="4"/>
      <c r="H95" s="4"/>
      <c r="I95" s="4"/>
      <c r="J95" s="4"/>
      <c r="K95" s="4"/>
      <c r="L95" s="4"/>
      <c r="M95" s="4"/>
      <c r="N95" s="4" t="s">
        <v>66</v>
      </c>
      <c r="O95" s="4"/>
      <c r="P95" s="4"/>
      <c r="Q95" s="4"/>
      <c r="R95" s="4"/>
      <c r="S95" s="4"/>
      <c r="T95" s="4"/>
      <c r="U95" s="4"/>
      <c r="V95" s="4"/>
      <c r="W95" s="4"/>
      <c r="AA95" s="73"/>
      <c r="AB95" s="73"/>
      <c r="AC95" s="73"/>
    </row>
    <row r="96" customFormat="false" ht="13.8" hidden="false" customHeight="false" outlineLevel="0" collapsed="false">
      <c r="A96" s="64"/>
      <c r="B96" s="57" t="s">
        <v>7</v>
      </c>
      <c r="C96" s="57"/>
      <c r="D96" s="60" t="s">
        <v>8</v>
      </c>
      <c r="E96" s="60"/>
      <c r="F96" s="60"/>
      <c r="G96" s="60"/>
      <c r="H96" s="60"/>
      <c r="I96" s="11" t="s">
        <v>9</v>
      </c>
      <c r="J96" s="11"/>
      <c r="K96" s="11"/>
      <c r="L96" s="11"/>
      <c r="M96" s="11"/>
      <c r="N96" s="60" t="s">
        <v>10</v>
      </c>
      <c r="O96" s="60"/>
      <c r="P96" s="60"/>
      <c r="Q96" s="60"/>
      <c r="R96" s="60"/>
      <c r="S96" s="11" t="s">
        <v>62</v>
      </c>
      <c r="T96" s="11"/>
      <c r="U96" s="11"/>
      <c r="V96" s="11"/>
      <c r="W96" s="11"/>
      <c r="X96" s="14" t="s">
        <v>45</v>
      </c>
      <c r="Y96" s="14" t="s">
        <v>76</v>
      </c>
      <c r="Z96" s="14"/>
      <c r="AA96" s="14"/>
      <c r="AB96" s="14"/>
      <c r="AC96" s="14"/>
    </row>
    <row r="97" customFormat="false" ht="10.1" hidden="false" customHeight="true" outlineLevel="0" collapsed="false">
      <c r="A97" s="64"/>
      <c r="B97" s="40" t="s">
        <v>13</v>
      </c>
      <c r="C97" s="40"/>
      <c r="D97" s="23"/>
      <c r="E97" s="41" t="n">
        <v>1</v>
      </c>
      <c r="F97" s="23" t="n">
        <v>2</v>
      </c>
      <c r="G97" s="23" t="n">
        <v>3</v>
      </c>
      <c r="H97" s="23"/>
      <c r="I97" s="24"/>
      <c r="J97" s="24" t="n">
        <v>4</v>
      </c>
      <c r="K97" s="24" t="n">
        <v>5</v>
      </c>
      <c r="L97" s="24" t="n">
        <v>6</v>
      </c>
      <c r="M97" s="24"/>
      <c r="N97" s="23"/>
      <c r="O97" s="41" t="n">
        <v>7</v>
      </c>
      <c r="P97" s="23" t="n">
        <v>8</v>
      </c>
      <c r="Q97" s="23" t="n">
        <v>9</v>
      </c>
      <c r="R97" s="23"/>
      <c r="S97" s="24"/>
      <c r="T97" s="24" t="n">
        <v>10</v>
      </c>
      <c r="U97" s="24" t="n">
        <v>11</v>
      </c>
      <c r="V97" s="24" t="n">
        <v>12</v>
      </c>
      <c r="W97" s="24"/>
      <c r="X97" s="66"/>
      <c r="Y97" s="20"/>
      <c r="Z97" s="20"/>
      <c r="AA97" s="21" t="s">
        <v>14</v>
      </c>
      <c r="AB97" s="21" t="s">
        <v>15</v>
      </c>
      <c r="AC97" s="21" t="s">
        <v>77</v>
      </c>
    </row>
    <row r="98" customFormat="false" ht="21.6" hidden="false" customHeight="true" outlineLevel="0" collapsed="false">
      <c r="A98" s="64"/>
      <c r="B98" s="40" t="s">
        <v>17</v>
      </c>
      <c r="C98" s="40"/>
      <c r="D98" s="23"/>
      <c r="E98" s="17" t="s">
        <v>18</v>
      </c>
      <c r="F98" s="17" t="s">
        <v>78</v>
      </c>
      <c r="G98" s="17" t="s">
        <v>20</v>
      </c>
      <c r="H98" s="17" t="s">
        <v>46</v>
      </c>
      <c r="I98" s="24"/>
      <c r="J98" s="19" t="s">
        <v>64</v>
      </c>
      <c r="K98" s="19" t="s">
        <v>19</v>
      </c>
      <c r="L98" s="19" t="s">
        <v>20</v>
      </c>
      <c r="M98" s="19" t="s">
        <v>46</v>
      </c>
      <c r="N98" s="23"/>
      <c r="O98" s="17" t="s">
        <v>18</v>
      </c>
      <c r="P98" s="17" t="s">
        <v>19</v>
      </c>
      <c r="Q98" s="17" t="s">
        <v>20</v>
      </c>
      <c r="R98" s="17" t="s">
        <v>46</v>
      </c>
      <c r="S98" s="24"/>
      <c r="T98" s="19" t="s">
        <v>64</v>
      </c>
      <c r="U98" s="19" t="s">
        <v>19</v>
      </c>
      <c r="V98" s="19" t="s">
        <v>20</v>
      </c>
      <c r="W98" s="19" t="s">
        <v>46</v>
      </c>
      <c r="X98" s="69"/>
      <c r="Y98" s="20"/>
      <c r="Z98" s="20"/>
      <c r="AA98" s="21"/>
      <c r="AB98" s="21"/>
      <c r="AC98" s="21"/>
      <c r="AE98" s="2" t="s">
        <v>47</v>
      </c>
    </row>
    <row r="99" customFormat="false" ht="12.8" hidden="false" customHeight="false" outlineLevel="0" collapsed="false">
      <c r="A99" s="42" t="s">
        <v>48</v>
      </c>
      <c r="B99" s="40" t="s">
        <v>25</v>
      </c>
      <c r="C99" s="40" t="s">
        <v>26</v>
      </c>
      <c r="D99" s="23" t="s">
        <v>27</v>
      </c>
      <c r="E99" s="23" t="s">
        <v>30</v>
      </c>
      <c r="F99" s="71" t="s">
        <v>28</v>
      </c>
      <c r="G99" s="23" t="s">
        <v>29</v>
      </c>
      <c r="H99" s="23"/>
      <c r="I99" s="24" t="s">
        <v>27</v>
      </c>
      <c r="J99" s="72" t="s">
        <v>28</v>
      </c>
      <c r="K99" s="24" t="s">
        <v>29</v>
      </c>
      <c r="L99" s="24" t="s">
        <v>30</v>
      </c>
      <c r="M99" s="24"/>
      <c r="N99" s="23" t="s">
        <v>27</v>
      </c>
      <c r="O99" s="23" t="s">
        <v>29</v>
      </c>
      <c r="P99" s="23" t="s">
        <v>30</v>
      </c>
      <c r="Q99" s="71" t="s">
        <v>28</v>
      </c>
      <c r="R99" s="71"/>
      <c r="S99" s="72" t="s">
        <v>27</v>
      </c>
      <c r="T99" s="24" t="s">
        <v>30</v>
      </c>
      <c r="U99" s="72" t="s">
        <v>28</v>
      </c>
      <c r="V99" s="24" t="s">
        <v>29</v>
      </c>
      <c r="W99" s="24"/>
      <c r="X99" s="42" t="s">
        <v>48</v>
      </c>
      <c r="Y99" s="25" t="s">
        <v>25</v>
      </c>
      <c r="Z99" s="25" t="s">
        <v>26</v>
      </c>
      <c r="AA99" s="21"/>
      <c r="AB99" s="21"/>
      <c r="AC99" s="21"/>
    </row>
    <row r="100" customFormat="false" ht="12.8" hidden="false" customHeight="false" outlineLevel="0" collapsed="false">
      <c r="A100" s="54" t="s">
        <v>79</v>
      </c>
      <c r="B100" s="45" t="s">
        <v>75</v>
      </c>
      <c r="C100" s="46" t="str">
        <f aca="false">C94</f>
        <v>Q</v>
      </c>
      <c r="D100" s="47" t="n">
        <f aca="false">D94</f>
        <v>0</v>
      </c>
      <c r="E100" s="47" t="n">
        <f aca="false">E94</f>
        <v>1</v>
      </c>
      <c r="F100" s="47" t="n">
        <f aca="false">F94</f>
        <v>1</v>
      </c>
      <c r="G100" s="47" t="n">
        <f aca="false">G94</f>
        <v>1</v>
      </c>
      <c r="H100" s="47" t="n">
        <f aca="false">E100+F100+G100</f>
        <v>3</v>
      </c>
      <c r="I100" s="47" t="n">
        <f aca="false">I94</f>
        <v>0</v>
      </c>
      <c r="J100" s="47" t="n">
        <f aca="false">J94</f>
        <v>2</v>
      </c>
      <c r="K100" s="47" t="n">
        <f aca="false">K94</f>
        <v>2</v>
      </c>
      <c r="L100" s="47" t="n">
        <f aca="false">L94</f>
        <v>2</v>
      </c>
      <c r="M100" s="47" t="n">
        <f aca="false">J100+K100+L100</f>
        <v>6</v>
      </c>
      <c r="N100" s="47" t="n">
        <f aca="false">N94</f>
        <v>0</v>
      </c>
      <c r="O100" s="47" t="n">
        <f aca="false">O94</f>
        <v>2</v>
      </c>
      <c r="P100" s="47" t="n">
        <f aca="false">P94</f>
        <v>2</v>
      </c>
      <c r="Q100" s="47" t="n">
        <f aca="false">Q94</f>
        <v>2</v>
      </c>
      <c r="R100" s="47" t="n">
        <f aca="false">O100+P100+Q100</f>
        <v>6</v>
      </c>
      <c r="S100" s="47" t="n">
        <f aca="false">S94</f>
        <v>0</v>
      </c>
      <c r="T100" s="47" t="n">
        <f aca="false">T94</f>
        <v>2</v>
      </c>
      <c r="U100" s="47" t="n">
        <f aca="false">U94</f>
        <v>2</v>
      </c>
      <c r="V100" s="47" t="n">
        <f aca="false">V94</f>
        <v>2</v>
      </c>
      <c r="W100" s="47" t="n">
        <f aca="false">T100+U100+V100</f>
        <v>6</v>
      </c>
      <c r="X100" s="48" t="str">
        <f aca="false">A100</f>
        <v>Clark</v>
      </c>
      <c r="Y100" s="25" t="str">
        <f aca="false">B100</f>
        <v>C</v>
      </c>
      <c r="Z100" s="25" t="str">
        <f aca="false">C100</f>
        <v>Q</v>
      </c>
      <c r="AA100" s="30" t="n">
        <f aca="false">D100+I100+N100+S100</f>
        <v>0</v>
      </c>
      <c r="AB100" s="30" t="n">
        <f aca="false">E100+F100+G100+J100+K100+L100+O100+P100+Q100+T100+U100+V100</f>
        <v>21</v>
      </c>
      <c r="AC100" s="31" t="n">
        <f aca="false">AA100+AB100</f>
        <v>21</v>
      </c>
      <c r="AE100" s="32" t="s">
        <v>50</v>
      </c>
    </row>
    <row r="101" customFormat="false" ht="12.8" hidden="false" customHeight="false" outlineLevel="0" collapsed="false">
      <c r="A101" s="55" t="s">
        <v>80</v>
      </c>
      <c r="B101" s="50" t="s">
        <v>75</v>
      </c>
      <c r="C101" s="51" t="str">
        <f aca="false">C92</f>
        <v>O</v>
      </c>
      <c r="D101" s="67" t="n">
        <f aca="false">D92</f>
        <v>3</v>
      </c>
      <c r="E101" s="67" t="n">
        <f aca="false">E92</f>
        <v>5</v>
      </c>
      <c r="F101" s="67" t="n">
        <f aca="false">F92</f>
        <v>4</v>
      </c>
      <c r="G101" s="67" t="n">
        <f aca="false">G92</f>
        <v>4</v>
      </c>
      <c r="H101" s="47" t="n">
        <f aca="false">E101+F101+G101</f>
        <v>13</v>
      </c>
      <c r="I101" s="67" t="n">
        <f aca="false">I92</f>
        <v>0</v>
      </c>
      <c r="J101" s="67" t="n">
        <f aca="false">J92</f>
        <v>0</v>
      </c>
      <c r="K101" s="67" t="n">
        <f aca="false">K92</f>
        <v>0</v>
      </c>
      <c r="L101" s="67" t="n">
        <f aca="false">L92</f>
        <v>0</v>
      </c>
      <c r="M101" s="47" t="n">
        <f aca="false">J101+K101+L101</f>
        <v>0</v>
      </c>
      <c r="N101" s="67" t="n">
        <f aca="false">N92</f>
        <v>0</v>
      </c>
      <c r="O101" s="67" t="n">
        <f aca="false">O92</f>
        <v>0</v>
      </c>
      <c r="P101" s="67" t="n">
        <f aca="false">P92</f>
        <v>0</v>
      </c>
      <c r="Q101" s="67" t="n">
        <f aca="false">Q92</f>
        <v>0</v>
      </c>
      <c r="R101" s="47" t="n">
        <f aca="false">O101+P101+Q101</f>
        <v>0</v>
      </c>
      <c r="S101" s="67" t="n">
        <f aca="false">S92</f>
        <v>0</v>
      </c>
      <c r="T101" s="67" t="n">
        <f aca="false">T92</f>
        <v>0</v>
      </c>
      <c r="U101" s="67" t="n">
        <f aca="false">U92</f>
        <v>0</v>
      </c>
      <c r="V101" s="67" t="n">
        <f aca="false">V92</f>
        <v>0</v>
      </c>
      <c r="W101" s="47" t="n">
        <f aca="false">T101+U101+V101</f>
        <v>0</v>
      </c>
      <c r="X101" s="56" t="str">
        <f aca="false">A101</f>
        <v>Griffiths</v>
      </c>
      <c r="Y101" s="25" t="str">
        <f aca="false">B101</f>
        <v>C</v>
      </c>
      <c r="Z101" s="25" t="str">
        <f aca="false">C101</f>
        <v>O</v>
      </c>
      <c r="AA101" s="35"/>
      <c r="AB101" s="35"/>
      <c r="AC101" s="36"/>
    </row>
    <row r="102" customFormat="false" ht="12.8" hidden="false" customHeight="false" outlineLevel="0" collapsed="false">
      <c r="A102" s="54" t="s">
        <v>81</v>
      </c>
      <c r="B102" s="45" t="s">
        <v>75</v>
      </c>
      <c r="C102" s="46" t="str">
        <f aca="false">C89</f>
        <v>L</v>
      </c>
      <c r="D102" s="47" t="n">
        <f aca="false">D89</f>
        <v>0</v>
      </c>
      <c r="E102" s="47" t="n">
        <f aca="false">E89</f>
        <v>4</v>
      </c>
      <c r="F102" s="47" t="n">
        <f aca="false">F89</f>
        <v>5</v>
      </c>
      <c r="G102" s="47" t="n">
        <f aca="false">G89</f>
        <v>5</v>
      </c>
      <c r="H102" s="47" t="n">
        <f aca="false">E102+F102+G102</f>
        <v>14</v>
      </c>
      <c r="I102" s="47" t="n">
        <f aca="false">I89</f>
        <v>6</v>
      </c>
      <c r="J102" s="47" t="n">
        <f aca="false">J89</f>
        <v>3</v>
      </c>
      <c r="K102" s="47" t="n">
        <f aca="false">K89</f>
        <v>3</v>
      </c>
      <c r="L102" s="47" t="n">
        <f aca="false">L89</f>
        <v>3</v>
      </c>
      <c r="M102" s="47" t="n">
        <f aca="false">J102+K102+L102</f>
        <v>9</v>
      </c>
      <c r="N102" s="47" t="n">
        <f aca="false">N89</f>
        <v>0</v>
      </c>
      <c r="O102" s="47" t="n">
        <f aca="false">O89</f>
        <v>3</v>
      </c>
      <c r="P102" s="47" t="n">
        <f aca="false">P89</f>
        <v>3</v>
      </c>
      <c r="Q102" s="47" t="n">
        <f aca="false">Q89</f>
        <v>3</v>
      </c>
      <c r="R102" s="47" t="n">
        <f aca="false">O102+P102+Q102</f>
        <v>9</v>
      </c>
      <c r="S102" s="47" t="n">
        <f aca="false">S89</f>
        <v>9</v>
      </c>
      <c r="T102" s="47" t="n">
        <f aca="false">T89</f>
        <v>3</v>
      </c>
      <c r="U102" s="47" t="n">
        <f aca="false">U89</f>
        <v>3</v>
      </c>
      <c r="V102" s="47" t="n">
        <f aca="false">V89</f>
        <v>3</v>
      </c>
      <c r="W102" s="47" t="n">
        <f aca="false">T102+U102+V102</f>
        <v>9</v>
      </c>
      <c r="X102" s="48" t="str">
        <f aca="false">A102</f>
        <v>Hendricks</v>
      </c>
      <c r="Y102" s="25" t="str">
        <f aca="false">B102</f>
        <v>C</v>
      </c>
      <c r="Z102" s="25" t="str">
        <f aca="false">C102</f>
        <v>L</v>
      </c>
      <c r="AA102" s="30" t="n">
        <f aca="false">D102+I102+N102+S102</f>
        <v>15</v>
      </c>
      <c r="AB102" s="30" t="n">
        <f aca="false">E102+F102+G102+J102+K102+L102+O102+P102+Q102+T102+U102+V102</f>
        <v>41</v>
      </c>
      <c r="AC102" s="31" t="n">
        <f aca="false">AA102+AB102</f>
        <v>56</v>
      </c>
      <c r="AE102" s="74" t="s">
        <v>53</v>
      </c>
    </row>
    <row r="103" customFormat="false" ht="12.8" hidden="false" customHeight="false" outlineLevel="0" collapsed="false">
      <c r="A103" s="55" t="s">
        <v>82</v>
      </c>
      <c r="B103" s="50" t="s">
        <v>75</v>
      </c>
      <c r="C103" s="51" t="str">
        <f aca="false">C93</f>
        <v>P</v>
      </c>
      <c r="D103" s="67" t="n">
        <f aca="false">D93</f>
        <v>0</v>
      </c>
      <c r="E103" s="67" t="n">
        <f aca="false">E93</f>
        <v>3</v>
      </c>
      <c r="F103" s="67" t="n">
        <f aca="false">F93</f>
        <v>2</v>
      </c>
      <c r="G103" s="67" t="n">
        <f aca="false">G93</f>
        <v>2</v>
      </c>
      <c r="H103" s="47" t="n">
        <f aca="false">E103+F103+G103</f>
        <v>7</v>
      </c>
      <c r="I103" s="67" t="n">
        <f aca="false">I93</f>
        <v>0</v>
      </c>
      <c r="J103" s="67" t="n">
        <f aca="false">J93</f>
        <v>4</v>
      </c>
      <c r="K103" s="67" t="n">
        <f aca="false">K93</f>
        <v>4</v>
      </c>
      <c r="L103" s="67" t="n">
        <f aca="false">L93</f>
        <v>4</v>
      </c>
      <c r="M103" s="47" t="n">
        <f aca="false">J103+K103+L103</f>
        <v>12</v>
      </c>
      <c r="N103" s="67" t="n">
        <f aca="false">N93</f>
        <v>0</v>
      </c>
      <c r="O103" s="67" t="n">
        <f aca="false">O93</f>
        <v>0</v>
      </c>
      <c r="P103" s="67" t="n">
        <f aca="false">P93</f>
        <v>0</v>
      </c>
      <c r="Q103" s="67" t="n">
        <f aca="false">Q93</f>
        <v>0</v>
      </c>
      <c r="R103" s="47" t="n">
        <f aca="false">O103+P103+Q103</f>
        <v>0</v>
      </c>
      <c r="S103" s="67" t="n">
        <f aca="false">S93</f>
        <v>0</v>
      </c>
      <c r="T103" s="67" t="n">
        <f aca="false">T93</f>
        <v>0</v>
      </c>
      <c r="U103" s="67" t="n">
        <f aca="false">U93</f>
        <v>0</v>
      </c>
      <c r="V103" s="67" t="n">
        <f aca="false">V93</f>
        <v>0</v>
      </c>
      <c r="W103" s="47" t="n">
        <f aca="false">T103+U103+V103</f>
        <v>0</v>
      </c>
      <c r="X103" s="56" t="str">
        <f aca="false">A103</f>
        <v>Krajc</v>
      </c>
      <c r="Y103" s="25" t="str">
        <f aca="false">B103</f>
        <v>C</v>
      </c>
      <c r="Z103" s="25" t="str">
        <f aca="false">C103</f>
        <v>P</v>
      </c>
      <c r="AA103" s="35"/>
      <c r="AB103" s="35"/>
      <c r="AC103" s="36"/>
      <c r="AE103" s="52"/>
    </row>
    <row r="104" customFormat="false" ht="12.8" hidden="false" customHeight="false" outlineLevel="0" collapsed="false">
      <c r="A104" s="54" t="s">
        <v>83</v>
      </c>
      <c r="B104" s="45" t="s">
        <v>75</v>
      </c>
      <c r="C104" s="46" t="str">
        <f aca="false">C91</f>
        <v>N</v>
      </c>
      <c r="D104" s="47" t="n">
        <f aca="false">D91</f>
        <v>0</v>
      </c>
      <c r="E104" s="47" t="n">
        <f aca="false">E91</f>
        <v>2</v>
      </c>
      <c r="F104" s="47" t="n">
        <f aca="false">F91</f>
        <v>3</v>
      </c>
      <c r="G104" s="47" t="n">
        <f aca="false">G91</f>
        <v>3</v>
      </c>
      <c r="H104" s="47" t="n">
        <f aca="false">E104+F104+G104</f>
        <v>8</v>
      </c>
      <c r="I104" s="47" t="n">
        <f aca="false">I91</f>
        <v>0</v>
      </c>
      <c r="J104" s="47" t="n">
        <f aca="false">J91</f>
        <v>1</v>
      </c>
      <c r="K104" s="47" t="n">
        <f aca="false">K91</f>
        <v>1</v>
      </c>
      <c r="L104" s="47" t="n">
        <f aca="false">L91</f>
        <v>1</v>
      </c>
      <c r="M104" s="47" t="n">
        <v>3</v>
      </c>
      <c r="N104" s="47" t="n">
        <f aca="false">N91</f>
        <v>3</v>
      </c>
      <c r="O104" s="47" t="n">
        <f aca="false">O91</f>
        <v>1</v>
      </c>
      <c r="P104" s="47" t="n">
        <f aca="false">P91</f>
        <v>1</v>
      </c>
      <c r="Q104" s="47" t="n">
        <f aca="false">Q91</f>
        <v>1</v>
      </c>
      <c r="R104" s="47" t="n">
        <f aca="false">O104+P104+Q104</f>
        <v>3</v>
      </c>
      <c r="S104" s="47" t="n">
        <f aca="false">S91</f>
        <v>0</v>
      </c>
      <c r="T104" s="47" t="n">
        <f aca="false">T91</f>
        <v>1</v>
      </c>
      <c r="U104" s="47" t="n">
        <f aca="false">U91</f>
        <v>1</v>
      </c>
      <c r="V104" s="47" t="n">
        <f aca="false">V91</f>
        <v>1</v>
      </c>
      <c r="W104" s="47" t="n">
        <f aca="false">T104+U104+V104</f>
        <v>3</v>
      </c>
      <c r="X104" s="48" t="str">
        <f aca="false">A104</f>
        <v>Swenning</v>
      </c>
      <c r="Y104" s="25" t="str">
        <f aca="false">B104</f>
        <v>C</v>
      </c>
      <c r="Z104" s="25" t="str">
        <f aca="false">C104</f>
        <v>N</v>
      </c>
      <c r="AA104" s="30" t="n">
        <f aca="false">D104+I104+N104+S104</f>
        <v>3</v>
      </c>
      <c r="AB104" s="30" t="n">
        <f aca="false">E104+F104+G104+J104+K104+L104+O104+P104+Q104+T104+U104+V104</f>
        <v>17</v>
      </c>
      <c r="AC104" s="31" t="n">
        <f aca="false">AA104+AB104</f>
        <v>20</v>
      </c>
      <c r="AE104" s="32" t="s">
        <v>56</v>
      </c>
    </row>
    <row r="105" customFormat="false" ht="12.8" hidden="true" customHeight="false" outlineLevel="0" collapsed="false">
      <c r="A105" s="55"/>
      <c r="B105" s="50" t="s">
        <v>75</v>
      </c>
      <c r="C105" s="51"/>
      <c r="D105" s="38"/>
      <c r="E105" s="34"/>
      <c r="F105" s="34"/>
      <c r="G105" s="34"/>
      <c r="H105" s="34"/>
      <c r="I105" s="28"/>
      <c r="J105" s="34"/>
      <c r="K105" s="34"/>
      <c r="L105" s="34"/>
      <c r="M105" s="34"/>
      <c r="N105" s="29"/>
      <c r="O105" s="34"/>
      <c r="P105" s="34"/>
      <c r="Q105" s="34"/>
      <c r="R105" s="34"/>
      <c r="S105" s="28"/>
      <c r="T105" s="34"/>
      <c r="U105" s="34"/>
      <c r="V105" s="34"/>
      <c r="W105" s="34"/>
      <c r="X105" s="56" t="n">
        <f aca="false">A105</f>
        <v>0</v>
      </c>
      <c r="Y105" s="25" t="str">
        <f aca="false">B105</f>
        <v>C</v>
      </c>
      <c r="Z105" s="25" t="n">
        <f aca="false">C105</f>
        <v>0</v>
      </c>
      <c r="AA105" s="35" t="n">
        <f aca="false">D105+I105+N105+S105</f>
        <v>0</v>
      </c>
      <c r="AB105" s="35" t="n">
        <f aca="false">E105+F105+G105+J105+K105+L105+O105+P105+Q105+T105+U105+V105</f>
        <v>0</v>
      </c>
      <c r="AC105" s="36" t="n">
        <f aca="false">AA105+AB105</f>
        <v>0</v>
      </c>
    </row>
    <row r="106" customFormat="false" ht="12.8" hidden="true" customHeight="false" outlineLevel="0" collapsed="false">
      <c r="A106" s="54"/>
      <c r="B106" s="45" t="s">
        <v>75</v>
      </c>
      <c r="C106" s="46"/>
      <c r="D106" s="38"/>
      <c r="E106" s="27"/>
      <c r="F106" s="27"/>
      <c r="G106" s="27"/>
      <c r="H106" s="27"/>
      <c r="I106" s="28"/>
      <c r="J106" s="27"/>
      <c r="K106" s="27"/>
      <c r="L106" s="27"/>
      <c r="M106" s="27"/>
      <c r="N106" s="29"/>
      <c r="O106" s="27"/>
      <c r="P106" s="27"/>
      <c r="Q106" s="27"/>
      <c r="R106" s="27"/>
      <c r="S106" s="28"/>
      <c r="T106" s="27"/>
      <c r="U106" s="27"/>
      <c r="V106" s="27"/>
      <c r="W106" s="27"/>
      <c r="X106" s="48" t="n">
        <f aca="false">A106</f>
        <v>0</v>
      </c>
      <c r="Y106" s="25" t="str">
        <f aca="false">B106</f>
        <v>C</v>
      </c>
      <c r="Z106" s="25" t="n">
        <f aca="false">C106</f>
        <v>0</v>
      </c>
      <c r="AA106" s="30" t="n">
        <f aca="false">D106+I106+N106+S106</f>
        <v>0</v>
      </c>
      <c r="AB106" s="30" t="n">
        <f aca="false">E106+F106+G106+J106+K106+L106+O106+P106+Q106+T106+U106+V106</f>
        <v>0</v>
      </c>
      <c r="AC106" s="31" t="n">
        <f aca="false">AA106+AB106</f>
        <v>0</v>
      </c>
    </row>
    <row r="107" customFormat="false" ht="12.8" hidden="true" customHeight="false" outlineLevel="0" collapsed="false">
      <c r="A107" s="55"/>
      <c r="B107" s="50" t="s">
        <v>75</v>
      </c>
      <c r="C107" s="51"/>
      <c r="D107" s="38"/>
      <c r="E107" s="34"/>
      <c r="F107" s="34"/>
      <c r="G107" s="34"/>
      <c r="H107" s="34"/>
      <c r="I107" s="28"/>
      <c r="J107" s="34"/>
      <c r="K107" s="34"/>
      <c r="L107" s="34"/>
      <c r="M107" s="34"/>
      <c r="N107" s="29"/>
      <c r="O107" s="34"/>
      <c r="P107" s="34"/>
      <c r="Q107" s="34"/>
      <c r="R107" s="34"/>
      <c r="S107" s="28"/>
      <c r="T107" s="34"/>
      <c r="U107" s="34"/>
      <c r="V107" s="34"/>
      <c r="W107" s="34"/>
      <c r="X107" s="56" t="n">
        <f aca="false">A107</f>
        <v>0</v>
      </c>
      <c r="Y107" s="25" t="str">
        <f aca="false">B107</f>
        <v>C</v>
      </c>
      <c r="Z107" s="25" t="n">
        <f aca="false">C107</f>
        <v>0</v>
      </c>
      <c r="AA107" s="35" t="n">
        <f aca="false">D107+I107+N107+S107</f>
        <v>0</v>
      </c>
      <c r="AB107" s="35" t="n">
        <f aca="false">E107+F107+G107+J107+K107+L107+O107+P107+Q107+T107+U107+V107</f>
        <v>0</v>
      </c>
      <c r="AC107" s="36" t="n">
        <f aca="false">AA107+AB107</f>
        <v>0</v>
      </c>
    </row>
    <row r="108" customFormat="false" ht="15.1" hidden="false" customHeight="true" outlineLevel="0" collapsed="false">
      <c r="B108" s="39"/>
      <c r="C108" s="39"/>
      <c r="D108" s="4" t="s">
        <v>58</v>
      </c>
      <c r="E108" s="4"/>
      <c r="F108" s="4"/>
      <c r="G108" s="4"/>
      <c r="H108" s="4"/>
      <c r="I108" s="4"/>
      <c r="J108" s="4"/>
      <c r="K108" s="4"/>
      <c r="L108" s="4"/>
      <c r="M108" s="4"/>
      <c r="N108" s="4" t="s">
        <v>58</v>
      </c>
      <c r="O108" s="4"/>
      <c r="P108" s="4"/>
      <c r="Q108" s="4"/>
      <c r="R108" s="4"/>
      <c r="S108" s="4"/>
      <c r="T108" s="4"/>
      <c r="U108" s="4"/>
      <c r="V108" s="4"/>
      <c r="W108" s="4"/>
      <c r="AA108" s="73"/>
      <c r="AB108" s="73"/>
      <c r="AC108" s="73"/>
    </row>
    <row r="109" customFormat="false" ht="13.8" hidden="false" customHeight="false" outlineLevel="0" collapsed="false">
      <c r="A109" s="64"/>
      <c r="B109" s="57" t="s">
        <v>7</v>
      </c>
      <c r="C109" s="57"/>
      <c r="D109" s="60" t="s">
        <v>8</v>
      </c>
      <c r="E109" s="60"/>
      <c r="F109" s="60"/>
      <c r="G109" s="60"/>
      <c r="H109" s="60"/>
      <c r="I109" s="11" t="s">
        <v>9</v>
      </c>
      <c r="J109" s="11"/>
      <c r="K109" s="11"/>
      <c r="L109" s="11"/>
      <c r="M109" s="11"/>
      <c r="N109" s="60" t="s">
        <v>10</v>
      </c>
      <c r="O109" s="60"/>
      <c r="P109" s="60"/>
      <c r="Q109" s="60"/>
      <c r="R109" s="60"/>
      <c r="S109" s="11" t="s">
        <v>62</v>
      </c>
      <c r="T109" s="11"/>
      <c r="U109" s="11"/>
      <c r="V109" s="11"/>
      <c r="W109" s="11"/>
      <c r="X109" s="14" t="s">
        <v>58</v>
      </c>
      <c r="Y109" s="14"/>
      <c r="Z109" s="14"/>
      <c r="AA109" s="14"/>
      <c r="AB109" s="14"/>
      <c r="AC109" s="14"/>
    </row>
    <row r="110" customFormat="false" ht="10.1" hidden="false" customHeight="true" outlineLevel="0" collapsed="false">
      <c r="A110" s="64"/>
      <c r="B110" s="40" t="s">
        <v>13</v>
      </c>
      <c r="C110" s="40"/>
      <c r="D110" s="23"/>
      <c r="E110" s="41" t="n">
        <v>1</v>
      </c>
      <c r="F110" s="23" t="n">
        <v>2</v>
      </c>
      <c r="G110" s="23" t="n">
        <v>3</v>
      </c>
      <c r="H110" s="23"/>
      <c r="I110" s="24"/>
      <c r="J110" s="24" t="n">
        <v>4</v>
      </c>
      <c r="K110" s="24" t="n">
        <v>5</v>
      </c>
      <c r="L110" s="24" t="n">
        <v>6</v>
      </c>
      <c r="M110" s="24"/>
      <c r="N110" s="23"/>
      <c r="O110" s="41" t="n">
        <v>7</v>
      </c>
      <c r="P110" s="23" t="n">
        <v>8</v>
      </c>
      <c r="Q110" s="23" t="n">
        <v>9</v>
      </c>
      <c r="R110" s="23"/>
      <c r="S110" s="24"/>
      <c r="T110" s="24" t="n">
        <v>10</v>
      </c>
      <c r="U110" s="24" t="n">
        <v>11</v>
      </c>
      <c r="V110" s="24" t="n">
        <v>12</v>
      </c>
      <c r="W110" s="24"/>
      <c r="X110" s="66"/>
      <c r="Y110" s="20"/>
      <c r="Z110" s="20"/>
      <c r="AA110" s="21" t="s">
        <v>14</v>
      </c>
      <c r="AB110" s="21" t="s">
        <v>15</v>
      </c>
      <c r="AC110" s="21" t="s">
        <v>77</v>
      </c>
    </row>
    <row r="111" customFormat="false" ht="19.4" hidden="false" customHeight="false" outlineLevel="0" collapsed="false">
      <c r="A111" s="64"/>
      <c r="B111" s="40" t="s">
        <v>17</v>
      </c>
      <c r="C111" s="40"/>
      <c r="D111" s="23"/>
      <c r="E111" s="17" t="s">
        <v>18</v>
      </c>
      <c r="F111" s="17" t="s">
        <v>19</v>
      </c>
      <c r="G111" s="17" t="s">
        <v>20</v>
      </c>
      <c r="H111" s="17"/>
      <c r="I111" s="24"/>
      <c r="J111" s="19" t="s">
        <v>64</v>
      </c>
      <c r="K111" s="19" t="s">
        <v>19</v>
      </c>
      <c r="L111" s="19" t="s">
        <v>20</v>
      </c>
      <c r="M111" s="19"/>
      <c r="N111" s="23"/>
      <c r="O111" s="17" t="s">
        <v>18</v>
      </c>
      <c r="P111" s="17" t="s">
        <v>19</v>
      </c>
      <c r="Q111" s="17" t="s">
        <v>20</v>
      </c>
      <c r="R111" s="17"/>
      <c r="S111" s="24"/>
      <c r="T111" s="19" t="s">
        <v>64</v>
      </c>
      <c r="U111" s="19" t="s">
        <v>19</v>
      </c>
      <c r="V111" s="19" t="s">
        <v>20</v>
      </c>
      <c r="W111" s="19"/>
      <c r="X111" s="69"/>
      <c r="Y111" s="20"/>
      <c r="Z111" s="20"/>
      <c r="AA111" s="21"/>
      <c r="AB111" s="21"/>
      <c r="AC111" s="21"/>
    </row>
    <row r="112" customFormat="false" ht="12.8" hidden="false" customHeight="false" outlineLevel="0" collapsed="false">
      <c r="A112" s="42" t="s">
        <v>48</v>
      </c>
      <c r="B112" s="40" t="s">
        <v>25</v>
      </c>
      <c r="C112" s="40" t="s">
        <v>26</v>
      </c>
      <c r="D112" s="23" t="s">
        <v>27</v>
      </c>
      <c r="E112" s="23" t="s">
        <v>30</v>
      </c>
      <c r="F112" s="71" t="s">
        <v>28</v>
      </c>
      <c r="G112" s="23" t="s">
        <v>29</v>
      </c>
      <c r="H112" s="23"/>
      <c r="I112" s="24" t="s">
        <v>27</v>
      </c>
      <c r="J112" s="72" t="s">
        <v>28</v>
      </c>
      <c r="K112" s="24" t="s">
        <v>29</v>
      </c>
      <c r="L112" s="24" t="s">
        <v>30</v>
      </c>
      <c r="M112" s="24"/>
      <c r="N112" s="23" t="s">
        <v>27</v>
      </c>
      <c r="O112" s="23" t="s">
        <v>29</v>
      </c>
      <c r="P112" s="23" t="s">
        <v>30</v>
      </c>
      <c r="Q112" s="71" t="s">
        <v>28</v>
      </c>
      <c r="R112" s="71"/>
      <c r="S112" s="75" t="s">
        <v>27</v>
      </c>
      <c r="T112" s="24" t="s">
        <v>30</v>
      </c>
      <c r="U112" s="72" t="s">
        <v>28</v>
      </c>
      <c r="V112" s="24" t="s">
        <v>29</v>
      </c>
      <c r="W112" s="24"/>
      <c r="X112" s="42" t="s">
        <v>48</v>
      </c>
      <c r="Y112" s="25" t="s">
        <v>25</v>
      </c>
      <c r="Z112" s="25" t="s">
        <v>26</v>
      </c>
      <c r="AA112" s="21"/>
      <c r="AB112" s="21"/>
      <c r="AC112" s="21"/>
    </row>
    <row r="113" customFormat="false" ht="12.8" hidden="false" customHeight="false" outlineLevel="0" collapsed="false">
      <c r="A113" s="54" t="str">
        <f aca="false">A104</f>
        <v>Swenning</v>
      </c>
      <c r="B113" s="45" t="s">
        <v>75</v>
      </c>
      <c r="C113" s="46" t="str">
        <f aca="false">C104</f>
        <v>N</v>
      </c>
      <c r="D113" s="47" t="n">
        <f aca="false">D104</f>
        <v>0</v>
      </c>
      <c r="E113" s="47" t="n">
        <f aca="false">E104</f>
        <v>2</v>
      </c>
      <c r="F113" s="47" t="n">
        <v>2</v>
      </c>
      <c r="G113" s="47" t="n">
        <v>2</v>
      </c>
      <c r="H113" s="47"/>
      <c r="I113" s="47" t="n">
        <f aca="false">I104</f>
        <v>0</v>
      </c>
      <c r="J113" s="47" t="n">
        <f aca="false">J104</f>
        <v>1</v>
      </c>
      <c r="K113" s="47" t="n">
        <f aca="false">K104</f>
        <v>1</v>
      </c>
      <c r="L113" s="47" t="n">
        <f aca="false">L104</f>
        <v>1</v>
      </c>
      <c r="M113" s="47"/>
      <c r="N113" s="47" t="n">
        <f aca="false">N104</f>
        <v>3</v>
      </c>
      <c r="O113" s="47" t="n">
        <f aca="false">O104</f>
        <v>1</v>
      </c>
      <c r="P113" s="47" t="n">
        <f aca="false">P104</f>
        <v>1</v>
      </c>
      <c r="Q113" s="47" t="n">
        <f aca="false">Q104</f>
        <v>1</v>
      </c>
      <c r="R113" s="47"/>
      <c r="S113" s="47" t="n">
        <f aca="false">S104</f>
        <v>0</v>
      </c>
      <c r="T113" s="47" t="n">
        <f aca="false">T104</f>
        <v>1</v>
      </c>
      <c r="U113" s="47" t="n">
        <f aca="false">U104</f>
        <v>1</v>
      </c>
      <c r="V113" s="47" t="n">
        <f aca="false">V104</f>
        <v>1</v>
      </c>
      <c r="W113" s="47"/>
      <c r="X113" s="48" t="str">
        <f aca="false">A113</f>
        <v>Swenning</v>
      </c>
      <c r="Y113" s="25" t="str">
        <f aca="false">B113</f>
        <v>C</v>
      </c>
      <c r="Z113" s="25" t="str">
        <f aca="false">C113</f>
        <v>N</v>
      </c>
      <c r="AA113" s="30" t="n">
        <f aca="false">D113+I113+N113+S113</f>
        <v>3</v>
      </c>
      <c r="AB113" s="30" t="n">
        <f aca="false">E113+F113+G113+J113+K113+L113+O113+P113+Q113+T113+U113+V113</f>
        <v>15</v>
      </c>
      <c r="AC113" s="31" t="n">
        <f aca="false">AA113+AB113</f>
        <v>18</v>
      </c>
    </row>
    <row r="114" customFormat="false" ht="12.8" hidden="false" customHeight="false" outlineLevel="0" collapsed="false">
      <c r="A114" s="55" t="str">
        <f aca="false">A100</f>
        <v>Clark</v>
      </c>
      <c r="B114" s="50" t="s">
        <v>75</v>
      </c>
      <c r="C114" s="51" t="str">
        <f aca="false">C100</f>
        <v>Q</v>
      </c>
      <c r="D114" s="67" t="n">
        <f aca="false">D100</f>
        <v>0</v>
      </c>
      <c r="E114" s="67" t="n">
        <f aca="false">E100</f>
        <v>1</v>
      </c>
      <c r="F114" s="67" t="n">
        <f aca="false">F100</f>
        <v>1</v>
      </c>
      <c r="G114" s="67" t="n">
        <f aca="false">G100</f>
        <v>1</v>
      </c>
      <c r="H114" s="67"/>
      <c r="I114" s="67" t="n">
        <f aca="false">I100</f>
        <v>0</v>
      </c>
      <c r="J114" s="67" t="n">
        <f aca="false">J100</f>
        <v>2</v>
      </c>
      <c r="K114" s="67" t="n">
        <f aca="false">K100</f>
        <v>2</v>
      </c>
      <c r="L114" s="67" t="n">
        <f aca="false">L100</f>
        <v>2</v>
      </c>
      <c r="M114" s="67"/>
      <c r="N114" s="67" t="n">
        <f aca="false">N100</f>
        <v>0</v>
      </c>
      <c r="O114" s="67" t="n">
        <f aca="false">O100</f>
        <v>2</v>
      </c>
      <c r="P114" s="67" t="n">
        <f aca="false">P100</f>
        <v>2</v>
      </c>
      <c r="Q114" s="67" t="n">
        <f aca="false">Q100</f>
        <v>2</v>
      </c>
      <c r="R114" s="67"/>
      <c r="S114" s="67" t="n">
        <f aca="false">S100</f>
        <v>0</v>
      </c>
      <c r="T114" s="67" t="n">
        <f aca="false">T100</f>
        <v>2</v>
      </c>
      <c r="U114" s="67" t="n">
        <f aca="false">U100</f>
        <v>2</v>
      </c>
      <c r="V114" s="67" t="n">
        <f aca="false">V100</f>
        <v>2</v>
      </c>
      <c r="W114" s="67"/>
      <c r="X114" s="56" t="str">
        <f aca="false">A114</f>
        <v>Clark</v>
      </c>
      <c r="Y114" s="25" t="str">
        <f aca="false">B114</f>
        <v>C</v>
      </c>
      <c r="Z114" s="25" t="str">
        <f aca="false">C114</f>
        <v>Q</v>
      </c>
      <c r="AA114" s="35" t="n">
        <f aca="false">D114+I114+N114+S114</f>
        <v>0</v>
      </c>
      <c r="AB114" s="35" t="n">
        <f aca="false">E114+F114+G114+J114+K114+L114+O114+P114+Q114+T114+U114+V114</f>
        <v>21</v>
      </c>
      <c r="AC114" s="36" t="n">
        <f aca="false">AA114+AB114</f>
        <v>21</v>
      </c>
    </row>
    <row r="115" customFormat="false" ht="12.8" hidden="false" customHeight="false" outlineLevel="0" collapsed="false">
      <c r="A115" s="54" t="str">
        <f aca="false">A102</f>
        <v>Hendricks</v>
      </c>
      <c r="B115" s="45" t="s">
        <v>75</v>
      </c>
      <c r="C115" s="46" t="str">
        <f aca="false">C102</f>
        <v>L</v>
      </c>
      <c r="D115" s="47" t="n">
        <f aca="false">D102</f>
        <v>0</v>
      </c>
      <c r="E115" s="47" t="n">
        <v>3</v>
      </c>
      <c r="F115" s="47" t="n">
        <v>3</v>
      </c>
      <c r="G115" s="47" t="n">
        <v>3</v>
      </c>
      <c r="H115" s="47"/>
      <c r="I115" s="47" t="n">
        <f aca="false">I102</f>
        <v>6</v>
      </c>
      <c r="J115" s="47" t="n">
        <f aca="false">J102</f>
        <v>3</v>
      </c>
      <c r="K115" s="47" t="n">
        <f aca="false">K102</f>
        <v>3</v>
      </c>
      <c r="L115" s="47" t="n">
        <f aca="false">L102</f>
        <v>3</v>
      </c>
      <c r="M115" s="47"/>
      <c r="N115" s="47" t="n">
        <f aca="false">N102</f>
        <v>0</v>
      </c>
      <c r="O115" s="47" t="n">
        <f aca="false">O102</f>
        <v>3</v>
      </c>
      <c r="P115" s="47" t="n">
        <f aca="false">P102</f>
        <v>3</v>
      </c>
      <c r="Q115" s="47" t="n">
        <f aca="false">Q102</f>
        <v>3</v>
      </c>
      <c r="R115" s="47"/>
      <c r="S115" s="47" t="n">
        <f aca="false">S102</f>
        <v>9</v>
      </c>
      <c r="T115" s="47" t="n">
        <f aca="false">T102</f>
        <v>3</v>
      </c>
      <c r="U115" s="47" t="n">
        <f aca="false">U102</f>
        <v>3</v>
      </c>
      <c r="V115" s="47" t="n">
        <f aca="false">V102</f>
        <v>3</v>
      </c>
      <c r="W115" s="47"/>
      <c r="X115" s="48" t="str">
        <f aca="false">A115</f>
        <v>Hendricks</v>
      </c>
      <c r="Y115" s="25" t="str">
        <f aca="false">B115</f>
        <v>C</v>
      </c>
      <c r="Z115" s="25" t="str">
        <f aca="false">C115</f>
        <v>L</v>
      </c>
      <c r="AA115" s="30" t="n">
        <f aca="false">D115+I115+N115+S115</f>
        <v>15</v>
      </c>
      <c r="AB115" s="30" t="n">
        <f aca="false">E115+F115+G115+J115+K115+L115+O115+P115+Q115+T115+U115+V115</f>
        <v>36</v>
      </c>
      <c r="AC115" s="31" t="n">
        <f aca="false">AA115+AB115</f>
        <v>51</v>
      </c>
    </row>
    <row r="116" customFormat="false" ht="12.8" hidden="true" customHeight="false" outlineLevel="0" collapsed="false">
      <c r="A116" s="55"/>
      <c r="B116" s="50" t="s">
        <v>75</v>
      </c>
      <c r="C116" s="51"/>
      <c r="D116" s="38"/>
      <c r="E116" s="34"/>
      <c r="F116" s="34"/>
      <c r="G116" s="34"/>
      <c r="H116" s="34"/>
      <c r="I116" s="28"/>
      <c r="J116" s="34"/>
      <c r="K116" s="34"/>
      <c r="L116" s="34"/>
      <c r="M116" s="34"/>
      <c r="N116" s="29"/>
      <c r="O116" s="34"/>
      <c r="P116" s="34"/>
      <c r="Q116" s="34"/>
      <c r="R116" s="34"/>
      <c r="S116" s="28"/>
      <c r="T116" s="34"/>
      <c r="U116" s="34"/>
      <c r="V116" s="34"/>
      <c r="W116" s="34"/>
      <c r="X116" s="56" t="n">
        <f aca="false">A116</f>
        <v>0</v>
      </c>
      <c r="Y116" s="25" t="str">
        <f aca="false">B116</f>
        <v>C</v>
      </c>
      <c r="Z116" s="25" t="n">
        <f aca="false">C116</f>
        <v>0</v>
      </c>
      <c r="AA116" s="35" t="n">
        <f aca="false">D116+I116+N116+S116</f>
        <v>0</v>
      </c>
      <c r="AB116" s="35" t="n">
        <f aca="false">E116+F116+G116+J116+K116+L116+O116+P116+Q116+T116+U116+V116</f>
        <v>0</v>
      </c>
      <c r="AC116" s="36" t="n">
        <f aca="false">AA116+AB116</f>
        <v>0</v>
      </c>
    </row>
    <row r="117" customFormat="false" ht="12.8" hidden="true" customHeight="false" outlineLevel="0" collapsed="false">
      <c r="A117" s="54"/>
      <c r="B117" s="45" t="s">
        <v>75</v>
      </c>
      <c r="C117" s="46"/>
      <c r="D117" s="38"/>
      <c r="E117" s="27"/>
      <c r="F117" s="27"/>
      <c r="G117" s="27"/>
      <c r="H117" s="27"/>
      <c r="I117" s="28"/>
      <c r="J117" s="27"/>
      <c r="K117" s="27"/>
      <c r="L117" s="27"/>
      <c r="M117" s="27"/>
      <c r="N117" s="29"/>
      <c r="O117" s="27"/>
      <c r="P117" s="27"/>
      <c r="Q117" s="27"/>
      <c r="R117" s="27"/>
      <c r="S117" s="28"/>
      <c r="T117" s="27"/>
      <c r="U117" s="27"/>
      <c r="V117" s="27"/>
      <c r="W117" s="27"/>
      <c r="X117" s="48" t="n">
        <f aca="false">A117</f>
        <v>0</v>
      </c>
      <c r="Y117" s="25" t="str">
        <f aca="false">B117</f>
        <v>C</v>
      </c>
      <c r="Z117" s="25" t="n">
        <f aca="false">C117</f>
        <v>0</v>
      </c>
      <c r="AA117" s="30" t="n">
        <f aca="false">D117+I117+N117+S117</f>
        <v>0</v>
      </c>
      <c r="AB117" s="30" t="n">
        <f aca="false">E117+F117+G117+J117+K117+L117+O117+P117+Q117+T117+U117+V117</f>
        <v>0</v>
      </c>
      <c r="AC117" s="31" t="n">
        <f aca="false">AA117+AB117</f>
        <v>0</v>
      </c>
    </row>
    <row r="118" customFormat="false" ht="12.8" hidden="true" customHeight="false" outlineLevel="0" collapsed="false">
      <c r="A118" s="55"/>
      <c r="B118" s="50" t="s">
        <v>75</v>
      </c>
      <c r="C118" s="51"/>
      <c r="D118" s="38"/>
      <c r="E118" s="34"/>
      <c r="F118" s="34"/>
      <c r="G118" s="34"/>
      <c r="H118" s="34"/>
      <c r="I118" s="28"/>
      <c r="J118" s="34"/>
      <c r="K118" s="34"/>
      <c r="L118" s="34"/>
      <c r="M118" s="34"/>
      <c r="N118" s="29"/>
      <c r="O118" s="34"/>
      <c r="P118" s="34"/>
      <c r="Q118" s="34"/>
      <c r="R118" s="34"/>
      <c r="S118" s="28"/>
      <c r="T118" s="34"/>
      <c r="U118" s="34"/>
      <c r="V118" s="34"/>
      <c r="W118" s="34"/>
      <c r="X118" s="56" t="n">
        <f aca="false">A118</f>
        <v>0</v>
      </c>
      <c r="Y118" s="25" t="str">
        <f aca="false">B118</f>
        <v>C</v>
      </c>
      <c r="Z118" s="25" t="n">
        <f aca="false">C118</f>
        <v>0</v>
      </c>
      <c r="AA118" s="35" t="n">
        <f aca="false">D118+I118+N118+S118</f>
        <v>0</v>
      </c>
      <c r="AB118" s="35" t="n">
        <f aca="false">E118+F118+G118+J118+K118+L118+O118+P118+Q118+T118+U118+V118</f>
        <v>0</v>
      </c>
      <c r="AC118" s="36" t="n">
        <f aca="false">AA118+AB118</f>
        <v>0</v>
      </c>
    </row>
    <row r="119" customFormat="false" ht="12.8" hidden="true" customHeight="false" outlineLevel="0" collapsed="false">
      <c r="A119" s="54"/>
      <c r="B119" s="45" t="s">
        <v>75</v>
      </c>
      <c r="C119" s="46"/>
      <c r="D119" s="38"/>
      <c r="E119" s="27"/>
      <c r="F119" s="27"/>
      <c r="G119" s="27"/>
      <c r="H119" s="27"/>
      <c r="I119" s="28"/>
      <c r="J119" s="27"/>
      <c r="K119" s="27"/>
      <c r="L119" s="27"/>
      <c r="M119" s="27"/>
      <c r="N119" s="29"/>
      <c r="O119" s="27"/>
      <c r="P119" s="27"/>
      <c r="Q119" s="27"/>
      <c r="R119" s="27"/>
      <c r="S119" s="28"/>
      <c r="T119" s="27"/>
      <c r="U119" s="27"/>
      <c r="V119" s="27"/>
      <c r="W119" s="27"/>
      <c r="X119" s="48" t="n">
        <f aca="false">A119</f>
        <v>0</v>
      </c>
      <c r="Y119" s="25" t="str">
        <f aca="false">B119</f>
        <v>C</v>
      </c>
      <c r="Z119" s="25" t="n">
        <f aca="false">C119</f>
        <v>0</v>
      </c>
      <c r="AA119" s="30" t="n">
        <f aca="false">D119+I119+N119+S119</f>
        <v>0</v>
      </c>
      <c r="AB119" s="35" t="n">
        <f aca="false">E119+F119+G119+J119+K119+L119+O119+P119+Q119+T119+U119+V119</f>
        <v>0</v>
      </c>
      <c r="AC119" s="36" t="n">
        <f aca="false">AA119+AB119</f>
        <v>0</v>
      </c>
    </row>
    <row r="120" customFormat="false" ht="12.8" hidden="true" customHeight="false" outlineLevel="0" collapsed="false">
      <c r="A120" s="55"/>
      <c r="B120" s="50" t="s">
        <v>75</v>
      </c>
      <c r="C120" s="51"/>
      <c r="D120" s="38"/>
      <c r="E120" s="34"/>
      <c r="F120" s="34"/>
      <c r="G120" s="34"/>
      <c r="H120" s="34"/>
      <c r="I120" s="28"/>
      <c r="J120" s="34"/>
      <c r="K120" s="34"/>
      <c r="L120" s="34"/>
      <c r="M120" s="34"/>
      <c r="N120" s="29"/>
      <c r="O120" s="34"/>
      <c r="P120" s="34"/>
      <c r="Q120" s="34"/>
      <c r="R120" s="34"/>
      <c r="S120" s="28"/>
      <c r="T120" s="34"/>
      <c r="U120" s="34"/>
      <c r="V120" s="34"/>
      <c r="W120" s="34"/>
      <c r="X120" s="56" t="n">
        <f aca="false">A120</f>
        <v>0</v>
      </c>
      <c r="Y120" s="25" t="str">
        <f aca="false">B120</f>
        <v>C</v>
      </c>
      <c r="Z120" s="25" t="n">
        <f aca="false">C120</f>
        <v>0</v>
      </c>
      <c r="AA120" s="35" t="n">
        <f aca="false">D120+I120+N120+S120</f>
        <v>0</v>
      </c>
      <c r="AB120" s="35" t="n">
        <f aca="false">E120+F120+G120+J120+K120+L120+O120+P120+Q120+T120+U120+V120</f>
        <v>0</v>
      </c>
      <c r="AC120" s="36" t="n">
        <f aca="false">AA120+AB120</f>
        <v>0</v>
      </c>
    </row>
    <row r="121" customFormat="false" ht="15.1" hidden="true" customHeight="true" outlineLevel="0" collapsed="false">
      <c r="A121" s="76" t="s">
        <v>0</v>
      </c>
      <c r="B121" s="76"/>
      <c r="C121" s="76"/>
      <c r="D121" s="76"/>
      <c r="E121" s="76"/>
      <c r="F121" s="76"/>
      <c r="G121" s="76"/>
      <c r="H121" s="76"/>
      <c r="I121" s="77"/>
      <c r="J121" s="78" t="s">
        <v>1</v>
      </c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AA121" s="39"/>
      <c r="AB121" s="39"/>
      <c r="AC121" s="39"/>
    </row>
    <row r="122" customFormat="false" ht="17.15" hidden="true" customHeight="false" outlineLevel="0" collapsed="false">
      <c r="A122" s="6" t="s">
        <v>84</v>
      </c>
      <c r="B122" s="6"/>
      <c r="C122" s="6"/>
      <c r="D122" s="6"/>
      <c r="E122" s="6"/>
      <c r="F122" s="4" t="s">
        <v>4</v>
      </c>
      <c r="G122" s="4"/>
      <c r="H122" s="4"/>
      <c r="I122" s="4"/>
      <c r="J122" s="4"/>
      <c r="K122" s="4"/>
      <c r="L122" s="4"/>
      <c r="M122" s="4"/>
      <c r="N122" s="4" t="s">
        <v>4</v>
      </c>
      <c r="O122" s="4"/>
      <c r="P122" s="4"/>
      <c r="Q122" s="4"/>
      <c r="R122" s="4"/>
      <c r="S122" s="4"/>
      <c r="T122" s="4"/>
      <c r="U122" s="4"/>
      <c r="V122" s="4"/>
      <c r="W122" s="4"/>
      <c r="X122" s="4" t="s">
        <v>85</v>
      </c>
      <c r="Y122" s="4"/>
      <c r="Z122" s="4"/>
      <c r="AA122" s="4"/>
      <c r="AB122" s="4"/>
      <c r="AC122" s="4"/>
      <c r="AE122" s="5" t="s">
        <v>0</v>
      </c>
    </row>
    <row r="123" customFormat="false" ht="13.8" hidden="true" customHeight="false" outlineLevel="0" collapsed="false">
      <c r="B123" s="57" t="s">
        <v>7</v>
      </c>
      <c r="C123" s="57"/>
      <c r="D123" s="60" t="s">
        <v>8</v>
      </c>
      <c r="E123" s="60"/>
      <c r="F123" s="60"/>
      <c r="G123" s="60"/>
      <c r="H123" s="60"/>
      <c r="I123" s="11" t="s">
        <v>9</v>
      </c>
      <c r="J123" s="11"/>
      <c r="K123" s="11"/>
      <c r="L123" s="11"/>
      <c r="M123" s="11"/>
      <c r="N123" s="60" t="s">
        <v>10</v>
      </c>
      <c r="O123" s="60"/>
      <c r="P123" s="60"/>
      <c r="Q123" s="60"/>
      <c r="R123" s="60"/>
      <c r="S123" s="11" t="s">
        <v>62</v>
      </c>
      <c r="T123" s="11"/>
      <c r="U123" s="11"/>
      <c r="V123" s="11"/>
      <c r="W123" s="11"/>
      <c r="X123" s="14" t="s">
        <v>4</v>
      </c>
      <c r="Y123" s="14"/>
      <c r="Z123" s="14"/>
      <c r="AA123" s="14"/>
      <c r="AB123" s="14"/>
      <c r="AC123" s="14"/>
      <c r="AE123" s="7" t="s">
        <v>6</v>
      </c>
    </row>
    <row r="124" customFormat="false" ht="10.1" hidden="true" customHeight="true" outlineLevel="0" collapsed="false">
      <c r="B124" s="40" t="s">
        <v>13</v>
      </c>
      <c r="C124" s="40"/>
      <c r="D124" s="23"/>
      <c r="E124" s="41" t="n">
        <v>1</v>
      </c>
      <c r="F124" s="23" t="n">
        <v>2</v>
      </c>
      <c r="G124" s="23" t="n">
        <v>3</v>
      </c>
      <c r="H124" s="23"/>
      <c r="I124" s="24"/>
      <c r="J124" s="24" t="n">
        <v>4</v>
      </c>
      <c r="K124" s="24" t="n">
        <v>5</v>
      </c>
      <c r="L124" s="24" t="n">
        <v>6</v>
      </c>
      <c r="M124" s="24"/>
      <c r="N124" s="23"/>
      <c r="O124" s="41" t="n">
        <v>7</v>
      </c>
      <c r="P124" s="23" t="n">
        <v>8</v>
      </c>
      <c r="Q124" s="23" t="n">
        <v>9</v>
      </c>
      <c r="R124" s="23"/>
      <c r="S124" s="24"/>
      <c r="T124" s="24" t="n">
        <v>10</v>
      </c>
      <c r="U124" s="24" t="n">
        <v>11</v>
      </c>
      <c r="V124" s="24" t="n">
        <v>12</v>
      </c>
      <c r="W124" s="24"/>
      <c r="X124" s="66"/>
      <c r="Y124" s="20"/>
      <c r="Z124" s="20"/>
      <c r="AA124" s="21" t="s">
        <v>14</v>
      </c>
      <c r="AB124" s="21" t="s">
        <v>15</v>
      </c>
      <c r="AC124" s="21" t="s">
        <v>86</v>
      </c>
      <c r="AE124" s="15" t="s">
        <v>12</v>
      </c>
    </row>
    <row r="125" customFormat="false" ht="21.6" hidden="true" customHeight="true" outlineLevel="0" collapsed="false">
      <c r="A125" s="8"/>
      <c r="B125" s="40" t="s">
        <v>17</v>
      </c>
      <c r="C125" s="40"/>
      <c r="D125" s="23"/>
      <c r="E125" s="17" t="s">
        <v>18</v>
      </c>
      <c r="F125" s="17" t="s">
        <v>19</v>
      </c>
      <c r="G125" s="17" t="s">
        <v>20</v>
      </c>
      <c r="H125" s="17"/>
      <c r="I125" s="24"/>
      <c r="J125" s="19" t="s">
        <v>64</v>
      </c>
      <c r="K125" s="19" t="s">
        <v>19</v>
      </c>
      <c r="L125" s="19" t="s">
        <v>20</v>
      </c>
      <c r="M125" s="19"/>
      <c r="N125" s="23"/>
      <c r="O125" s="17" t="s">
        <v>18</v>
      </c>
      <c r="P125" s="17" t="s">
        <v>19</v>
      </c>
      <c r="Q125" s="17" t="s">
        <v>20</v>
      </c>
      <c r="R125" s="17"/>
      <c r="S125" s="24"/>
      <c r="T125" s="19" t="s">
        <v>64</v>
      </c>
      <c r="U125" s="19" t="s">
        <v>19</v>
      </c>
      <c r="V125" s="19" t="s">
        <v>20</v>
      </c>
      <c r="W125" s="19"/>
      <c r="X125" s="66"/>
      <c r="Y125" s="20"/>
      <c r="Z125" s="20"/>
      <c r="AA125" s="21"/>
      <c r="AB125" s="21"/>
      <c r="AC125" s="21"/>
      <c r="AE125" s="22"/>
    </row>
    <row r="126" customFormat="false" ht="12.8" hidden="true" customHeight="false" outlineLevel="0" collapsed="false">
      <c r="A126" s="8"/>
      <c r="B126" s="40" t="s">
        <v>25</v>
      </c>
      <c r="C126" s="40" t="s">
        <v>26</v>
      </c>
      <c r="D126" s="23" t="s">
        <v>27</v>
      </c>
      <c r="E126" s="23" t="s">
        <v>28</v>
      </c>
      <c r="F126" s="23" t="s">
        <v>29</v>
      </c>
      <c r="G126" s="23" t="s">
        <v>30</v>
      </c>
      <c r="H126" s="23"/>
      <c r="I126" s="24" t="s">
        <v>27</v>
      </c>
      <c r="J126" s="24" t="s">
        <v>29</v>
      </c>
      <c r="K126" s="24" t="s">
        <v>30</v>
      </c>
      <c r="L126" s="24" t="s">
        <v>28</v>
      </c>
      <c r="M126" s="24"/>
      <c r="N126" s="23" t="s">
        <v>27</v>
      </c>
      <c r="O126" s="23" t="s">
        <v>30</v>
      </c>
      <c r="P126" s="23" t="s">
        <v>28</v>
      </c>
      <c r="Q126" s="23" t="s">
        <v>29</v>
      </c>
      <c r="R126" s="23"/>
      <c r="S126" s="24" t="s">
        <v>27</v>
      </c>
      <c r="T126" s="24" t="s">
        <v>28</v>
      </c>
      <c r="U126" s="24" t="s">
        <v>29</v>
      </c>
      <c r="V126" s="24" t="s">
        <v>30</v>
      </c>
      <c r="W126" s="24"/>
      <c r="Y126" s="25" t="s">
        <v>25</v>
      </c>
      <c r="Z126" s="25" t="s">
        <v>26</v>
      </c>
      <c r="AA126" s="21"/>
      <c r="AB126" s="21"/>
      <c r="AC126" s="21"/>
      <c r="AE126" s="22" t="s">
        <v>24</v>
      </c>
    </row>
    <row r="127" customFormat="false" ht="12.8" hidden="true" customHeight="false" outlineLevel="0" collapsed="false">
      <c r="A127" s="8"/>
      <c r="B127" s="46" t="s">
        <v>87</v>
      </c>
      <c r="C127" s="46" t="s">
        <v>33</v>
      </c>
      <c r="D127" s="38"/>
      <c r="E127" s="27"/>
      <c r="F127" s="27"/>
      <c r="G127" s="27"/>
      <c r="H127" s="27"/>
      <c r="I127" s="28"/>
      <c r="J127" s="27"/>
      <c r="K127" s="27"/>
      <c r="L127" s="27"/>
      <c r="M127" s="27"/>
      <c r="N127" s="29"/>
      <c r="O127" s="27"/>
      <c r="P127" s="27"/>
      <c r="Q127" s="27"/>
      <c r="R127" s="27"/>
      <c r="S127" s="28"/>
      <c r="T127" s="27"/>
      <c r="U127" s="27"/>
      <c r="V127" s="27"/>
      <c r="W127" s="27"/>
      <c r="Y127" s="25" t="str">
        <f aca="false">B127</f>
        <v>D</v>
      </c>
      <c r="Z127" s="25" t="str">
        <f aca="false">C127</f>
        <v>J</v>
      </c>
      <c r="AA127" s="30" t="n">
        <f aca="false">D127+I127+N127+S127</f>
        <v>0</v>
      </c>
      <c r="AB127" s="30" t="n">
        <f aca="false">E127+F127+G127+J127+K127+L127+O127+P127+Q127+T127+U127+V127</f>
        <v>0</v>
      </c>
      <c r="AC127" s="31" t="n">
        <f aca="false">AA127+AB127</f>
        <v>0</v>
      </c>
      <c r="AE127" s="2" t="s">
        <v>31</v>
      </c>
    </row>
    <row r="128" customFormat="false" ht="12.8" hidden="true" customHeight="false" outlineLevel="0" collapsed="false">
      <c r="A128" s="8"/>
      <c r="B128" s="51" t="s">
        <v>87</v>
      </c>
      <c r="C128" s="51" t="s">
        <v>35</v>
      </c>
      <c r="D128" s="38"/>
      <c r="E128" s="34"/>
      <c r="F128" s="34"/>
      <c r="G128" s="34"/>
      <c r="H128" s="34"/>
      <c r="I128" s="28"/>
      <c r="J128" s="34"/>
      <c r="K128" s="34"/>
      <c r="L128" s="34"/>
      <c r="M128" s="34"/>
      <c r="N128" s="29"/>
      <c r="O128" s="34"/>
      <c r="P128" s="34"/>
      <c r="Q128" s="34"/>
      <c r="R128" s="34"/>
      <c r="S128" s="28"/>
      <c r="T128" s="34"/>
      <c r="U128" s="34"/>
      <c r="V128" s="34"/>
      <c r="W128" s="34"/>
      <c r="Y128" s="25" t="str">
        <f aca="false">B128</f>
        <v>D</v>
      </c>
      <c r="Z128" s="25" t="str">
        <f aca="false">C128</f>
        <v>K</v>
      </c>
      <c r="AA128" s="35" t="n">
        <f aca="false">D128+I128+N128+S128</f>
        <v>0</v>
      </c>
      <c r="AB128" s="35" t="n">
        <f aca="false">E128+F128+G128+J128+K128+L128+O128+P128+Q128+T128+U128+V128</f>
        <v>0</v>
      </c>
      <c r="AC128" s="36" t="n">
        <f aca="false">AA128+AB128</f>
        <v>0</v>
      </c>
      <c r="AE128" s="32" t="s">
        <v>34</v>
      </c>
    </row>
    <row r="129" customFormat="false" ht="12.8" hidden="true" customHeight="false" outlineLevel="0" collapsed="false">
      <c r="A129" s="8"/>
      <c r="B129" s="46" t="s">
        <v>87</v>
      </c>
      <c r="C129" s="46" t="s">
        <v>36</v>
      </c>
      <c r="D129" s="38"/>
      <c r="E129" s="27"/>
      <c r="F129" s="27"/>
      <c r="G129" s="27"/>
      <c r="H129" s="27"/>
      <c r="I129" s="28"/>
      <c r="J129" s="27"/>
      <c r="K129" s="27"/>
      <c r="L129" s="27"/>
      <c r="M129" s="27"/>
      <c r="N129" s="29"/>
      <c r="O129" s="27"/>
      <c r="P129" s="27"/>
      <c r="Q129" s="27"/>
      <c r="R129" s="27"/>
      <c r="S129" s="28"/>
      <c r="T129" s="27"/>
      <c r="U129" s="27"/>
      <c r="V129" s="27"/>
      <c r="W129" s="27"/>
      <c r="Y129" s="25" t="str">
        <f aca="false">B129</f>
        <v>D</v>
      </c>
      <c r="Z129" s="25" t="str">
        <f aca="false">C129</f>
        <v>L</v>
      </c>
      <c r="AA129" s="30" t="n">
        <f aca="false">D129+I129+N129+S129</f>
        <v>0</v>
      </c>
      <c r="AB129" s="30" t="n">
        <f aca="false">E129+F129+G129+J129+K129+L129+O129+P129+Q129+T129+U129+V129</f>
        <v>0</v>
      </c>
      <c r="AC129" s="31" t="n">
        <f aca="false">AA129+AB129</f>
        <v>0</v>
      </c>
      <c r="AE129" s="2"/>
    </row>
    <row r="130" customFormat="false" ht="12.8" hidden="true" customHeight="false" outlineLevel="0" collapsed="false">
      <c r="A130" s="8"/>
      <c r="B130" s="51" t="s">
        <v>87</v>
      </c>
      <c r="C130" s="51" t="s">
        <v>37</v>
      </c>
      <c r="D130" s="38"/>
      <c r="E130" s="34"/>
      <c r="F130" s="34"/>
      <c r="G130" s="34"/>
      <c r="H130" s="34"/>
      <c r="I130" s="28"/>
      <c r="J130" s="34"/>
      <c r="K130" s="34"/>
      <c r="L130" s="34"/>
      <c r="M130" s="34"/>
      <c r="N130" s="29"/>
      <c r="O130" s="34"/>
      <c r="P130" s="34"/>
      <c r="Q130" s="34"/>
      <c r="R130" s="34"/>
      <c r="S130" s="28"/>
      <c r="T130" s="34"/>
      <c r="U130" s="34"/>
      <c r="V130" s="34"/>
      <c r="W130" s="34"/>
      <c r="Y130" s="25" t="str">
        <f aca="false">B130</f>
        <v>D</v>
      </c>
      <c r="Z130" s="25" t="str">
        <f aca="false">C130</f>
        <v>M</v>
      </c>
      <c r="AA130" s="35" t="n">
        <f aca="false">D130+I130+N130+S130</f>
        <v>0</v>
      </c>
      <c r="AB130" s="35" t="n">
        <f aca="false">E130+F130+G130+J130+K130+L130+O130+P130+Q130+T130+U130+V130</f>
        <v>0</v>
      </c>
      <c r="AC130" s="36" t="n">
        <f aca="false">AA130+AB130</f>
        <v>0</v>
      </c>
      <c r="AE130" s="8"/>
    </row>
    <row r="131" customFormat="false" ht="12.8" hidden="true" customHeight="false" outlineLevel="0" collapsed="false">
      <c r="A131" s="8"/>
      <c r="B131" s="46" t="s">
        <v>87</v>
      </c>
      <c r="C131" s="46" t="s">
        <v>39</v>
      </c>
      <c r="D131" s="38"/>
      <c r="E131" s="27"/>
      <c r="F131" s="27"/>
      <c r="G131" s="27"/>
      <c r="H131" s="27"/>
      <c r="I131" s="28"/>
      <c r="J131" s="27"/>
      <c r="K131" s="27"/>
      <c r="L131" s="27"/>
      <c r="M131" s="27"/>
      <c r="N131" s="29"/>
      <c r="O131" s="27"/>
      <c r="P131" s="27"/>
      <c r="Q131" s="27"/>
      <c r="R131" s="27"/>
      <c r="S131" s="28"/>
      <c r="T131" s="27"/>
      <c r="U131" s="27"/>
      <c r="V131" s="27"/>
      <c r="W131" s="27"/>
      <c r="Y131" s="25" t="str">
        <f aca="false">B131</f>
        <v>D</v>
      </c>
      <c r="Z131" s="25" t="str">
        <f aca="false">C131</f>
        <v>N</v>
      </c>
      <c r="AA131" s="30" t="n">
        <f aca="false">D131+I131+N131+S131</f>
        <v>0</v>
      </c>
      <c r="AB131" s="30" t="n">
        <f aca="false">E131+F131+G131+J131+K131+L131+O131+P131+Q131+T131+U131+V131</f>
        <v>0</v>
      </c>
      <c r="AC131" s="31" t="n">
        <f aca="false">AA131+AB131</f>
        <v>0</v>
      </c>
      <c r="AE131" s="2" t="s">
        <v>38</v>
      </c>
    </row>
    <row r="132" customFormat="false" ht="12.8" hidden="true" customHeight="false" outlineLevel="0" collapsed="false">
      <c r="A132" s="8"/>
      <c r="B132" s="51" t="s">
        <v>87</v>
      </c>
      <c r="C132" s="51" t="s">
        <v>41</v>
      </c>
      <c r="D132" s="38"/>
      <c r="E132" s="34"/>
      <c r="F132" s="34"/>
      <c r="G132" s="34"/>
      <c r="H132" s="34"/>
      <c r="I132" s="28"/>
      <c r="J132" s="34"/>
      <c r="K132" s="34"/>
      <c r="L132" s="34"/>
      <c r="M132" s="34"/>
      <c r="N132" s="29"/>
      <c r="O132" s="34"/>
      <c r="P132" s="34"/>
      <c r="Q132" s="34"/>
      <c r="R132" s="34"/>
      <c r="S132" s="28"/>
      <c r="T132" s="34"/>
      <c r="U132" s="34"/>
      <c r="V132" s="34"/>
      <c r="W132" s="34"/>
      <c r="Y132" s="25" t="str">
        <f aca="false">B132</f>
        <v>D</v>
      </c>
      <c r="Z132" s="25" t="str">
        <f aca="false">C132</f>
        <v>O</v>
      </c>
      <c r="AA132" s="35" t="n">
        <f aca="false">D132+I132+N132+S132</f>
        <v>0</v>
      </c>
      <c r="AB132" s="35" t="n">
        <f aca="false">E132+F132+G132+J132+K132+L132+O132+P132+Q132+T132+U132+V132</f>
        <v>0</v>
      </c>
      <c r="AC132" s="36" t="n">
        <f aca="false">AA132+AB132</f>
        <v>0</v>
      </c>
      <c r="AE132" s="32" t="s">
        <v>40</v>
      </c>
    </row>
    <row r="133" customFormat="false" ht="12.8" hidden="true" customHeight="false" outlineLevel="0" collapsed="false">
      <c r="A133" s="8"/>
      <c r="B133" s="46" t="s">
        <v>87</v>
      </c>
      <c r="C133" s="46" t="s">
        <v>42</v>
      </c>
      <c r="D133" s="38"/>
      <c r="E133" s="27"/>
      <c r="F133" s="27"/>
      <c r="G133" s="27"/>
      <c r="H133" s="27"/>
      <c r="I133" s="28"/>
      <c r="J133" s="27"/>
      <c r="K133" s="27"/>
      <c r="L133" s="27"/>
      <c r="M133" s="27"/>
      <c r="N133" s="29"/>
      <c r="O133" s="27"/>
      <c r="P133" s="27"/>
      <c r="Q133" s="27"/>
      <c r="R133" s="27"/>
      <c r="S133" s="28"/>
      <c r="T133" s="27"/>
      <c r="U133" s="27"/>
      <c r="V133" s="27"/>
      <c r="W133" s="27"/>
      <c r="Y133" s="25" t="str">
        <f aca="false">B133</f>
        <v>D</v>
      </c>
      <c r="Z133" s="25" t="str">
        <f aca="false">C133</f>
        <v>P</v>
      </c>
      <c r="AA133" s="30" t="n">
        <f aca="false">D133+I133+N133+S133</f>
        <v>0</v>
      </c>
      <c r="AB133" s="30" t="n">
        <f aca="false">E133+F133+G133+J133+K133+L133+O133+P133+Q133+T133+U133+V133</f>
        <v>0</v>
      </c>
      <c r="AC133" s="31" t="n">
        <f aca="false">AA133+AB133</f>
        <v>0</v>
      </c>
    </row>
    <row r="134" customFormat="false" ht="12.8" hidden="true" customHeight="false" outlineLevel="0" collapsed="false">
      <c r="A134" s="8"/>
      <c r="B134" s="51" t="s">
        <v>87</v>
      </c>
      <c r="C134" s="51" t="s">
        <v>43</v>
      </c>
      <c r="D134" s="38"/>
      <c r="E134" s="34"/>
      <c r="F134" s="34"/>
      <c r="G134" s="34"/>
      <c r="H134" s="34"/>
      <c r="I134" s="28"/>
      <c r="J134" s="34"/>
      <c r="K134" s="34"/>
      <c r="L134" s="34"/>
      <c r="M134" s="34"/>
      <c r="N134" s="29"/>
      <c r="O134" s="34"/>
      <c r="P134" s="34"/>
      <c r="Q134" s="34"/>
      <c r="R134" s="34"/>
      <c r="S134" s="28"/>
      <c r="T134" s="34"/>
      <c r="U134" s="34"/>
      <c r="V134" s="34"/>
      <c r="W134" s="34"/>
      <c r="Y134" s="25" t="str">
        <f aca="false">B134</f>
        <v>D</v>
      </c>
      <c r="Z134" s="25" t="str">
        <f aca="false">C134</f>
        <v>Q</v>
      </c>
      <c r="AA134" s="35" t="n">
        <f aca="false">D134+I134+N134+S134</f>
        <v>0</v>
      </c>
      <c r="AB134" s="35" t="n">
        <f aca="false">E134+F134+G134+J134+K134+L134+O134+P134+Q134+T134+U134+V134</f>
        <v>0</v>
      </c>
      <c r="AC134" s="36" t="n">
        <f aca="false">AA134+AB134</f>
        <v>0</v>
      </c>
    </row>
    <row r="135" customFormat="false" ht="15.1" hidden="true" customHeight="true" outlineLevel="0" collapsed="false">
      <c r="B135" s="39"/>
      <c r="C135" s="39"/>
      <c r="D135" s="4" t="s">
        <v>44</v>
      </c>
      <c r="E135" s="4"/>
      <c r="F135" s="4"/>
      <c r="G135" s="4"/>
      <c r="H135" s="4"/>
      <c r="I135" s="4"/>
      <c r="J135" s="4"/>
      <c r="K135" s="4"/>
      <c r="L135" s="4"/>
      <c r="M135" s="4"/>
      <c r="N135" s="4" t="s">
        <v>66</v>
      </c>
      <c r="O135" s="4"/>
      <c r="P135" s="4"/>
      <c r="Q135" s="4"/>
      <c r="R135" s="4"/>
      <c r="S135" s="4"/>
      <c r="T135" s="4"/>
      <c r="U135" s="4"/>
      <c r="V135" s="4"/>
      <c r="W135" s="4"/>
      <c r="Y135" s="39"/>
      <c r="AA135" s="39"/>
      <c r="AB135" s="39"/>
      <c r="AC135" s="39"/>
      <c r="AE135" s="2"/>
    </row>
    <row r="136" customFormat="false" ht="13.8" hidden="true" customHeight="false" outlineLevel="0" collapsed="false">
      <c r="A136" s="64"/>
      <c r="B136" s="57" t="s">
        <v>7</v>
      </c>
      <c r="C136" s="57"/>
      <c r="D136" s="60" t="s">
        <v>8</v>
      </c>
      <c r="E136" s="60"/>
      <c r="F136" s="60"/>
      <c r="G136" s="60"/>
      <c r="H136" s="60"/>
      <c r="I136" s="11" t="s">
        <v>9</v>
      </c>
      <c r="J136" s="11"/>
      <c r="K136" s="11"/>
      <c r="L136" s="11"/>
      <c r="M136" s="11"/>
      <c r="N136" s="60" t="s">
        <v>10</v>
      </c>
      <c r="O136" s="60"/>
      <c r="P136" s="60"/>
      <c r="Q136" s="60"/>
      <c r="R136" s="60"/>
      <c r="S136" s="11" t="s">
        <v>62</v>
      </c>
      <c r="T136" s="11"/>
      <c r="U136" s="11"/>
      <c r="V136" s="11"/>
      <c r="W136" s="11"/>
      <c r="X136" s="14" t="s">
        <v>45</v>
      </c>
      <c r="Y136" s="14"/>
      <c r="Z136" s="14"/>
      <c r="AA136" s="14"/>
      <c r="AB136" s="14"/>
      <c r="AC136" s="14"/>
    </row>
    <row r="137" customFormat="false" ht="10.1" hidden="true" customHeight="true" outlineLevel="0" collapsed="false">
      <c r="A137" s="64"/>
      <c r="B137" s="40" t="s">
        <v>13</v>
      </c>
      <c r="C137" s="40"/>
      <c r="D137" s="23"/>
      <c r="E137" s="41" t="n">
        <v>1</v>
      </c>
      <c r="F137" s="23" t="n">
        <v>2</v>
      </c>
      <c r="G137" s="23" t="n">
        <v>3</v>
      </c>
      <c r="H137" s="23"/>
      <c r="I137" s="24"/>
      <c r="J137" s="24" t="n">
        <v>4</v>
      </c>
      <c r="K137" s="24" t="n">
        <v>5</v>
      </c>
      <c r="L137" s="24" t="n">
        <v>6</v>
      </c>
      <c r="M137" s="24"/>
      <c r="N137" s="23"/>
      <c r="O137" s="41" t="n">
        <v>7</v>
      </c>
      <c r="P137" s="23" t="n">
        <v>8</v>
      </c>
      <c r="Q137" s="23" t="n">
        <v>9</v>
      </c>
      <c r="R137" s="23"/>
      <c r="S137" s="24"/>
      <c r="T137" s="24" t="n">
        <v>10</v>
      </c>
      <c r="U137" s="24" t="n">
        <v>11</v>
      </c>
      <c r="V137" s="24" t="n">
        <v>12</v>
      </c>
      <c r="W137" s="24"/>
      <c r="X137" s="66"/>
      <c r="Y137" s="20"/>
      <c r="Z137" s="20"/>
      <c r="AA137" s="21" t="s">
        <v>14</v>
      </c>
      <c r="AB137" s="21" t="s">
        <v>15</v>
      </c>
      <c r="AC137" s="21" t="s">
        <v>86</v>
      </c>
    </row>
    <row r="138" customFormat="false" ht="21.6" hidden="true" customHeight="true" outlineLevel="0" collapsed="false">
      <c r="A138" s="64"/>
      <c r="B138" s="40" t="s">
        <v>17</v>
      </c>
      <c r="C138" s="40"/>
      <c r="D138" s="23"/>
      <c r="E138" s="17" t="s">
        <v>18</v>
      </c>
      <c r="F138" s="17" t="s">
        <v>19</v>
      </c>
      <c r="G138" s="17" t="s">
        <v>20</v>
      </c>
      <c r="H138" s="17"/>
      <c r="I138" s="24"/>
      <c r="J138" s="19" t="s">
        <v>64</v>
      </c>
      <c r="K138" s="19" t="s">
        <v>19</v>
      </c>
      <c r="L138" s="19" t="s">
        <v>20</v>
      </c>
      <c r="M138" s="19"/>
      <c r="N138" s="23"/>
      <c r="O138" s="17" t="s">
        <v>18</v>
      </c>
      <c r="P138" s="17" t="s">
        <v>19</v>
      </c>
      <c r="Q138" s="17" t="s">
        <v>20</v>
      </c>
      <c r="R138" s="17"/>
      <c r="S138" s="24"/>
      <c r="T138" s="19" t="s">
        <v>64</v>
      </c>
      <c r="U138" s="19" t="s">
        <v>19</v>
      </c>
      <c r="V138" s="19" t="s">
        <v>20</v>
      </c>
      <c r="W138" s="19"/>
      <c r="X138" s="69"/>
      <c r="Y138" s="20"/>
      <c r="Z138" s="20"/>
      <c r="AA138" s="21"/>
      <c r="AB138" s="21"/>
      <c r="AC138" s="21"/>
    </row>
    <row r="139" customFormat="false" ht="12.8" hidden="true" customHeight="false" outlineLevel="0" collapsed="false">
      <c r="A139" s="42" t="s">
        <v>48</v>
      </c>
      <c r="B139" s="40" t="s">
        <v>25</v>
      </c>
      <c r="C139" s="40" t="s">
        <v>26</v>
      </c>
      <c r="D139" s="23" t="s">
        <v>27</v>
      </c>
      <c r="E139" s="23" t="s">
        <v>28</v>
      </c>
      <c r="F139" s="23" t="s">
        <v>29</v>
      </c>
      <c r="G139" s="23" t="s">
        <v>30</v>
      </c>
      <c r="H139" s="23"/>
      <c r="I139" s="24" t="s">
        <v>27</v>
      </c>
      <c r="J139" s="24" t="s">
        <v>29</v>
      </c>
      <c r="K139" s="24" t="s">
        <v>30</v>
      </c>
      <c r="L139" s="24" t="s">
        <v>28</v>
      </c>
      <c r="M139" s="24"/>
      <c r="N139" s="23" t="s">
        <v>27</v>
      </c>
      <c r="O139" s="23" t="s">
        <v>30</v>
      </c>
      <c r="P139" s="23" t="s">
        <v>28</v>
      </c>
      <c r="Q139" s="23" t="s">
        <v>29</v>
      </c>
      <c r="R139" s="23"/>
      <c r="S139" s="24" t="s">
        <v>27</v>
      </c>
      <c r="T139" s="24" t="s">
        <v>28</v>
      </c>
      <c r="U139" s="24" t="s">
        <v>29</v>
      </c>
      <c r="V139" s="24" t="s">
        <v>30</v>
      </c>
      <c r="W139" s="24"/>
      <c r="X139" s="42" t="s">
        <v>48</v>
      </c>
      <c r="Y139" s="25" t="s">
        <v>25</v>
      </c>
      <c r="Z139" s="25" t="s">
        <v>26</v>
      </c>
      <c r="AA139" s="21"/>
      <c r="AB139" s="21"/>
      <c r="AC139" s="21"/>
      <c r="AE139" s="2" t="s">
        <v>47</v>
      </c>
    </row>
    <row r="140" customFormat="false" ht="12.8" hidden="true" customHeight="false" outlineLevel="0" collapsed="false">
      <c r="A140" s="54"/>
      <c r="B140" s="45" t="s">
        <v>87</v>
      </c>
      <c r="C140" s="46"/>
      <c r="D140" s="38"/>
      <c r="E140" s="27"/>
      <c r="F140" s="27"/>
      <c r="G140" s="27"/>
      <c r="H140" s="27"/>
      <c r="I140" s="28"/>
      <c r="J140" s="27"/>
      <c r="K140" s="27"/>
      <c r="L140" s="27"/>
      <c r="M140" s="27"/>
      <c r="N140" s="29"/>
      <c r="O140" s="27"/>
      <c r="P140" s="27"/>
      <c r="Q140" s="27"/>
      <c r="R140" s="27"/>
      <c r="S140" s="28"/>
      <c r="T140" s="27"/>
      <c r="U140" s="27"/>
      <c r="V140" s="27"/>
      <c r="W140" s="27"/>
      <c r="X140" s="48" t="n">
        <f aca="false">A140</f>
        <v>0</v>
      </c>
      <c r="Y140" s="25" t="str">
        <f aca="false">B140</f>
        <v>D</v>
      </c>
      <c r="Z140" s="25" t="n">
        <f aca="false">C140</f>
        <v>0</v>
      </c>
      <c r="AA140" s="30" t="n">
        <f aca="false">D140+I140+N140+S140</f>
        <v>0</v>
      </c>
      <c r="AB140" s="30" t="n">
        <f aca="false">E140+F140+G140+J140+K140+L140+O140+P140+Q140+T140+U140+V140</f>
        <v>0</v>
      </c>
      <c r="AC140" s="31" t="n">
        <f aca="false">AA140+AB140</f>
        <v>0</v>
      </c>
    </row>
    <row r="141" customFormat="false" ht="12.8" hidden="true" customHeight="false" outlineLevel="0" collapsed="false">
      <c r="A141" s="55"/>
      <c r="B141" s="50" t="s">
        <v>87</v>
      </c>
      <c r="C141" s="51"/>
      <c r="D141" s="38"/>
      <c r="E141" s="34"/>
      <c r="F141" s="34"/>
      <c r="G141" s="34"/>
      <c r="H141" s="34"/>
      <c r="I141" s="28"/>
      <c r="J141" s="34"/>
      <c r="K141" s="34"/>
      <c r="L141" s="34"/>
      <c r="M141" s="34"/>
      <c r="N141" s="29"/>
      <c r="O141" s="34"/>
      <c r="P141" s="34"/>
      <c r="Q141" s="34"/>
      <c r="R141" s="34"/>
      <c r="S141" s="28"/>
      <c r="T141" s="34"/>
      <c r="U141" s="34"/>
      <c r="V141" s="34"/>
      <c r="W141" s="34"/>
      <c r="X141" s="56" t="n">
        <f aca="false">A141</f>
        <v>0</v>
      </c>
      <c r="Y141" s="25" t="str">
        <f aca="false">B141</f>
        <v>D</v>
      </c>
      <c r="Z141" s="25" t="n">
        <f aca="false">C141</f>
        <v>0</v>
      </c>
      <c r="AA141" s="35" t="n">
        <f aca="false">D141+I141+N141+S141</f>
        <v>0</v>
      </c>
      <c r="AB141" s="35" t="n">
        <f aca="false">E141+F141+G141+J141+K141+L141+O141+P141+Q141+T141+U141+V141</f>
        <v>0</v>
      </c>
      <c r="AC141" s="36" t="n">
        <f aca="false">AA141+AB141</f>
        <v>0</v>
      </c>
      <c r="AE141" s="32" t="s">
        <v>50</v>
      </c>
    </row>
    <row r="142" customFormat="false" ht="12.8" hidden="true" customHeight="false" outlineLevel="0" collapsed="false">
      <c r="A142" s="54"/>
      <c r="B142" s="45" t="s">
        <v>87</v>
      </c>
      <c r="C142" s="46"/>
      <c r="D142" s="38"/>
      <c r="E142" s="27"/>
      <c r="F142" s="27"/>
      <c r="G142" s="27"/>
      <c r="H142" s="27"/>
      <c r="I142" s="28"/>
      <c r="J142" s="27"/>
      <c r="K142" s="27"/>
      <c r="L142" s="27"/>
      <c r="M142" s="27"/>
      <c r="N142" s="29"/>
      <c r="O142" s="27"/>
      <c r="P142" s="27"/>
      <c r="Q142" s="27"/>
      <c r="R142" s="27"/>
      <c r="S142" s="28"/>
      <c r="T142" s="27"/>
      <c r="U142" s="27"/>
      <c r="V142" s="27"/>
      <c r="W142" s="27"/>
      <c r="X142" s="48" t="n">
        <f aca="false">A142</f>
        <v>0</v>
      </c>
      <c r="Y142" s="25" t="str">
        <f aca="false">B142</f>
        <v>D</v>
      </c>
      <c r="Z142" s="25" t="n">
        <f aca="false">C142</f>
        <v>0</v>
      </c>
      <c r="AA142" s="30" t="n">
        <f aca="false">D142+I142+N142+S142</f>
        <v>0</v>
      </c>
      <c r="AB142" s="30" t="n">
        <f aca="false">E142+F142+G142+J142+K142+L142+O142+P142+Q142+T142+U142+V142</f>
        <v>0</v>
      </c>
      <c r="AC142" s="31" t="n">
        <f aca="false">AA142+AB142</f>
        <v>0</v>
      </c>
    </row>
    <row r="143" customFormat="false" ht="12.8" hidden="true" customHeight="false" outlineLevel="0" collapsed="false">
      <c r="A143" s="55"/>
      <c r="B143" s="50" t="s">
        <v>87</v>
      </c>
      <c r="C143" s="51"/>
      <c r="D143" s="38"/>
      <c r="E143" s="34"/>
      <c r="F143" s="34"/>
      <c r="G143" s="34"/>
      <c r="H143" s="34"/>
      <c r="I143" s="28"/>
      <c r="J143" s="34"/>
      <c r="K143" s="34"/>
      <c r="L143" s="34"/>
      <c r="M143" s="34"/>
      <c r="N143" s="29"/>
      <c r="O143" s="34"/>
      <c r="P143" s="34"/>
      <c r="Q143" s="34"/>
      <c r="R143" s="34"/>
      <c r="S143" s="28"/>
      <c r="T143" s="34"/>
      <c r="U143" s="34"/>
      <c r="V143" s="34"/>
      <c r="W143" s="34"/>
      <c r="X143" s="56" t="n">
        <f aca="false">A143</f>
        <v>0</v>
      </c>
      <c r="Y143" s="25" t="str">
        <f aca="false">B143</f>
        <v>D</v>
      </c>
      <c r="Z143" s="25" t="n">
        <f aca="false">C143</f>
        <v>0</v>
      </c>
      <c r="AA143" s="35" t="n">
        <f aca="false">D143+I143+N143+S143</f>
        <v>0</v>
      </c>
      <c r="AB143" s="35" t="n">
        <f aca="false">E143+F143+G143+J143+K143+L143+O143+P143+Q143+T143+U143+V143</f>
        <v>0</v>
      </c>
      <c r="AC143" s="36" t="n">
        <f aca="false">AA143+AB143</f>
        <v>0</v>
      </c>
      <c r="AE143" s="74" t="s">
        <v>53</v>
      </c>
    </row>
    <row r="144" customFormat="false" ht="12.8" hidden="true" customHeight="false" outlineLevel="0" collapsed="false">
      <c r="A144" s="54"/>
      <c r="B144" s="45" t="s">
        <v>87</v>
      </c>
      <c r="C144" s="46"/>
      <c r="D144" s="38"/>
      <c r="E144" s="27"/>
      <c r="F144" s="27"/>
      <c r="G144" s="27"/>
      <c r="H144" s="27"/>
      <c r="I144" s="28"/>
      <c r="J144" s="27"/>
      <c r="K144" s="27"/>
      <c r="L144" s="27"/>
      <c r="M144" s="27"/>
      <c r="N144" s="29"/>
      <c r="O144" s="27"/>
      <c r="P144" s="27"/>
      <c r="Q144" s="27"/>
      <c r="R144" s="27"/>
      <c r="S144" s="28"/>
      <c r="T144" s="27"/>
      <c r="U144" s="27"/>
      <c r="V144" s="27"/>
      <c r="W144" s="27"/>
      <c r="X144" s="48" t="n">
        <f aca="false">A144</f>
        <v>0</v>
      </c>
      <c r="Y144" s="25" t="str">
        <f aca="false">B144</f>
        <v>D</v>
      </c>
      <c r="Z144" s="25" t="n">
        <f aca="false">C144</f>
        <v>0</v>
      </c>
      <c r="AA144" s="30" t="n">
        <f aca="false">D144+I144+N144+S144</f>
        <v>0</v>
      </c>
      <c r="AB144" s="30" t="n">
        <f aca="false">E144+F144+G144+J144+K144+L144+O144+P144+Q144+T144+U144+V144</f>
        <v>0</v>
      </c>
      <c r="AC144" s="31" t="n">
        <f aca="false">AA144+AB144</f>
        <v>0</v>
      </c>
      <c r="AE144" s="52"/>
    </row>
    <row r="145" customFormat="false" ht="12.8" hidden="true" customHeight="false" outlineLevel="0" collapsed="false">
      <c r="A145" s="55"/>
      <c r="B145" s="50" t="s">
        <v>87</v>
      </c>
      <c r="C145" s="51"/>
      <c r="D145" s="38"/>
      <c r="E145" s="34"/>
      <c r="F145" s="34"/>
      <c r="G145" s="34"/>
      <c r="H145" s="34"/>
      <c r="I145" s="28"/>
      <c r="J145" s="34"/>
      <c r="K145" s="34"/>
      <c r="L145" s="34"/>
      <c r="M145" s="34"/>
      <c r="N145" s="29"/>
      <c r="O145" s="34"/>
      <c r="P145" s="34"/>
      <c r="Q145" s="34"/>
      <c r="R145" s="34"/>
      <c r="S145" s="28"/>
      <c r="T145" s="34"/>
      <c r="U145" s="34"/>
      <c r="V145" s="34"/>
      <c r="W145" s="34"/>
      <c r="X145" s="56" t="n">
        <f aca="false">A145</f>
        <v>0</v>
      </c>
      <c r="Y145" s="25" t="str">
        <f aca="false">B145</f>
        <v>D</v>
      </c>
      <c r="Z145" s="25" t="n">
        <f aca="false">C145</f>
        <v>0</v>
      </c>
      <c r="AA145" s="35" t="n">
        <f aca="false">D145+I145+N145+S145</f>
        <v>0</v>
      </c>
      <c r="AB145" s="35" t="n">
        <f aca="false">E145+F145+G145+J145+K145+L145+O145+P145+Q145+T145+U145+V145</f>
        <v>0</v>
      </c>
      <c r="AC145" s="36" t="n">
        <f aca="false">AA145+AB145</f>
        <v>0</v>
      </c>
      <c r="AE145" s="32" t="s">
        <v>56</v>
      </c>
    </row>
    <row r="146" customFormat="false" ht="12.8" hidden="true" customHeight="false" outlineLevel="0" collapsed="false">
      <c r="A146" s="54"/>
      <c r="B146" s="45" t="s">
        <v>87</v>
      </c>
      <c r="C146" s="46"/>
      <c r="D146" s="38"/>
      <c r="E146" s="27"/>
      <c r="F146" s="27"/>
      <c r="G146" s="27"/>
      <c r="H146" s="27"/>
      <c r="I146" s="28"/>
      <c r="J146" s="27"/>
      <c r="K146" s="27"/>
      <c r="L146" s="27"/>
      <c r="M146" s="27"/>
      <c r="N146" s="29"/>
      <c r="O146" s="27"/>
      <c r="P146" s="27"/>
      <c r="Q146" s="27"/>
      <c r="R146" s="27"/>
      <c r="S146" s="28"/>
      <c r="T146" s="27"/>
      <c r="U146" s="27"/>
      <c r="V146" s="27"/>
      <c r="W146" s="27"/>
      <c r="X146" s="48" t="n">
        <f aca="false">A146</f>
        <v>0</v>
      </c>
      <c r="Y146" s="25" t="str">
        <f aca="false">B146</f>
        <v>D</v>
      </c>
      <c r="Z146" s="25" t="n">
        <f aca="false">C146</f>
        <v>0</v>
      </c>
      <c r="AA146" s="30" t="n">
        <f aca="false">D146+I146+N146+S146</f>
        <v>0</v>
      </c>
      <c r="AB146" s="30" t="n">
        <f aca="false">E146+F146+G146+J146+K146+L146+O146+P146+Q146+T146+U146+V146</f>
        <v>0</v>
      </c>
      <c r="AC146" s="31" t="n">
        <f aca="false">AA146+AB146</f>
        <v>0</v>
      </c>
    </row>
    <row r="147" customFormat="false" ht="12.8" hidden="true" customHeight="false" outlineLevel="0" collapsed="false">
      <c r="A147" s="55"/>
      <c r="B147" s="50" t="s">
        <v>87</v>
      </c>
      <c r="C147" s="51"/>
      <c r="D147" s="38"/>
      <c r="E147" s="34"/>
      <c r="F147" s="34"/>
      <c r="G147" s="34"/>
      <c r="H147" s="34"/>
      <c r="I147" s="28"/>
      <c r="J147" s="34"/>
      <c r="K147" s="34"/>
      <c r="L147" s="34"/>
      <c r="M147" s="34"/>
      <c r="N147" s="29"/>
      <c r="O147" s="34"/>
      <c r="P147" s="34"/>
      <c r="Q147" s="34"/>
      <c r="R147" s="34"/>
      <c r="S147" s="28"/>
      <c r="T147" s="34"/>
      <c r="U147" s="34"/>
      <c r="V147" s="34"/>
      <c r="W147" s="34"/>
      <c r="X147" s="56" t="n">
        <f aca="false">A147</f>
        <v>0</v>
      </c>
      <c r="Y147" s="25" t="str">
        <f aca="false">B147</f>
        <v>D</v>
      </c>
      <c r="Z147" s="25" t="n">
        <f aca="false">C147</f>
        <v>0</v>
      </c>
      <c r="AA147" s="35" t="n">
        <f aca="false">D147+I147+N147+S147</f>
        <v>0</v>
      </c>
      <c r="AB147" s="35" t="n">
        <f aca="false">E147+F147+G147+J147+K147+L147+O147+P147+Q147+T147+U147+V147</f>
        <v>0</v>
      </c>
      <c r="AC147" s="36" t="n">
        <f aca="false">AA147+AB147</f>
        <v>0</v>
      </c>
    </row>
    <row r="148" customFormat="false" ht="15.1" hidden="true" customHeight="true" outlineLevel="0" collapsed="false">
      <c r="B148" s="39"/>
      <c r="C148" s="39"/>
      <c r="D148" s="4" t="s">
        <v>58</v>
      </c>
      <c r="E148" s="4"/>
      <c r="F148" s="4"/>
      <c r="G148" s="4"/>
      <c r="H148" s="4"/>
      <c r="I148" s="4"/>
      <c r="J148" s="4"/>
      <c r="K148" s="4"/>
      <c r="L148" s="4"/>
      <c r="M148" s="4"/>
      <c r="N148" s="4" t="s">
        <v>58</v>
      </c>
      <c r="O148" s="4"/>
      <c r="P148" s="4"/>
      <c r="Q148" s="4"/>
      <c r="R148" s="4"/>
      <c r="S148" s="4"/>
      <c r="T148" s="4"/>
      <c r="U148" s="4"/>
      <c r="V148" s="4"/>
      <c r="W148" s="4"/>
      <c r="Y148" s="39"/>
      <c r="AA148" s="39"/>
      <c r="AB148" s="39"/>
      <c r="AC148" s="39"/>
    </row>
    <row r="149" customFormat="false" ht="13.8" hidden="true" customHeight="false" outlineLevel="0" collapsed="false">
      <c r="A149" s="64"/>
      <c r="B149" s="57" t="s">
        <v>7</v>
      </c>
      <c r="C149" s="57"/>
      <c r="D149" s="60" t="s">
        <v>8</v>
      </c>
      <c r="E149" s="60"/>
      <c r="F149" s="60"/>
      <c r="G149" s="60"/>
      <c r="H149" s="60"/>
      <c r="I149" s="11" t="s">
        <v>9</v>
      </c>
      <c r="J149" s="11"/>
      <c r="K149" s="11"/>
      <c r="L149" s="11"/>
      <c r="M149" s="11"/>
      <c r="N149" s="10" t="s">
        <v>10</v>
      </c>
      <c r="O149" s="10"/>
      <c r="P149" s="10"/>
      <c r="Q149" s="10"/>
      <c r="R149" s="10"/>
      <c r="S149" s="11" t="s">
        <v>62</v>
      </c>
      <c r="T149" s="11"/>
      <c r="U149" s="11"/>
      <c r="V149" s="11"/>
      <c r="W149" s="11"/>
      <c r="X149" s="14" t="s">
        <v>58</v>
      </c>
      <c r="Y149" s="14"/>
      <c r="Z149" s="14"/>
      <c r="AA149" s="14"/>
      <c r="AB149" s="14"/>
      <c r="AC149" s="14"/>
    </row>
    <row r="150" customFormat="false" ht="10.1" hidden="true" customHeight="true" outlineLevel="0" collapsed="false">
      <c r="A150" s="64"/>
      <c r="B150" s="40" t="s">
        <v>13</v>
      </c>
      <c r="C150" s="40"/>
      <c r="D150" s="23"/>
      <c r="E150" s="41" t="n">
        <v>1</v>
      </c>
      <c r="F150" s="23" t="n">
        <v>2</v>
      </c>
      <c r="G150" s="23" t="n">
        <v>3</v>
      </c>
      <c r="H150" s="23"/>
      <c r="I150" s="24"/>
      <c r="J150" s="24" t="n">
        <v>4</v>
      </c>
      <c r="K150" s="24" t="n">
        <v>5</v>
      </c>
      <c r="L150" s="24" t="n">
        <v>6</v>
      </c>
      <c r="M150" s="24"/>
      <c r="N150" s="23"/>
      <c r="O150" s="41" t="n">
        <v>7</v>
      </c>
      <c r="P150" s="23" t="n">
        <v>8</v>
      </c>
      <c r="Q150" s="23" t="n">
        <v>9</v>
      </c>
      <c r="R150" s="23"/>
      <c r="S150" s="24"/>
      <c r="T150" s="24" t="n">
        <v>10</v>
      </c>
      <c r="U150" s="24" t="n">
        <v>11</v>
      </c>
      <c r="V150" s="24" t="n">
        <v>12</v>
      </c>
      <c r="W150" s="24"/>
      <c r="X150" s="66"/>
      <c r="Y150" s="20"/>
      <c r="Z150" s="20"/>
      <c r="AA150" s="21" t="s">
        <v>14</v>
      </c>
      <c r="AB150" s="21" t="s">
        <v>15</v>
      </c>
      <c r="AC150" s="21" t="s">
        <v>86</v>
      </c>
    </row>
    <row r="151" customFormat="false" ht="21.6" hidden="true" customHeight="true" outlineLevel="0" collapsed="false">
      <c r="A151" s="64"/>
      <c r="B151" s="40" t="s">
        <v>17</v>
      </c>
      <c r="C151" s="40"/>
      <c r="D151" s="23"/>
      <c r="E151" s="17" t="s">
        <v>18</v>
      </c>
      <c r="F151" s="17" t="s">
        <v>19</v>
      </c>
      <c r="G151" s="17" t="s">
        <v>20</v>
      </c>
      <c r="H151" s="17"/>
      <c r="I151" s="24"/>
      <c r="J151" s="19" t="s">
        <v>64</v>
      </c>
      <c r="K151" s="19" t="s">
        <v>19</v>
      </c>
      <c r="L151" s="19" t="s">
        <v>20</v>
      </c>
      <c r="M151" s="19"/>
      <c r="N151" s="23"/>
      <c r="O151" s="17" t="s">
        <v>18</v>
      </c>
      <c r="P151" s="17" t="s">
        <v>19</v>
      </c>
      <c r="Q151" s="17" t="s">
        <v>20</v>
      </c>
      <c r="R151" s="17"/>
      <c r="S151" s="24"/>
      <c r="T151" s="19" t="s">
        <v>64</v>
      </c>
      <c r="U151" s="19" t="s">
        <v>19</v>
      </c>
      <c r="V151" s="19" t="s">
        <v>20</v>
      </c>
      <c r="W151" s="19"/>
      <c r="X151" s="69"/>
      <c r="Y151" s="20"/>
      <c r="Z151" s="20"/>
      <c r="AA151" s="21"/>
      <c r="AB151" s="21"/>
      <c r="AC151" s="21"/>
    </row>
    <row r="152" customFormat="false" ht="12.8" hidden="true" customHeight="false" outlineLevel="0" collapsed="false">
      <c r="A152" s="42" t="s">
        <v>48</v>
      </c>
      <c r="B152" s="40" t="s">
        <v>25</v>
      </c>
      <c r="C152" s="40" t="s">
        <v>26</v>
      </c>
      <c r="D152" s="23" t="s">
        <v>27</v>
      </c>
      <c r="E152" s="23" t="s">
        <v>28</v>
      </c>
      <c r="F152" s="23" t="s">
        <v>29</v>
      </c>
      <c r="G152" s="23" t="s">
        <v>30</v>
      </c>
      <c r="H152" s="23"/>
      <c r="I152" s="24" t="s">
        <v>27</v>
      </c>
      <c r="J152" s="24" t="s">
        <v>29</v>
      </c>
      <c r="K152" s="24" t="s">
        <v>30</v>
      </c>
      <c r="L152" s="24" t="s">
        <v>28</v>
      </c>
      <c r="M152" s="24"/>
      <c r="N152" s="23" t="s">
        <v>27</v>
      </c>
      <c r="O152" s="23" t="s">
        <v>30</v>
      </c>
      <c r="P152" s="23" t="s">
        <v>28</v>
      </c>
      <c r="Q152" s="23" t="s">
        <v>29</v>
      </c>
      <c r="R152" s="23"/>
      <c r="S152" s="24" t="s">
        <v>27</v>
      </c>
      <c r="T152" s="24" t="s">
        <v>28</v>
      </c>
      <c r="U152" s="24" t="s">
        <v>29</v>
      </c>
      <c r="V152" s="24" t="s">
        <v>30</v>
      </c>
      <c r="W152" s="24"/>
      <c r="X152" s="42" t="s">
        <v>48</v>
      </c>
      <c r="Y152" s="25" t="s">
        <v>25</v>
      </c>
      <c r="Z152" s="25" t="s">
        <v>26</v>
      </c>
      <c r="AA152" s="21"/>
      <c r="AB152" s="21"/>
      <c r="AC152" s="21"/>
    </row>
    <row r="153" customFormat="false" ht="12.8" hidden="true" customHeight="false" outlineLevel="0" collapsed="false">
      <c r="A153" s="54"/>
      <c r="B153" s="45" t="s">
        <v>87</v>
      </c>
      <c r="C153" s="46"/>
      <c r="D153" s="38"/>
      <c r="E153" s="27"/>
      <c r="F153" s="27"/>
      <c r="G153" s="27"/>
      <c r="H153" s="27"/>
      <c r="I153" s="28"/>
      <c r="J153" s="27"/>
      <c r="K153" s="27"/>
      <c r="L153" s="27"/>
      <c r="M153" s="27"/>
      <c r="N153" s="29"/>
      <c r="O153" s="27"/>
      <c r="P153" s="27"/>
      <c r="Q153" s="27"/>
      <c r="R153" s="27"/>
      <c r="S153" s="28"/>
      <c r="T153" s="27"/>
      <c r="U153" s="27"/>
      <c r="V153" s="27"/>
      <c r="W153" s="27"/>
      <c r="X153" s="48" t="n">
        <f aca="false">A153</f>
        <v>0</v>
      </c>
      <c r="Y153" s="25" t="str">
        <f aca="false">B153</f>
        <v>D</v>
      </c>
      <c r="Z153" s="25" t="n">
        <f aca="false">C153</f>
        <v>0</v>
      </c>
      <c r="AA153" s="30" t="n">
        <f aca="false">D153+I153+N153+S153</f>
        <v>0</v>
      </c>
      <c r="AB153" s="30" t="n">
        <f aca="false">E153+F153+G153+J153+K153+L153+O153+P153+Q153+T153+U153+V153</f>
        <v>0</v>
      </c>
      <c r="AC153" s="31" t="n">
        <f aca="false">AA153+AB153</f>
        <v>0</v>
      </c>
    </row>
    <row r="154" customFormat="false" ht="12.8" hidden="true" customHeight="false" outlineLevel="0" collapsed="false">
      <c r="A154" s="55"/>
      <c r="B154" s="50" t="s">
        <v>87</v>
      </c>
      <c r="C154" s="51"/>
      <c r="D154" s="38"/>
      <c r="E154" s="34"/>
      <c r="F154" s="34"/>
      <c r="G154" s="34"/>
      <c r="H154" s="34"/>
      <c r="I154" s="28"/>
      <c r="J154" s="34"/>
      <c r="K154" s="34"/>
      <c r="L154" s="34"/>
      <c r="M154" s="34"/>
      <c r="N154" s="29"/>
      <c r="O154" s="34"/>
      <c r="P154" s="34"/>
      <c r="Q154" s="34"/>
      <c r="R154" s="34"/>
      <c r="S154" s="28"/>
      <c r="T154" s="34"/>
      <c r="U154" s="34"/>
      <c r="V154" s="34"/>
      <c r="W154" s="34"/>
      <c r="X154" s="56" t="n">
        <f aca="false">A154</f>
        <v>0</v>
      </c>
      <c r="Y154" s="25" t="str">
        <f aca="false">B154</f>
        <v>D</v>
      </c>
      <c r="Z154" s="25" t="n">
        <f aca="false">C154</f>
        <v>0</v>
      </c>
      <c r="AA154" s="35" t="n">
        <f aca="false">D154+I154+N154+S154</f>
        <v>0</v>
      </c>
      <c r="AB154" s="35" t="n">
        <f aca="false">E154+F154+G154+J154+K154+L154+O154+P154+Q154+T154+U154+V154</f>
        <v>0</v>
      </c>
      <c r="AC154" s="36" t="n">
        <f aca="false">AA154+AB154</f>
        <v>0</v>
      </c>
    </row>
    <row r="155" customFormat="false" ht="12.8" hidden="true" customHeight="false" outlineLevel="0" collapsed="false">
      <c r="A155" s="54"/>
      <c r="B155" s="45" t="s">
        <v>87</v>
      </c>
      <c r="C155" s="46"/>
      <c r="D155" s="38"/>
      <c r="E155" s="27"/>
      <c r="F155" s="27"/>
      <c r="G155" s="27"/>
      <c r="H155" s="27"/>
      <c r="I155" s="28"/>
      <c r="J155" s="27"/>
      <c r="K155" s="27"/>
      <c r="L155" s="27"/>
      <c r="M155" s="27"/>
      <c r="N155" s="29"/>
      <c r="O155" s="27"/>
      <c r="P155" s="27"/>
      <c r="Q155" s="27"/>
      <c r="R155" s="27"/>
      <c r="S155" s="28"/>
      <c r="T155" s="27"/>
      <c r="U155" s="27"/>
      <c r="V155" s="27"/>
      <c r="W155" s="27"/>
      <c r="X155" s="48" t="n">
        <f aca="false">A155</f>
        <v>0</v>
      </c>
      <c r="Y155" s="25" t="str">
        <f aca="false">B155</f>
        <v>D</v>
      </c>
      <c r="Z155" s="25" t="n">
        <f aca="false">C155</f>
        <v>0</v>
      </c>
      <c r="AA155" s="30" t="n">
        <f aca="false">D155+I155+N155+S155</f>
        <v>0</v>
      </c>
      <c r="AB155" s="30" t="n">
        <f aca="false">E155+F155+G155+J155+K155+L155+O155+P155+Q155+T155+U155+V155</f>
        <v>0</v>
      </c>
      <c r="AC155" s="31" t="n">
        <f aca="false">AA155+AB155</f>
        <v>0</v>
      </c>
    </row>
    <row r="156" customFormat="false" ht="12.8" hidden="true" customHeight="false" outlineLevel="0" collapsed="false">
      <c r="A156" s="55"/>
      <c r="B156" s="50" t="s">
        <v>87</v>
      </c>
      <c r="C156" s="51"/>
      <c r="D156" s="38"/>
      <c r="E156" s="34"/>
      <c r="F156" s="34"/>
      <c r="G156" s="34"/>
      <c r="H156" s="34"/>
      <c r="I156" s="28"/>
      <c r="J156" s="34"/>
      <c r="K156" s="34"/>
      <c r="L156" s="34"/>
      <c r="M156" s="34"/>
      <c r="N156" s="29"/>
      <c r="O156" s="34"/>
      <c r="P156" s="34"/>
      <c r="Q156" s="34"/>
      <c r="R156" s="34"/>
      <c r="S156" s="28"/>
      <c r="T156" s="34"/>
      <c r="U156" s="34"/>
      <c r="V156" s="34"/>
      <c r="W156" s="34"/>
      <c r="X156" s="56" t="n">
        <f aca="false">A156</f>
        <v>0</v>
      </c>
      <c r="Y156" s="25" t="str">
        <f aca="false">B156</f>
        <v>D</v>
      </c>
      <c r="Z156" s="25" t="n">
        <f aca="false">C156</f>
        <v>0</v>
      </c>
      <c r="AA156" s="35" t="n">
        <f aca="false">D156+I156+N156+S156</f>
        <v>0</v>
      </c>
      <c r="AB156" s="35" t="n">
        <f aca="false">E156+F156+G156+J156+K156+L156+O156+P156+Q156+T156+U156+V156</f>
        <v>0</v>
      </c>
      <c r="AC156" s="36" t="n">
        <f aca="false">AA156+AB156</f>
        <v>0</v>
      </c>
    </row>
    <row r="157" customFormat="false" ht="12.8" hidden="true" customHeight="false" outlineLevel="0" collapsed="false">
      <c r="A157" s="54"/>
      <c r="B157" s="45" t="s">
        <v>87</v>
      </c>
      <c r="C157" s="46"/>
      <c r="D157" s="38"/>
      <c r="E157" s="27"/>
      <c r="F157" s="27"/>
      <c r="G157" s="27"/>
      <c r="H157" s="27"/>
      <c r="I157" s="28"/>
      <c r="J157" s="27"/>
      <c r="K157" s="27"/>
      <c r="L157" s="27"/>
      <c r="M157" s="27"/>
      <c r="N157" s="29"/>
      <c r="O157" s="27"/>
      <c r="P157" s="27"/>
      <c r="Q157" s="27"/>
      <c r="R157" s="27"/>
      <c r="S157" s="28"/>
      <c r="T157" s="27"/>
      <c r="U157" s="27"/>
      <c r="V157" s="27"/>
      <c r="W157" s="27"/>
      <c r="X157" s="48" t="n">
        <f aca="false">A157</f>
        <v>0</v>
      </c>
      <c r="Y157" s="25" t="str">
        <f aca="false">B157</f>
        <v>D</v>
      </c>
      <c r="Z157" s="25" t="n">
        <f aca="false">C157</f>
        <v>0</v>
      </c>
      <c r="AA157" s="30" t="n">
        <f aca="false">D157+I157+N157+S157</f>
        <v>0</v>
      </c>
      <c r="AB157" s="30" t="n">
        <f aca="false">E157+F157+G157+J157+K157+L157+O157+P157+Q157+T157+U157+V157</f>
        <v>0</v>
      </c>
      <c r="AC157" s="31" t="n">
        <f aca="false">AA157+AB157</f>
        <v>0</v>
      </c>
    </row>
    <row r="158" customFormat="false" ht="12.8" hidden="true" customHeight="false" outlineLevel="0" collapsed="false">
      <c r="A158" s="55"/>
      <c r="B158" s="50" t="s">
        <v>87</v>
      </c>
      <c r="C158" s="51"/>
      <c r="D158" s="38"/>
      <c r="E158" s="34"/>
      <c r="F158" s="34"/>
      <c r="G158" s="34"/>
      <c r="H158" s="34"/>
      <c r="I158" s="28"/>
      <c r="J158" s="34"/>
      <c r="K158" s="34"/>
      <c r="L158" s="34"/>
      <c r="M158" s="34"/>
      <c r="N158" s="29"/>
      <c r="O158" s="34"/>
      <c r="P158" s="34"/>
      <c r="Q158" s="34"/>
      <c r="R158" s="34"/>
      <c r="S158" s="28"/>
      <c r="T158" s="34"/>
      <c r="U158" s="34"/>
      <c r="V158" s="34"/>
      <c r="W158" s="34"/>
      <c r="X158" s="56" t="n">
        <f aca="false">A158</f>
        <v>0</v>
      </c>
      <c r="Y158" s="25" t="str">
        <f aca="false">B158</f>
        <v>D</v>
      </c>
      <c r="Z158" s="25" t="n">
        <f aca="false">C158</f>
        <v>0</v>
      </c>
      <c r="AA158" s="35" t="n">
        <f aca="false">D158+I158+N158+S158</f>
        <v>0</v>
      </c>
      <c r="AB158" s="35" t="n">
        <f aca="false">E158+F158+G158+J158+K158+L158+O158+P158+Q158+T158+U158+V158</f>
        <v>0</v>
      </c>
      <c r="AC158" s="36" t="n">
        <f aca="false">AA158+AB158</f>
        <v>0</v>
      </c>
    </row>
    <row r="159" customFormat="false" ht="12.8" hidden="true" customHeight="false" outlineLevel="0" collapsed="false">
      <c r="A159" s="54"/>
      <c r="B159" s="45" t="s">
        <v>87</v>
      </c>
      <c r="C159" s="46"/>
      <c r="D159" s="38"/>
      <c r="E159" s="27"/>
      <c r="F159" s="27"/>
      <c r="G159" s="27"/>
      <c r="H159" s="27"/>
      <c r="I159" s="28"/>
      <c r="J159" s="27"/>
      <c r="K159" s="27"/>
      <c r="L159" s="27"/>
      <c r="M159" s="27"/>
      <c r="N159" s="29"/>
      <c r="O159" s="27"/>
      <c r="P159" s="27"/>
      <c r="Q159" s="27"/>
      <c r="R159" s="27"/>
      <c r="S159" s="28"/>
      <c r="T159" s="27"/>
      <c r="U159" s="27"/>
      <c r="V159" s="27"/>
      <c r="W159" s="27"/>
      <c r="X159" s="48" t="n">
        <f aca="false">A159</f>
        <v>0</v>
      </c>
      <c r="Y159" s="25" t="str">
        <f aca="false">B159</f>
        <v>D</v>
      </c>
      <c r="Z159" s="25" t="n">
        <f aca="false">C159</f>
        <v>0</v>
      </c>
      <c r="AA159" s="30" t="n">
        <f aca="false">D159+I159+N159+S159</f>
        <v>0</v>
      </c>
      <c r="AB159" s="30" t="n">
        <f aca="false">E159+F159+G159+J159+K159+L159+O159+P159+Q159+T159+U159+V159</f>
        <v>0</v>
      </c>
      <c r="AC159" s="31" t="n">
        <f aca="false">AA159+AB159</f>
        <v>0</v>
      </c>
    </row>
    <row r="160" customFormat="false" ht="12.8" hidden="true" customHeight="false" outlineLevel="0" collapsed="false">
      <c r="A160" s="55"/>
      <c r="B160" s="50" t="s">
        <v>87</v>
      </c>
      <c r="C160" s="51"/>
      <c r="D160" s="38"/>
      <c r="E160" s="34"/>
      <c r="F160" s="34"/>
      <c r="G160" s="34"/>
      <c r="H160" s="34"/>
      <c r="I160" s="28"/>
      <c r="J160" s="34"/>
      <c r="K160" s="34"/>
      <c r="L160" s="34"/>
      <c r="M160" s="34"/>
      <c r="N160" s="29"/>
      <c r="O160" s="34"/>
      <c r="P160" s="34"/>
      <c r="Q160" s="34"/>
      <c r="R160" s="34"/>
      <c r="S160" s="28"/>
      <c r="T160" s="34"/>
      <c r="U160" s="34"/>
      <c r="V160" s="34"/>
      <c r="W160" s="34"/>
      <c r="X160" s="56" t="n">
        <f aca="false">A160</f>
        <v>0</v>
      </c>
      <c r="Y160" s="25" t="str">
        <f aca="false">B160</f>
        <v>D</v>
      </c>
      <c r="Z160" s="25" t="n">
        <f aca="false">C160</f>
        <v>0</v>
      </c>
      <c r="AA160" s="35" t="n">
        <f aca="false">D160+I160+N160+S160</f>
        <v>0</v>
      </c>
      <c r="AB160" s="35" t="n">
        <f aca="false">E160+F160+G160+J160+K160+L160+O160+P160+Q160+T160+U160+V160</f>
        <v>0</v>
      </c>
      <c r="AC160" s="36" t="n">
        <f aca="false">AA160+AB160</f>
        <v>0</v>
      </c>
    </row>
    <row r="161" customFormat="false" ht="12.8" hidden="true" customHeight="false" outlineLevel="0" collapsed="false"/>
    <row r="162" customFormat="false" ht="12.8" hidden="true" customHeight="false" outlineLevel="0" collapsed="false"/>
  </sheetData>
  <mergeCells count="225">
    <mergeCell ref="A1:G1"/>
    <mergeCell ref="J1:V1"/>
    <mergeCell ref="X1:AC1"/>
    <mergeCell ref="A2:E2"/>
    <mergeCell ref="F2:V2"/>
    <mergeCell ref="X2:AC2"/>
    <mergeCell ref="A3:A14"/>
    <mergeCell ref="B3:C3"/>
    <mergeCell ref="D3:G3"/>
    <mergeCell ref="I3:L3"/>
    <mergeCell ref="N3:Q3"/>
    <mergeCell ref="S3:V3"/>
    <mergeCell ref="X3:AC3"/>
    <mergeCell ref="B4:C4"/>
    <mergeCell ref="D4:D5"/>
    <mergeCell ref="I4:I5"/>
    <mergeCell ref="N4:N5"/>
    <mergeCell ref="S4:S5"/>
    <mergeCell ref="Y4:Z5"/>
    <mergeCell ref="AA4:AA6"/>
    <mergeCell ref="AB4:AB6"/>
    <mergeCell ref="AC4:AC6"/>
    <mergeCell ref="B5:C5"/>
    <mergeCell ref="D15:V15"/>
    <mergeCell ref="B16:C16"/>
    <mergeCell ref="D16:G16"/>
    <mergeCell ref="I16:L16"/>
    <mergeCell ref="N16:Q16"/>
    <mergeCell ref="S16:V16"/>
    <mergeCell ref="X16:AC16"/>
    <mergeCell ref="B17:C17"/>
    <mergeCell ref="D17:D18"/>
    <mergeCell ref="I17:I18"/>
    <mergeCell ref="N17:N18"/>
    <mergeCell ref="S17:S18"/>
    <mergeCell ref="Y17:Z18"/>
    <mergeCell ref="AA17:AA19"/>
    <mergeCell ref="AB17:AB19"/>
    <mergeCell ref="AC17:AC19"/>
    <mergeCell ref="B18:C18"/>
    <mergeCell ref="D28:V28"/>
    <mergeCell ref="B29:C29"/>
    <mergeCell ref="D29:G29"/>
    <mergeCell ref="I29:L29"/>
    <mergeCell ref="N29:Q29"/>
    <mergeCell ref="S29:V29"/>
    <mergeCell ref="X29:AC29"/>
    <mergeCell ref="B30:C30"/>
    <mergeCell ref="D30:D31"/>
    <mergeCell ref="I30:I31"/>
    <mergeCell ref="N30:N31"/>
    <mergeCell ref="S30:S31"/>
    <mergeCell ref="Y30:Z31"/>
    <mergeCell ref="AA30:AA32"/>
    <mergeCell ref="AB30:AB32"/>
    <mergeCell ref="AC30:AC32"/>
    <mergeCell ref="B31:C31"/>
    <mergeCell ref="A41:G41"/>
    <mergeCell ref="J41:V41"/>
    <mergeCell ref="A42:E42"/>
    <mergeCell ref="F42:V42"/>
    <mergeCell ref="X42:AC42"/>
    <mergeCell ref="A43:A54"/>
    <mergeCell ref="B43:C43"/>
    <mergeCell ref="D43:G43"/>
    <mergeCell ref="I43:L43"/>
    <mergeCell ref="N43:Q43"/>
    <mergeCell ref="S43:V43"/>
    <mergeCell ref="X43:AC43"/>
    <mergeCell ref="B44:C44"/>
    <mergeCell ref="D44:D45"/>
    <mergeCell ref="I44:I45"/>
    <mergeCell ref="N44:N45"/>
    <mergeCell ref="S44:S45"/>
    <mergeCell ref="AA44:AA46"/>
    <mergeCell ref="AB44:AB46"/>
    <mergeCell ref="AC44:AC46"/>
    <mergeCell ref="B45:C45"/>
    <mergeCell ref="D55:V55"/>
    <mergeCell ref="A56:A58"/>
    <mergeCell ref="B56:C56"/>
    <mergeCell ref="D56:G56"/>
    <mergeCell ref="I56:L56"/>
    <mergeCell ref="N56:Q56"/>
    <mergeCell ref="S56:V56"/>
    <mergeCell ref="X56:AC56"/>
    <mergeCell ref="B57:C57"/>
    <mergeCell ref="D57:D58"/>
    <mergeCell ref="I57:I58"/>
    <mergeCell ref="N57:N58"/>
    <mergeCell ref="S57:S58"/>
    <mergeCell ref="AA57:AA59"/>
    <mergeCell ref="AB57:AB59"/>
    <mergeCell ref="AC57:AC59"/>
    <mergeCell ref="B58:C58"/>
    <mergeCell ref="D68:V68"/>
    <mergeCell ref="A69:A71"/>
    <mergeCell ref="B69:C69"/>
    <mergeCell ref="D69:G69"/>
    <mergeCell ref="I69:L69"/>
    <mergeCell ref="N69:Q69"/>
    <mergeCell ref="S69:V69"/>
    <mergeCell ref="X69:AC69"/>
    <mergeCell ref="B70:C70"/>
    <mergeCell ref="D70:D71"/>
    <mergeCell ref="I70:I71"/>
    <mergeCell ref="N70:N71"/>
    <mergeCell ref="S70:S71"/>
    <mergeCell ref="AA70:AA72"/>
    <mergeCell ref="AB70:AB72"/>
    <mergeCell ref="AC70:AC72"/>
    <mergeCell ref="B71:C71"/>
    <mergeCell ref="A81:G81"/>
    <mergeCell ref="J81:V81"/>
    <mergeCell ref="A82:E82"/>
    <mergeCell ref="F82:V82"/>
    <mergeCell ref="X82:AC82"/>
    <mergeCell ref="A83:A94"/>
    <mergeCell ref="B83:C83"/>
    <mergeCell ref="D83:G83"/>
    <mergeCell ref="I83:L83"/>
    <mergeCell ref="N83:Q83"/>
    <mergeCell ref="S83:V83"/>
    <mergeCell ref="X83:AC83"/>
    <mergeCell ref="B84:C84"/>
    <mergeCell ref="D84:D85"/>
    <mergeCell ref="I84:I85"/>
    <mergeCell ref="N84:N85"/>
    <mergeCell ref="S84:S85"/>
    <mergeCell ref="AA84:AA86"/>
    <mergeCell ref="AB84:AB86"/>
    <mergeCell ref="AC84:AC86"/>
    <mergeCell ref="B85:C85"/>
    <mergeCell ref="D95:V95"/>
    <mergeCell ref="AA95:AC95"/>
    <mergeCell ref="A96:A98"/>
    <mergeCell ref="B96:C96"/>
    <mergeCell ref="D96:G96"/>
    <mergeCell ref="I96:L96"/>
    <mergeCell ref="N96:Q96"/>
    <mergeCell ref="S96:V96"/>
    <mergeCell ref="X96:AC96"/>
    <mergeCell ref="B97:C97"/>
    <mergeCell ref="D97:D98"/>
    <mergeCell ref="I97:I98"/>
    <mergeCell ref="N97:N98"/>
    <mergeCell ref="S97:S98"/>
    <mergeCell ref="AA97:AA99"/>
    <mergeCell ref="AB97:AB99"/>
    <mergeCell ref="AC97:AC99"/>
    <mergeCell ref="B98:C98"/>
    <mergeCell ref="D108:V108"/>
    <mergeCell ref="AA108:AC108"/>
    <mergeCell ref="A109:A111"/>
    <mergeCell ref="B109:C109"/>
    <mergeCell ref="D109:G109"/>
    <mergeCell ref="I109:L109"/>
    <mergeCell ref="N109:Q109"/>
    <mergeCell ref="S109:V109"/>
    <mergeCell ref="X109:AC109"/>
    <mergeCell ref="B110:C110"/>
    <mergeCell ref="D110:D111"/>
    <mergeCell ref="I110:I111"/>
    <mergeCell ref="N110:N111"/>
    <mergeCell ref="S110:S111"/>
    <mergeCell ref="Y110:Z111"/>
    <mergeCell ref="AA110:AA112"/>
    <mergeCell ref="AB110:AB112"/>
    <mergeCell ref="AC110:AC112"/>
    <mergeCell ref="B111:C111"/>
    <mergeCell ref="A121:G121"/>
    <mergeCell ref="J121:V121"/>
    <mergeCell ref="A122:E122"/>
    <mergeCell ref="F122:V122"/>
    <mergeCell ref="X122:AC122"/>
    <mergeCell ref="B123:C123"/>
    <mergeCell ref="D123:G123"/>
    <mergeCell ref="I123:L123"/>
    <mergeCell ref="N123:Q123"/>
    <mergeCell ref="S123:V123"/>
    <mergeCell ref="X123:AC123"/>
    <mergeCell ref="B124:C124"/>
    <mergeCell ref="D124:D125"/>
    <mergeCell ref="I124:I125"/>
    <mergeCell ref="N124:N125"/>
    <mergeCell ref="S124:S125"/>
    <mergeCell ref="AA124:AA126"/>
    <mergeCell ref="AB124:AB126"/>
    <mergeCell ref="AC124:AC126"/>
    <mergeCell ref="A125:A134"/>
    <mergeCell ref="B125:C125"/>
    <mergeCell ref="D135:V135"/>
    <mergeCell ref="A136:A138"/>
    <mergeCell ref="B136:C136"/>
    <mergeCell ref="D136:G136"/>
    <mergeCell ref="I136:L136"/>
    <mergeCell ref="N136:Q136"/>
    <mergeCell ref="S136:V136"/>
    <mergeCell ref="X136:AC136"/>
    <mergeCell ref="B137:C137"/>
    <mergeCell ref="D137:D138"/>
    <mergeCell ref="I137:I138"/>
    <mergeCell ref="N137:N138"/>
    <mergeCell ref="S137:S138"/>
    <mergeCell ref="AA137:AA139"/>
    <mergeCell ref="AB137:AB139"/>
    <mergeCell ref="AC137:AC139"/>
    <mergeCell ref="B138:C138"/>
    <mergeCell ref="D148:V148"/>
    <mergeCell ref="A149:A151"/>
    <mergeCell ref="B149:C149"/>
    <mergeCell ref="D149:G149"/>
    <mergeCell ref="I149:L149"/>
    <mergeCell ref="N149:Q149"/>
    <mergeCell ref="S149:V149"/>
    <mergeCell ref="X149:AC149"/>
    <mergeCell ref="B150:C150"/>
    <mergeCell ref="D150:D151"/>
    <mergeCell ref="I150:I151"/>
    <mergeCell ref="N150:N151"/>
    <mergeCell ref="S150:S151"/>
    <mergeCell ref="AA150:AA152"/>
    <mergeCell ref="AB150:AB152"/>
    <mergeCell ref="AC150:AC152"/>
    <mergeCell ref="B151:C151"/>
  </mergeCells>
  <printOptions headings="false" gridLines="false" gridLinesSet="true" horizontalCentered="false" verticalCentered="false"/>
  <pageMargins left="0.4" right="0.4" top="0.4" bottom="0.4" header="0.511805555555555" footer="0.51180555555555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3" manualBreakCount="3">
    <brk id="40" man="true" max="16383" min="0"/>
    <brk id="80" man="true" max="16383" min="0"/>
    <brk id="120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60"/>
  <sheetViews>
    <sheetView showFormulas="false" showGridLines="true" showRowColHeaders="true" showZeros="true" rightToLeft="false" tabSelected="true" showOutlineSymbols="true" defaultGridColor="true" view="pageBreakPreview" topLeftCell="A1" colorId="64" zoomScale="85" zoomScaleNormal="75" zoomScalePageLayoutView="85" workbookViewId="0">
      <selection pane="topLeft" activeCell="O1" activeCellId="0" sqref="O1"/>
    </sheetView>
  </sheetViews>
  <sheetFormatPr defaultRowHeight="12.8" zeroHeight="false" outlineLevelRow="0" outlineLevelCol="0"/>
  <cols>
    <col collapsed="false" customWidth="true" hidden="false" outlineLevel="0" max="1" min="1" style="0" width="16.3"/>
    <col collapsed="false" customWidth="true" hidden="false" outlineLevel="0" max="4" min="2" style="0" width="5.83"/>
    <col collapsed="false" customWidth="true" hidden="false" outlineLevel="0" max="7" min="5" style="0" width="9.07"/>
    <col collapsed="false" customWidth="true" hidden="false" outlineLevel="0" max="9" min="8" style="0" width="5.83"/>
    <col collapsed="false" customWidth="true" hidden="false" outlineLevel="0" max="12" min="10" style="0" width="9.07"/>
    <col collapsed="false" customWidth="true" hidden="false" outlineLevel="0" max="13" min="13" style="0" width="5.83"/>
    <col collapsed="false" customWidth="true" hidden="true" outlineLevel="0" max="14" min="14" style="0" width="13.4"/>
    <col collapsed="false" customWidth="true" hidden="false" outlineLevel="0" max="15" min="15" style="0" width="5.83"/>
    <col collapsed="false" customWidth="true" hidden="false" outlineLevel="0" max="18" min="16" style="0" width="9.07"/>
    <col collapsed="false" customWidth="true" hidden="false" outlineLevel="0" max="20" min="19" style="0" width="5.83"/>
    <col collapsed="false" customWidth="true" hidden="false" outlineLevel="0" max="23" min="21" style="0" width="9.07"/>
    <col collapsed="false" customWidth="true" hidden="false" outlineLevel="0" max="24" min="24" style="0" width="7.22"/>
    <col collapsed="false" customWidth="true" hidden="false" outlineLevel="0" max="25" min="25" style="0" width="16.67"/>
    <col collapsed="false" customWidth="true" hidden="false" outlineLevel="0" max="27" min="26" style="0" width="5.83"/>
    <col collapsed="false" customWidth="true" hidden="false" outlineLevel="0" max="28" min="28" style="0" width="9.72"/>
    <col collapsed="false" customWidth="true" hidden="false" outlineLevel="0" max="30" min="29" style="0" width="9.07"/>
    <col collapsed="false" customWidth="true" hidden="false" outlineLevel="0" max="31" min="31" style="0" width="1.91"/>
    <col collapsed="false" customWidth="true" hidden="false" outlineLevel="0" max="32" min="32" style="0" width="50.02"/>
    <col collapsed="false" customWidth="false" hidden="false" outlineLevel="0" max="1025" min="33" style="0" width="11.52"/>
  </cols>
  <sheetData>
    <row r="1" customFormat="false" ht="31.95" hidden="false" customHeight="true" outlineLevel="0" collapsed="false">
      <c r="A1" s="1"/>
      <c r="B1" s="79" t="s">
        <v>88</v>
      </c>
      <c r="C1" s="79"/>
      <c r="D1" s="79"/>
      <c r="E1" s="79"/>
      <c r="F1" s="79"/>
      <c r="G1" s="79"/>
      <c r="H1" s="79"/>
      <c r="I1" s="79"/>
      <c r="J1" s="79" t="s">
        <v>1</v>
      </c>
      <c r="K1" s="79"/>
      <c r="L1" s="79"/>
      <c r="M1" s="79"/>
      <c r="N1" s="79"/>
      <c r="O1" s="79" t="s">
        <v>88</v>
      </c>
      <c r="P1" s="79"/>
      <c r="Q1" s="79"/>
      <c r="R1" s="79"/>
      <c r="S1" s="79"/>
      <c r="T1" s="79"/>
      <c r="U1" s="79"/>
      <c r="V1" s="79"/>
      <c r="W1" s="79"/>
      <c r="X1" s="79"/>
      <c r="Y1" s="2"/>
      <c r="Z1" s="2"/>
      <c r="AA1" s="2"/>
      <c r="AF1" s="5" t="s">
        <v>0</v>
      </c>
    </row>
    <row r="2" customFormat="false" ht="15.1" hidden="false" customHeight="true" outlineLevel="0" collapsed="false">
      <c r="A2" s="6" t="s">
        <v>89</v>
      </c>
      <c r="B2" s="6"/>
      <c r="C2" s="6"/>
      <c r="D2" s="6"/>
      <c r="E2" s="6"/>
      <c r="F2" s="4" t="s">
        <v>4</v>
      </c>
      <c r="G2" s="4"/>
      <c r="H2" s="4"/>
      <c r="I2" s="4"/>
      <c r="J2" s="4"/>
      <c r="K2" s="4"/>
      <c r="L2" s="4"/>
      <c r="M2" s="4"/>
      <c r="N2" s="4"/>
      <c r="O2" s="4" t="s">
        <v>4</v>
      </c>
      <c r="P2" s="4"/>
      <c r="Q2" s="4"/>
      <c r="R2" s="4"/>
      <c r="S2" s="4"/>
      <c r="T2" s="4"/>
      <c r="U2" s="4"/>
      <c r="V2" s="4"/>
      <c r="W2" s="4"/>
      <c r="X2" s="4"/>
      <c r="Y2" s="4" t="s">
        <v>90</v>
      </c>
      <c r="Z2" s="4"/>
      <c r="AA2" s="4"/>
      <c r="AB2" s="4"/>
      <c r="AC2" s="4"/>
      <c r="AD2" s="4"/>
      <c r="AF2" s="7" t="s">
        <v>6</v>
      </c>
    </row>
    <row r="3" customFormat="false" ht="13.8" hidden="false" customHeight="true" outlineLevel="0" collapsed="false">
      <c r="A3" s="8"/>
      <c r="B3" s="9" t="s">
        <v>7</v>
      </c>
      <c r="C3" s="9"/>
      <c r="D3" s="10" t="s">
        <v>91</v>
      </c>
      <c r="E3" s="10"/>
      <c r="F3" s="10"/>
      <c r="G3" s="10"/>
      <c r="H3" s="10"/>
      <c r="I3" s="80" t="s">
        <v>92</v>
      </c>
      <c r="J3" s="80"/>
      <c r="K3" s="80"/>
      <c r="L3" s="80"/>
      <c r="M3" s="80"/>
      <c r="N3" s="80"/>
      <c r="O3" s="81" t="s">
        <v>93</v>
      </c>
      <c r="P3" s="81"/>
      <c r="Q3" s="81"/>
      <c r="R3" s="81"/>
      <c r="S3" s="81"/>
      <c r="T3" s="80" t="s">
        <v>94</v>
      </c>
      <c r="U3" s="80"/>
      <c r="V3" s="80"/>
      <c r="W3" s="80"/>
      <c r="X3" s="80"/>
      <c r="Y3" s="14" t="s">
        <v>4</v>
      </c>
      <c r="Z3" s="14"/>
      <c r="AA3" s="14"/>
      <c r="AB3" s="14"/>
      <c r="AC3" s="14"/>
      <c r="AD3" s="14"/>
      <c r="AF3" s="15" t="s">
        <v>12</v>
      </c>
    </row>
    <row r="4" customFormat="false" ht="10.1" hidden="false" customHeight="true" outlineLevel="0" collapsed="false">
      <c r="A4" s="8"/>
      <c r="B4" s="82" t="s">
        <v>13</v>
      </c>
      <c r="C4" s="82"/>
      <c r="D4" s="83"/>
      <c r="E4" s="84" t="n">
        <v>1</v>
      </c>
      <c r="F4" s="83" t="n">
        <v>2</v>
      </c>
      <c r="G4" s="83" t="n">
        <v>3</v>
      </c>
      <c r="H4" s="83"/>
      <c r="I4" s="85"/>
      <c r="J4" s="85" t="n">
        <v>4</v>
      </c>
      <c r="K4" s="85" t="n">
        <v>5</v>
      </c>
      <c r="L4" s="85" t="n">
        <v>6</v>
      </c>
      <c r="M4" s="85"/>
      <c r="N4" s="85"/>
      <c r="O4" s="83"/>
      <c r="P4" s="84" t="n">
        <v>7</v>
      </c>
      <c r="Q4" s="83" t="n">
        <v>8</v>
      </c>
      <c r="R4" s="83" t="n">
        <v>9</v>
      </c>
      <c r="S4" s="83"/>
      <c r="T4" s="85"/>
      <c r="U4" s="85" t="n">
        <v>10</v>
      </c>
      <c r="V4" s="85" t="n">
        <v>11</v>
      </c>
      <c r="W4" s="85" t="n">
        <v>12</v>
      </c>
      <c r="X4" s="85"/>
      <c r="Y4" s="8"/>
      <c r="Z4" s="20"/>
      <c r="AA4" s="20"/>
      <c r="AB4" s="21" t="s">
        <v>14</v>
      </c>
      <c r="AC4" s="21" t="s">
        <v>15</v>
      </c>
      <c r="AD4" s="21" t="s">
        <v>16</v>
      </c>
      <c r="AF4" s="22"/>
    </row>
    <row r="5" customFormat="false" ht="21.6" hidden="false" customHeight="true" outlineLevel="0" collapsed="false">
      <c r="A5" s="8"/>
      <c r="B5" s="21" t="s">
        <v>17</v>
      </c>
      <c r="C5" s="21"/>
      <c r="D5" s="83"/>
      <c r="E5" s="17" t="s">
        <v>95</v>
      </c>
      <c r="F5" s="17" t="s">
        <v>19</v>
      </c>
      <c r="G5" s="17" t="s">
        <v>20</v>
      </c>
      <c r="H5" s="17" t="s">
        <v>46</v>
      </c>
      <c r="I5" s="85"/>
      <c r="J5" s="19" t="s">
        <v>96</v>
      </c>
      <c r="K5" s="19" t="s">
        <v>19</v>
      </c>
      <c r="L5" s="19" t="s">
        <v>20</v>
      </c>
      <c r="M5" s="19" t="s">
        <v>46</v>
      </c>
      <c r="N5" s="19"/>
      <c r="O5" s="83"/>
      <c r="P5" s="17" t="s">
        <v>97</v>
      </c>
      <c r="Q5" s="17" t="s">
        <v>19</v>
      </c>
      <c r="R5" s="17" t="s">
        <v>20</v>
      </c>
      <c r="S5" s="17" t="s">
        <v>46</v>
      </c>
      <c r="T5" s="85"/>
      <c r="U5" s="19" t="s">
        <v>98</v>
      </c>
      <c r="V5" s="19" t="s">
        <v>23</v>
      </c>
      <c r="W5" s="19" t="s">
        <v>20</v>
      </c>
      <c r="X5" s="19" t="s">
        <v>46</v>
      </c>
      <c r="Y5" s="8"/>
      <c r="Z5" s="20"/>
      <c r="AA5" s="20"/>
      <c r="AB5" s="21"/>
      <c r="AC5" s="21"/>
      <c r="AD5" s="21"/>
      <c r="AF5" s="22" t="s">
        <v>24</v>
      </c>
    </row>
    <row r="6" customFormat="false" ht="12.8" hidden="false" customHeight="false" outlineLevel="0" collapsed="false">
      <c r="A6" s="8"/>
      <c r="B6" s="21" t="s">
        <v>25</v>
      </c>
      <c r="C6" s="21" t="s">
        <v>26</v>
      </c>
      <c r="D6" s="81" t="s">
        <v>27</v>
      </c>
      <c r="E6" s="17" t="s">
        <v>29</v>
      </c>
      <c r="F6" s="17" t="s">
        <v>30</v>
      </c>
      <c r="G6" s="17" t="s">
        <v>28</v>
      </c>
      <c r="H6" s="17"/>
      <c r="I6" s="19" t="s">
        <v>27</v>
      </c>
      <c r="J6" s="19" t="s">
        <v>30</v>
      </c>
      <c r="K6" s="19" t="s">
        <v>28</v>
      </c>
      <c r="L6" s="19" t="s">
        <v>29</v>
      </c>
      <c r="M6" s="19"/>
      <c r="N6" s="19"/>
      <c r="O6" s="17" t="s">
        <v>27</v>
      </c>
      <c r="P6" s="17" t="s">
        <v>28</v>
      </c>
      <c r="Q6" s="17" t="s">
        <v>29</v>
      </c>
      <c r="R6" s="17" t="s">
        <v>30</v>
      </c>
      <c r="S6" s="17"/>
      <c r="T6" s="19" t="s">
        <v>27</v>
      </c>
      <c r="U6" s="19" t="s">
        <v>29</v>
      </c>
      <c r="V6" s="19" t="s">
        <v>30</v>
      </c>
      <c r="W6" s="19" t="s">
        <v>28</v>
      </c>
      <c r="X6" s="19"/>
      <c r="Y6" s="8"/>
      <c r="Z6" s="25" t="s">
        <v>25</v>
      </c>
      <c r="AA6" s="25" t="s">
        <v>26</v>
      </c>
      <c r="AB6" s="21"/>
      <c r="AC6" s="21"/>
      <c r="AD6" s="21"/>
      <c r="AF6" s="2" t="s">
        <v>31</v>
      </c>
    </row>
    <row r="7" customFormat="false" ht="12.8" hidden="false" customHeight="false" outlineLevel="0" collapsed="false">
      <c r="A7" s="8"/>
      <c r="B7" s="25" t="s">
        <v>99</v>
      </c>
      <c r="C7" s="25" t="s">
        <v>33</v>
      </c>
      <c r="D7" s="38"/>
      <c r="E7" s="27"/>
      <c r="F7" s="27"/>
      <c r="G7" s="27"/>
      <c r="H7" s="27"/>
      <c r="I7" s="28"/>
      <c r="J7" s="27"/>
      <c r="K7" s="27"/>
      <c r="L7" s="27"/>
      <c r="M7" s="27"/>
      <c r="N7" s="27"/>
      <c r="O7" s="38"/>
      <c r="P7" s="27"/>
      <c r="Q7" s="27"/>
      <c r="R7" s="27"/>
      <c r="S7" s="27"/>
      <c r="T7" s="28"/>
      <c r="U7" s="27"/>
      <c r="V7" s="27"/>
      <c r="W7" s="27"/>
      <c r="X7" s="27"/>
      <c r="Y7" s="8"/>
      <c r="Z7" s="25" t="str">
        <f aca="false">B7</f>
        <v>E</v>
      </c>
      <c r="AA7" s="25" t="str">
        <f aca="false">C7</f>
        <v>J</v>
      </c>
      <c r="AB7" s="30" t="n">
        <f aca="false">D7+I7+O7+T7</f>
        <v>0</v>
      </c>
      <c r="AC7" s="30" t="n">
        <f aca="false">E7+F7+G7+J7+K7+L7+P7+Q7+R7+U7+V7+W7</f>
        <v>0</v>
      </c>
      <c r="AD7" s="31" t="n">
        <f aca="false">AB7+AC7</f>
        <v>0</v>
      </c>
      <c r="AF7" s="32" t="s">
        <v>34</v>
      </c>
    </row>
    <row r="8" customFormat="false" ht="12.8" hidden="false" customHeight="false" outlineLevel="0" collapsed="false">
      <c r="A8" s="8"/>
      <c r="B8" s="33" t="s">
        <v>99</v>
      </c>
      <c r="C8" s="33" t="s">
        <v>35</v>
      </c>
      <c r="D8" s="38"/>
      <c r="E8" s="34"/>
      <c r="F8" s="34"/>
      <c r="G8" s="34"/>
      <c r="H8" s="34"/>
      <c r="I8" s="28"/>
      <c r="J8" s="34"/>
      <c r="K8" s="34"/>
      <c r="L8" s="34"/>
      <c r="M8" s="34"/>
      <c r="N8" s="34"/>
      <c r="O8" s="26" t="n">
        <v>0</v>
      </c>
      <c r="P8" s="34" t="n">
        <v>5</v>
      </c>
      <c r="Q8" s="34" t="n">
        <v>2</v>
      </c>
      <c r="R8" s="34" t="n">
        <v>4</v>
      </c>
      <c r="S8" s="34" t="n">
        <f aca="false">O8+P8+Q8+R8</f>
        <v>11</v>
      </c>
      <c r="T8" s="28"/>
      <c r="U8" s="34"/>
      <c r="V8" s="34"/>
      <c r="W8" s="34"/>
      <c r="X8" s="34"/>
      <c r="Y8" s="8"/>
      <c r="Z8" s="25" t="str">
        <f aca="false">B8</f>
        <v>E</v>
      </c>
      <c r="AA8" s="25" t="str">
        <f aca="false">C8</f>
        <v>K</v>
      </c>
      <c r="AB8" s="35" t="n">
        <f aca="false">D8+I8+O8+T8</f>
        <v>0</v>
      </c>
      <c r="AC8" s="35" t="n">
        <f aca="false">E8+F8+G8+J8+K8+L8+P8+Q8+R8+U8+V8+W8</f>
        <v>11</v>
      </c>
      <c r="AD8" s="36" t="n">
        <f aca="false">AB8+AC8</f>
        <v>11</v>
      </c>
      <c r="AF8" s="2"/>
    </row>
    <row r="9" customFormat="false" ht="12.8" hidden="false" customHeight="false" outlineLevel="0" collapsed="false">
      <c r="A9" s="8"/>
      <c r="B9" s="25" t="s">
        <v>99</v>
      </c>
      <c r="C9" s="25" t="s">
        <v>36</v>
      </c>
      <c r="D9" s="26" t="n">
        <v>0</v>
      </c>
      <c r="E9" s="27" t="n">
        <v>2</v>
      </c>
      <c r="F9" s="27" t="n">
        <v>3</v>
      </c>
      <c r="G9" s="27" t="n">
        <v>2</v>
      </c>
      <c r="H9" s="34" t="n">
        <f aca="false">D9+E9+F9+G9</f>
        <v>7</v>
      </c>
      <c r="I9" s="28" t="n">
        <v>0</v>
      </c>
      <c r="J9" s="27" t="n">
        <v>2</v>
      </c>
      <c r="K9" s="27" t="n">
        <v>2</v>
      </c>
      <c r="L9" s="27" t="n">
        <v>2</v>
      </c>
      <c r="M9" s="27" t="n">
        <f aca="false">I9+J9+K9+L9</f>
        <v>6</v>
      </c>
      <c r="N9" s="27"/>
      <c r="O9" s="26" t="n">
        <v>0</v>
      </c>
      <c r="P9" s="27" t="n">
        <v>1</v>
      </c>
      <c r="Q9" s="27" t="n">
        <v>1</v>
      </c>
      <c r="R9" s="27" t="n">
        <v>1</v>
      </c>
      <c r="S9" s="34" t="n">
        <f aca="false">O9+P9+Q9+R9</f>
        <v>3</v>
      </c>
      <c r="T9" s="28" t="n">
        <v>0</v>
      </c>
      <c r="U9" s="27" t="n">
        <v>2</v>
      </c>
      <c r="V9" s="27" t="n">
        <v>1</v>
      </c>
      <c r="W9" s="27" t="n">
        <v>3</v>
      </c>
      <c r="X9" s="47" t="n">
        <f aca="false">T9+U9+V9+W9</f>
        <v>6</v>
      </c>
      <c r="Y9" s="8"/>
      <c r="Z9" s="25" t="str">
        <f aca="false">B9</f>
        <v>E</v>
      </c>
      <c r="AA9" s="25" t="str">
        <f aca="false">C9</f>
        <v>L</v>
      </c>
      <c r="AB9" s="30" t="n">
        <f aca="false">D9+I9+O9+T9</f>
        <v>0</v>
      </c>
      <c r="AC9" s="30" t="n">
        <f aca="false">E9+F9+G9+J9+K9+L9+P9+Q9+R9+U9+V9+W9</f>
        <v>22</v>
      </c>
      <c r="AD9" s="31" t="n">
        <f aca="false">AB9+AC9</f>
        <v>22</v>
      </c>
      <c r="AF9" s="8"/>
    </row>
    <row r="10" customFormat="false" ht="12.8" hidden="false" customHeight="false" outlineLevel="0" collapsed="false">
      <c r="A10" s="8"/>
      <c r="B10" s="33" t="s">
        <v>99</v>
      </c>
      <c r="C10" s="33" t="s">
        <v>37</v>
      </c>
      <c r="D10" s="26" t="n">
        <v>0</v>
      </c>
      <c r="E10" s="34" t="n">
        <v>1</v>
      </c>
      <c r="F10" s="34" t="n">
        <v>1</v>
      </c>
      <c r="G10" s="34" t="n">
        <v>1</v>
      </c>
      <c r="H10" s="34" t="n">
        <f aca="false">D10+E10+F10+G10</f>
        <v>3</v>
      </c>
      <c r="I10" s="28" t="n">
        <v>0</v>
      </c>
      <c r="J10" s="34" t="n">
        <v>1</v>
      </c>
      <c r="K10" s="34" t="n">
        <v>1</v>
      </c>
      <c r="L10" s="34" t="n">
        <v>1</v>
      </c>
      <c r="M10" s="27" t="n">
        <f aca="false">I10+J10+K10+L10</f>
        <v>3</v>
      </c>
      <c r="N10" s="27"/>
      <c r="O10" s="26" t="n">
        <v>0</v>
      </c>
      <c r="P10" s="34" t="n">
        <v>3</v>
      </c>
      <c r="Q10" s="34" t="n">
        <v>3</v>
      </c>
      <c r="R10" s="34" t="n">
        <v>2</v>
      </c>
      <c r="S10" s="34" t="n">
        <f aca="false">O10+P10+Q10+R10</f>
        <v>8</v>
      </c>
      <c r="T10" s="28" t="n">
        <v>0</v>
      </c>
      <c r="U10" s="34" t="n">
        <v>1</v>
      </c>
      <c r="V10" s="34" t="n">
        <v>2</v>
      </c>
      <c r="W10" s="34" t="n">
        <v>1</v>
      </c>
      <c r="X10" s="47" t="n">
        <f aca="false">T10+U10+V10+W10</f>
        <v>4</v>
      </c>
      <c r="Y10" s="8"/>
      <c r="Z10" s="25" t="str">
        <f aca="false">B10</f>
        <v>E</v>
      </c>
      <c r="AA10" s="25" t="str">
        <f aca="false">C10</f>
        <v>M</v>
      </c>
      <c r="AB10" s="35" t="n">
        <f aca="false">D10+I10+O10+T10</f>
        <v>0</v>
      </c>
      <c r="AC10" s="35" t="n">
        <f aca="false">E10+F10+G10+J10+K10+L10+P10+Q10+R10+U10+V10+W10</f>
        <v>18</v>
      </c>
      <c r="AD10" s="36" t="n">
        <f aca="false">AB10+AC10</f>
        <v>18</v>
      </c>
      <c r="AF10" s="2" t="s">
        <v>38</v>
      </c>
    </row>
    <row r="11" customFormat="false" ht="12.8" hidden="false" customHeight="false" outlineLevel="0" collapsed="false">
      <c r="A11" s="8"/>
      <c r="B11" s="25" t="s">
        <v>99</v>
      </c>
      <c r="C11" s="25" t="s">
        <v>39</v>
      </c>
      <c r="D11" s="26" t="n">
        <v>0</v>
      </c>
      <c r="E11" s="27" t="n">
        <v>3</v>
      </c>
      <c r="F11" s="27" t="n">
        <v>2</v>
      </c>
      <c r="G11" s="27" t="n">
        <v>4</v>
      </c>
      <c r="H11" s="34" t="n">
        <f aca="false">D11+E11+F11+G11</f>
        <v>9</v>
      </c>
      <c r="I11" s="28" t="n">
        <v>0</v>
      </c>
      <c r="J11" s="27" t="n">
        <v>3</v>
      </c>
      <c r="K11" s="27" t="n">
        <v>3</v>
      </c>
      <c r="L11" s="27" t="n">
        <v>3</v>
      </c>
      <c r="M11" s="27" t="n">
        <f aca="false">I11+J11+K11+L11</f>
        <v>9</v>
      </c>
      <c r="N11" s="27"/>
      <c r="O11" s="26" t="n">
        <v>3</v>
      </c>
      <c r="P11" s="27" t="n">
        <v>2</v>
      </c>
      <c r="Q11" s="27" t="n">
        <v>4</v>
      </c>
      <c r="R11" s="27" t="n">
        <v>3</v>
      </c>
      <c r="S11" s="34" t="n">
        <f aca="false">O11+P11+Q11+R11</f>
        <v>12</v>
      </c>
      <c r="T11" s="28" t="n">
        <v>6</v>
      </c>
      <c r="U11" s="27" t="n">
        <v>3</v>
      </c>
      <c r="V11" s="27" t="n">
        <v>3</v>
      </c>
      <c r="W11" s="27" t="n">
        <v>2</v>
      </c>
      <c r="X11" s="47" t="n">
        <f aca="false">T11+U11+V11+W11</f>
        <v>14</v>
      </c>
      <c r="Y11" s="8"/>
      <c r="Z11" s="25" t="str">
        <f aca="false">B11</f>
        <v>E</v>
      </c>
      <c r="AA11" s="25" t="str">
        <f aca="false">C11</f>
        <v>N</v>
      </c>
      <c r="AB11" s="30" t="n">
        <f aca="false">D11+I11+O11+T11</f>
        <v>9</v>
      </c>
      <c r="AC11" s="30" t="n">
        <f aca="false">E11+F11+G11+J11+K11+L11+P11+Q11+R11+U11+V11+W11</f>
        <v>35</v>
      </c>
      <c r="AD11" s="31" t="n">
        <f aca="false">AB11+AC11</f>
        <v>44</v>
      </c>
      <c r="AF11" s="32" t="s">
        <v>40</v>
      </c>
    </row>
    <row r="12" customFormat="false" ht="12.8" hidden="false" customHeight="false" outlineLevel="0" collapsed="false">
      <c r="A12" s="8"/>
      <c r="B12" s="33" t="s">
        <v>99</v>
      </c>
      <c r="C12" s="33" t="s">
        <v>41</v>
      </c>
      <c r="D12" s="26"/>
      <c r="E12" s="34"/>
      <c r="F12" s="34"/>
      <c r="G12" s="34"/>
      <c r="H12" s="34"/>
      <c r="I12" s="28"/>
      <c r="J12" s="34"/>
      <c r="K12" s="34"/>
      <c r="L12" s="34"/>
      <c r="M12" s="27"/>
      <c r="N12" s="27"/>
      <c r="O12" s="26"/>
      <c r="P12" s="34"/>
      <c r="Q12" s="34"/>
      <c r="R12" s="34"/>
      <c r="S12" s="34"/>
      <c r="T12" s="28"/>
      <c r="U12" s="34"/>
      <c r="V12" s="34"/>
      <c r="W12" s="34"/>
      <c r="X12" s="47"/>
      <c r="Y12" s="8"/>
      <c r="Z12" s="25" t="str">
        <f aca="false">B12</f>
        <v>E</v>
      </c>
      <c r="AA12" s="25" t="str">
        <f aca="false">C12</f>
        <v>O</v>
      </c>
      <c r="AB12" s="35" t="n">
        <f aca="false">D12+I12+O12+T12</f>
        <v>0</v>
      </c>
      <c r="AC12" s="35" t="n">
        <f aca="false">E12+F12+G12+J12+K12+L12+P12+Q12+R12+U12+V12+W12</f>
        <v>0</v>
      </c>
      <c r="AD12" s="36" t="n">
        <f aca="false">AB12+AC12</f>
        <v>0</v>
      </c>
    </row>
    <row r="13" customFormat="false" ht="12.8" hidden="false" customHeight="false" outlineLevel="0" collapsed="false">
      <c r="A13" s="8"/>
      <c r="B13" s="25" t="s">
        <v>99</v>
      </c>
      <c r="C13" s="25" t="s">
        <v>42</v>
      </c>
      <c r="D13" s="26" t="n">
        <v>0</v>
      </c>
      <c r="E13" s="27" t="n">
        <v>4</v>
      </c>
      <c r="F13" s="27" t="n">
        <v>4</v>
      </c>
      <c r="G13" s="27" t="n">
        <v>3</v>
      </c>
      <c r="H13" s="34" t="n">
        <f aca="false">D13+E13+F13+G13</f>
        <v>11</v>
      </c>
      <c r="I13" s="28" t="n">
        <v>0</v>
      </c>
      <c r="J13" s="27" t="n">
        <v>4</v>
      </c>
      <c r="K13" s="27" t="n">
        <v>4</v>
      </c>
      <c r="L13" s="27" t="n">
        <v>4</v>
      </c>
      <c r="M13" s="27" t="n">
        <f aca="false">I13+J13+K13+L13</f>
        <v>12</v>
      </c>
      <c r="N13" s="27"/>
      <c r="O13" s="26" t="n">
        <v>3</v>
      </c>
      <c r="P13" s="27" t="n">
        <v>4</v>
      </c>
      <c r="Q13" s="27" t="n">
        <v>5</v>
      </c>
      <c r="R13" s="27" t="n">
        <v>5</v>
      </c>
      <c r="S13" s="34" t="n">
        <f aca="false">O13+P13+Q13+R13</f>
        <v>17</v>
      </c>
      <c r="T13" s="28" t="n">
        <v>0</v>
      </c>
      <c r="U13" s="27" t="n">
        <v>4</v>
      </c>
      <c r="V13" s="27" t="n">
        <v>4</v>
      </c>
      <c r="W13" s="27" t="n">
        <v>4</v>
      </c>
      <c r="X13" s="47" t="n">
        <f aca="false">T13+U13+V13+W13</f>
        <v>12</v>
      </c>
      <c r="Y13" s="8"/>
      <c r="Z13" s="25" t="str">
        <f aca="false">B13</f>
        <v>E</v>
      </c>
      <c r="AA13" s="25" t="str">
        <f aca="false">C13</f>
        <v>P</v>
      </c>
      <c r="AB13" s="30" t="n">
        <f aca="false">D13+I13+O13+T13</f>
        <v>3</v>
      </c>
      <c r="AC13" s="30" t="n">
        <f aca="false">E13+F13+G13+J13+K13+L13+P13+Q13+R13+U13+V13+W13</f>
        <v>49</v>
      </c>
      <c r="AD13" s="31" t="n">
        <f aca="false">AB13+AC13</f>
        <v>52</v>
      </c>
    </row>
    <row r="14" customFormat="false" ht="12.8" hidden="false" customHeight="false" outlineLevel="0" collapsed="false">
      <c r="A14" s="8"/>
      <c r="B14" s="33" t="s">
        <v>99</v>
      </c>
      <c r="C14" s="33" t="s">
        <v>43</v>
      </c>
      <c r="D14" s="26"/>
      <c r="E14" s="34"/>
      <c r="F14" s="34"/>
      <c r="G14" s="34"/>
      <c r="H14" s="34"/>
      <c r="I14" s="28"/>
      <c r="J14" s="34"/>
      <c r="K14" s="34"/>
      <c r="L14" s="34"/>
      <c r="M14" s="34"/>
      <c r="N14" s="34"/>
      <c r="O14" s="38"/>
      <c r="P14" s="34"/>
      <c r="Q14" s="34"/>
      <c r="R14" s="34"/>
      <c r="S14" s="34"/>
      <c r="T14" s="28"/>
      <c r="U14" s="34"/>
      <c r="V14" s="34"/>
      <c r="W14" s="34"/>
      <c r="X14" s="34"/>
      <c r="Y14" s="8"/>
      <c r="Z14" s="25" t="str">
        <f aca="false">B14</f>
        <v>E</v>
      </c>
      <c r="AA14" s="25" t="str">
        <f aca="false">C14</f>
        <v>Q</v>
      </c>
      <c r="AB14" s="35" t="n">
        <f aca="false">D14+I14+O14+T14</f>
        <v>0</v>
      </c>
      <c r="AC14" s="35" t="n">
        <f aca="false">E14+F14+G14+J14+K14+L14+P14+Q14+R14+U14+V14+W14</f>
        <v>0</v>
      </c>
      <c r="AD14" s="36" t="n">
        <f aca="false">AB14+AC14</f>
        <v>0</v>
      </c>
      <c r="AF14" s="2"/>
    </row>
    <row r="15" customFormat="false" ht="15.1" hidden="false" customHeight="true" outlineLevel="0" collapsed="false">
      <c r="B15" s="39"/>
      <c r="C15" s="39"/>
      <c r="D15" s="4" t="s">
        <v>100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 t="s">
        <v>100</v>
      </c>
      <c r="P15" s="4"/>
      <c r="Q15" s="4"/>
      <c r="R15" s="4"/>
      <c r="S15" s="4"/>
      <c r="T15" s="4"/>
      <c r="U15" s="4"/>
      <c r="V15" s="4"/>
      <c r="W15" s="4"/>
      <c r="X15" s="4"/>
      <c r="AB15" s="39"/>
      <c r="AC15" s="39"/>
      <c r="AD15" s="39"/>
    </row>
    <row r="16" customFormat="false" ht="13.8" hidden="false" customHeight="true" outlineLevel="0" collapsed="false">
      <c r="B16" s="25" t="s">
        <v>7</v>
      </c>
      <c r="C16" s="25"/>
      <c r="D16" s="10" t="s">
        <v>91</v>
      </c>
      <c r="E16" s="10"/>
      <c r="F16" s="10"/>
      <c r="G16" s="10"/>
      <c r="H16" s="10"/>
      <c r="I16" s="80" t="s">
        <v>92</v>
      </c>
      <c r="J16" s="80"/>
      <c r="K16" s="80"/>
      <c r="L16" s="80"/>
      <c r="M16" s="80"/>
      <c r="N16" s="80"/>
      <c r="O16" s="81" t="s">
        <v>93</v>
      </c>
      <c r="P16" s="81"/>
      <c r="Q16" s="81"/>
      <c r="R16" s="81"/>
      <c r="S16" s="81"/>
      <c r="T16" s="80" t="s">
        <v>94</v>
      </c>
      <c r="U16" s="80"/>
      <c r="V16" s="80"/>
      <c r="W16" s="80"/>
      <c r="X16" s="80"/>
      <c r="Y16" s="14" t="s">
        <v>45</v>
      </c>
      <c r="Z16" s="14" t="s">
        <v>101</v>
      </c>
      <c r="AA16" s="14"/>
      <c r="AB16" s="14"/>
      <c r="AC16" s="14"/>
      <c r="AD16" s="14"/>
    </row>
    <row r="17" customFormat="false" ht="10.1" hidden="false" customHeight="true" outlineLevel="0" collapsed="false">
      <c r="B17" s="86" t="s">
        <v>13</v>
      </c>
      <c r="C17" s="86"/>
      <c r="D17" s="87"/>
      <c r="E17" s="88" t="n">
        <v>1</v>
      </c>
      <c r="F17" s="87" t="n">
        <v>2</v>
      </c>
      <c r="G17" s="87" t="n">
        <v>3</v>
      </c>
      <c r="H17" s="87"/>
      <c r="I17" s="89"/>
      <c r="J17" s="89" t="n">
        <v>4</v>
      </c>
      <c r="K17" s="89" t="n">
        <v>5</v>
      </c>
      <c r="L17" s="89" t="n">
        <v>6</v>
      </c>
      <c r="M17" s="89"/>
      <c r="N17" s="89"/>
      <c r="O17" s="87"/>
      <c r="P17" s="88" t="n">
        <v>7</v>
      </c>
      <c r="Q17" s="87" t="n">
        <v>8</v>
      </c>
      <c r="R17" s="87" t="n">
        <v>9</v>
      </c>
      <c r="S17" s="87"/>
      <c r="T17" s="89"/>
      <c r="U17" s="89" t="n">
        <v>10</v>
      </c>
      <c r="V17" s="89" t="n">
        <v>11</v>
      </c>
      <c r="W17" s="89" t="n">
        <v>12</v>
      </c>
      <c r="X17" s="89"/>
      <c r="Z17" s="20"/>
      <c r="AA17" s="20"/>
      <c r="AB17" s="21" t="s">
        <v>14</v>
      </c>
      <c r="AC17" s="21" t="s">
        <v>15</v>
      </c>
      <c r="AD17" s="21" t="s">
        <v>16</v>
      </c>
    </row>
    <row r="18" customFormat="false" ht="21.6" hidden="false" customHeight="true" outlineLevel="0" collapsed="false">
      <c r="A18" s="90"/>
      <c r="B18" s="21" t="s">
        <v>17</v>
      </c>
      <c r="C18" s="21"/>
      <c r="D18" s="87"/>
      <c r="E18" s="17" t="s">
        <v>95</v>
      </c>
      <c r="F18" s="17" t="s">
        <v>19</v>
      </c>
      <c r="G18" s="17" t="s">
        <v>20</v>
      </c>
      <c r="H18" s="17" t="s">
        <v>46</v>
      </c>
      <c r="I18" s="89"/>
      <c r="J18" s="19" t="s">
        <v>96</v>
      </c>
      <c r="K18" s="19" t="s">
        <v>19</v>
      </c>
      <c r="L18" s="19" t="s">
        <v>20</v>
      </c>
      <c r="M18" s="19" t="s">
        <v>46</v>
      </c>
      <c r="N18" s="19"/>
      <c r="O18" s="87"/>
      <c r="P18" s="17" t="s">
        <v>97</v>
      </c>
      <c r="Q18" s="17" t="s">
        <v>19</v>
      </c>
      <c r="R18" s="17" t="s">
        <v>20</v>
      </c>
      <c r="S18" s="17" t="s">
        <v>46</v>
      </c>
      <c r="T18" s="89"/>
      <c r="U18" s="19" t="s">
        <v>98</v>
      </c>
      <c r="V18" s="19" t="s">
        <v>23</v>
      </c>
      <c r="W18" s="19" t="s">
        <v>20</v>
      </c>
      <c r="X18" s="19" t="s">
        <v>46</v>
      </c>
      <c r="Z18" s="20"/>
      <c r="AA18" s="20"/>
      <c r="AB18" s="21"/>
      <c r="AC18" s="21"/>
      <c r="AD18" s="21"/>
      <c r="AF18" s="2" t="s">
        <v>47</v>
      </c>
    </row>
    <row r="19" customFormat="false" ht="12.8" hidden="false" customHeight="false" outlineLevel="0" collapsed="false">
      <c r="A19" s="42" t="s">
        <v>48</v>
      </c>
      <c r="B19" s="25" t="s">
        <v>25</v>
      </c>
      <c r="C19" s="25" t="s">
        <v>26</v>
      </c>
      <c r="D19" s="23" t="s">
        <v>27</v>
      </c>
      <c r="E19" s="17" t="s">
        <v>29</v>
      </c>
      <c r="F19" s="17" t="s">
        <v>30</v>
      </c>
      <c r="G19" s="17" t="s">
        <v>28</v>
      </c>
      <c r="H19" s="17"/>
      <c r="I19" s="19" t="s">
        <v>27</v>
      </c>
      <c r="J19" s="19" t="s">
        <v>30</v>
      </c>
      <c r="K19" s="19" t="s">
        <v>28</v>
      </c>
      <c r="L19" s="19" t="s">
        <v>29</v>
      </c>
      <c r="M19" s="19"/>
      <c r="N19" s="19"/>
      <c r="O19" s="17" t="s">
        <v>27</v>
      </c>
      <c r="P19" s="17" t="s">
        <v>28</v>
      </c>
      <c r="Q19" s="17" t="s">
        <v>29</v>
      </c>
      <c r="R19" s="17" t="s">
        <v>30</v>
      </c>
      <c r="S19" s="17"/>
      <c r="T19" s="19" t="s">
        <v>27</v>
      </c>
      <c r="U19" s="19" t="s">
        <v>29</v>
      </c>
      <c r="V19" s="19" t="s">
        <v>30</v>
      </c>
      <c r="W19" s="19" t="s">
        <v>28</v>
      </c>
      <c r="X19" s="19"/>
      <c r="Y19" s="42" t="s">
        <v>48</v>
      </c>
      <c r="Z19" s="25" t="s">
        <v>25</v>
      </c>
      <c r="AA19" s="25" t="s">
        <v>26</v>
      </c>
      <c r="AB19" s="21"/>
      <c r="AC19" s="21"/>
      <c r="AD19" s="21"/>
    </row>
    <row r="20" customFormat="false" ht="12.8" hidden="false" customHeight="false" outlineLevel="0" collapsed="false">
      <c r="A20" s="91" t="s">
        <v>49</v>
      </c>
      <c r="B20" s="25" t="s">
        <v>99</v>
      </c>
      <c r="C20" s="46" t="str">
        <f aca="false">C10</f>
        <v>M</v>
      </c>
      <c r="D20" s="47" t="n">
        <f aca="false">D10</f>
        <v>0</v>
      </c>
      <c r="E20" s="47" t="n">
        <f aca="false">E10</f>
        <v>1</v>
      </c>
      <c r="F20" s="47" t="n">
        <f aca="false">F10</f>
        <v>1</v>
      </c>
      <c r="G20" s="47" t="n">
        <f aca="false">G10</f>
        <v>1</v>
      </c>
      <c r="H20" s="67" t="n">
        <f aca="false">D20+E20+F20+G20</f>
        <v>3</v>
      </c>
      <c r="I20" s="47" t="n">
        <f aca="false">I10</f>
        <v>0</v>
      </c>
      <c r="J20" s="47" t="n">
        <f aca="false">J10</f>
        <v>1</v>
      </c>
      <c r="K20" s="47" t="n">
        <f aca="false">K10</f>
        <v>1</v>
      </c>
      <c r="L20" s="47" t="n">
        <f aca="false">L10</f>
        <v>1</v>
      </c>
      <c r="M20" s="47" t="n">
        <f aca="false">I20+J20+K20+L20</f>
        <v>3</v>
      </c>
      <c r="N20" s="44" t="s">
        <v>49</v>
      </c>
      <c r="O20" s="47" t="n">
        <f aca="false">O10</f>
        <v>0</v>
      </c>
      <c r="P20" s="47" t="n">
        <f aca="false">P10</f>
        <v>3</v>
      </c>
      <c r="Q20" s="47" t="n">
        <f aca="false">Q10</f>
        <v>3</v>
      </c>
      <c r="R20" s="47" t="n">
        <f aca="false">R10</f>
        <v>2</v>
      </c>
      <c r="S20" s="67" t="n">
        <f aca="false">O20+P20+Q20+R20</f>
        <v>8</v>
      </c>
      <c r="T20" s="47" t="n">
        <f aca="false">T10</f>
        <v>0</v>
      </c>
      <c r="U20" s="47" t="n">
        <f aca="false">U10</f>
        <v>1</v>
      </c>
      <c r="V20" s="47" t="n">
        <f aca="false">V10</f>
        <v>2</v>
      </c>
      <c r="W20" s="47" t="n">
        <f aca="false">W10</f>
        <v>1</v>
      </c>
      <c r="X20" s="47" t="n">
        <f aca="false">T20+U20+V20+W20</f>
        <v>4</v>
      </c>
      <c r="Y20" s="48" t="str">
        <f aca="false">A20</f>
        <v>Blackwell-Grieder</v>
      </c>
      <c r="Z20" s="25" t="str">
        <f aca="false">B20</f>
        <v>E</v>
      </c>
      <c r="AA20" s="25" t="str">
        <f aca="false">C20</f>
        <v>M</v>
      </c>
      <c r="AB20" s="30" t="n">
        <f aca="false">D20+I20+O20+T20</f>
        <v>0</v>
      </c>
      <c r="AC20" s="30" t="n">
        <f aca="false">E20+F20+G20+J20+K20+L20+P20+Q20+R20+U20+V20+W20</f>
        <v>18</v>
      </c>
      <c r="AD20" s="31" t="n">
        <f aca="false">AB20+AC20</f>
        <v>18</v>
      </c>
      <c r="AF20" s="32" t="s">
        <v>50</v>
      </c>
    </row>
    <row r="21" customFormat="false" ht="12.8" hidden="false" customHeight="false" outlineLevel="0" collapsed="false">
      <c r="A21" s="49" t="s">
        <v>67</v>
      </c>
      <c r="B21" s="33" t="s">
        <v>99</v>
      </c>
      <c r="C21" s="51" t="str">
        <f aca="false">C11</f>
        <v>N</v>
      </c>
      <c r="D21" s="67" t="n">
        <f aca="false">D11</f>
        <v>0</v>
      </c>
      <c r="E21" s="67" t="n">
        <f aca="false">E11</f>
        <v>3</v>
      </c>
      <c r="F21" s="67" t="n">
        <f aca="false">F11</f>
        <v>2</v>
      </c>
      <c r="G21" s="67" t="n">
        <f aca="false">G11</f>
        <v>4</v>
      </c>
      <c r="H21" s="67" t="n">
        <f aca="false">D21+E21+F21+G21</f>
        <v>9</v>
      </c>
      <c r="I21" s="67" t="n">
        <f aca="false">I11</f>
        <v>0</v>
      </c>
      <c r="J21" s="67" t="n">
        <f aca="false">J11</f>
        <v>3</v>
      </c>
      <c r="K21" s="67" t="n">
        <f aca="false">K11</f>
        <v>3</v>
      </c>
      <c r="L21" s="67" t="n">
        <f aca="false">L11</f>
        <v>3</v>
      </c>
      <c r="M21" s="47" t="n">
        <f aca="false">I21+J21+K21+L21</f>
        <v>9</v>
      </c>
      <c r="N21" s="49" t="s">
        <v>67</v>
      </c>
      <c r="O21" s="67" t="n">
        <f aca="false">O11</f>
        <v>3</v>
      </c>
      <c r="P21" s="67" t="n">
        <f aca="false">P11</f>
        <v>2</v>
      </c>
      <c r="Q21" s="67" t="n">
        <f aca="false">Q11</f>
        <v>4</v>
      </c>
      <c r="R21" s="67" t="n">
        <f aca="false">R11</f>
        <v>3</v>
      </c>
      <c r="S21" s="67" t="n">
        <f aca="false">O21+P21+Q21+R21</f>
        <v>12</v>
      </c>
      <c r="T21" s="67" t="n">
        <f aca="false">T11</f>
        <v>6</v>
      </c>
      <c r="U21" s="67" t="n">
        <f aca="false">U11</f>
        <v>3</v>
      </c>
      <c r="V21" s="67" t="n">
        <f aca="false">V11</f>
        <v>3</v>
      </c>
      <c r="W21" s="67" t="n">
        <f aca="false">W11</f>
        <v>2</v>
      </c>
      <c r="X21" s="47" t="n">
        <f aca="false">T21+U21+V21+W21</f>
        <v>14</v>
      </c>
      <c r="Y21" s="56" t="str">
        <f aca="false">A21</f>
        <v>Chace Bass</v>
      </c>
      <c r="Z21" s="25" t="str">
        <f aca="false">B21</f>
        <v>E</v>
      </c>
      <c r="AA21" s="25" t="str">
        <f aca="false">C21</f>
        <v>N</v>
      </c>
      <c r="AB21" s="35" t="n">
        <f aca="false">D21+I21+O21+T21</f>
        <v>9</v>
      </c>
      <c r="AC21" s="35" t="n">
        <f aca="false">E21+F21+G21+J21+K21+L21+P21+Q21+R21+U21+V21+W21</f>
        <v>35</v>
      </c>
      <c r="AD21" s="36" t="n">
        <f aca="false">AB21+AC21</f>
        <v>44</v>
      </c>
    </row>
    <row r="22" customFormat="false" ht="12.8" hidden="false" customHeight="false" outlineLevel="0" collapsed="false">
      <c r="A22" s="91" t="s">
        <v>51</v>
      </c>
      <c r="B22" s="25" t="s">
        <v>99</v>
      </c>
      <c r="C22" s="46" t="str">
        <f aca="false">C9</f>
        <v>L</v>
      </c>
      <c r="D22" s="47" t="n">
        <f aca="false">D9</f>
        <v>0</v>
      </c>
      <c r="E22" s="47" t="n">
        <f aca="false">E9</f>
        <v>2</v>
      </c>
      <c r="F22" s="47" t="n">
        <f aca="false">F9</f>
        <v>3</v>
      </c>
      <c r="G22" s="47" t="n">
        <f aca="false">G9</f>
        <v>2</v>
      </c>
      <c r="H22" s="67" t="n">
        <f aca="false">D22+E22+F22+G22</f>
        <v>7</v>
      </c>
      <c r="I22" s="47" t="n">
        <f aca="false">I9</f>
        <v>0</v>
      </c>
      <c r="J22" s="47" t="n">
        <f aca="false">J9</f>
        <v>2</v>
      </c>
      <c r="K22" s="47" t="n">
        <f aca="false">K9</f>
        <v>2</v>
      </c>
      <c r="L22" s="47" t="n">
        <f aca="false">L9</f>
        <v>2</v>
      </c>
      <c r="M22" s="47" t="n">
        <f aca="false">I22+J22+K22+L22</f>
        <v>6</v>
      </c>
      <c r="N22" s="44" t="s">
        <v>102</v>
      </c>
      <c r="O22" s="47" t="n">
        <f aca="false">O9</f>
        <v>0</v>
      </c>
      <c r="P22" s="47" t="n">
        <f aca="false">P9</f>
        <v>1</v>
      </c>
      <c r="Q22" s="47" t="n">
        <f aca="false">Q9</f>
        <v>1</v>
      </c>
      <c r="R22" s="47" t="n">
        <f aca="false">R9</f>
        <v>1</v>
      </c>
      <c r="S22" s="67" t="n">
        <f aca="false">O22+P22+Q22+R22</f>
        <v>3</v>
      </c>
      <c r="T22" s="47" t="n">
        <f aca="false">T9</f>
        <v>0</v>
      </c>
      <c r="U22" s="47" t="n">
        <f aca="false">U9</f>
        <v>2</v>
      </c>
      <c r="V22" s="47" t="n">
        <f aca="false">V9</f>
        <v>1</v>
      </c>
      <c r="W22" s="47" t="n">
        <f aca="false">W9</f>
        <v>3</v>
      </c>
      <c r="X22" s="47" t="n">
        <f aca="false">T22+U22+V22+W22</f>
        <v>6</v>
      </c>
      <c r="Y22" s="48" t="str">
        <f aca="false">A22</f>
        <v>Damron-Brown</v>
      </c>
      <c r="Z22" s="25" t="str">
        <f aca="false">B22</f>
        <v>E</v>
      </c>
      <c r="AA22" s="25" t="str">
        <f aca="false">C22</f>
        <v>L</v>
      </c>
      <c r="AB22" s="30" t="n">
        <f aca="false">D22+I22+O22+T22</f>
        <v>0</v>
      </c>
      <c r="AC22" s="30" t="n">
        <f aca="false">E22+F22+G22+J22+K22+L22+P22+Q22+R22+U22+V22+W22</f>
        <v>22</v>
      </c>
      <c r="AD22" s="31" t="n">
        <f aca="false">AB22+AC22</f>
        <v>22</v>
      </c>
      <c r="AF22" s="74" t="s">
        <v>53</v>
      </c>
    </row>
    <row r="23" customFormat="false" ht="12.8" hidden="false" customHeight="false" outlineLevel="0" collapsed="false">
      <c r="A23" s="49" t="s">
        <v>52</v>
      </c>
      <c r="B23" s="33" t="s">
        <v>99</v>
      </c>
      <c r="C23" s="51" t="str">
        <f aca="false">C8</f>
        <v>K</v>
      </c>
      <c r="D23" s="67" t="n">
        <f aca="false">D8</f>
        <v>0</v>
      </c>
      <c r="E23" s="67" t="n">
        <f aca="false">E8</f>
        <v>0</v>
      </c>
      <c r="F23" s="67" t="n">
        <f aca="false">F8</f>
        <v>0</v>
      </c>
      <c r="G23" s="67" t="n">
        <f aca="false">G8</f>
        <v>0</v>
      </c>
      <c r="H23" s="67" t="n">
        <f aca="false">D23+E23+F23+G23</f>
        <v>0</v>
      </c>
      <c r="I23" s="67" t="n">
        <f aca="false">I8</f>
        <v>0</v>
      </c>
      <c r="J23" s="67" t="n">
        <f aca="false">J8</f>
        <v>0</v>
      </c>
      <c r="K23" s="67" t="n">
        <f aca="false">K8</f>
        <v>0</v>
      </c>
      <c r="L23" s="67" t="n">
        <f aca="false">L8</f>
        <v>0</v>
      </c>
      <c r="M23" s="47" t="n">
        <f aca="false">I23+J23+K23+L23</f>
        <v>0</v>
      </c>
      <c r="N23" s="49" t="s">
        <v>52</v>
      </c>
      <c r="O23" s="67" t="n">
        <f aca="false">O8</f>
        <v>0</v>
      </c>
      <c r="P23" s="67" t="n">
        <f aca="false">P8</f>
        <v>5</v>
      </c>
      <c r="Q23" s="67" t="n">
        <f aca="false">Q8</f>
        <v>2</v>
      </c>
      <c r="R23" s="67" t="n">
        <f aca="false">R8</f>
        <v>4</v>
      </c>
      <c r="S23" s="67" t="n">
        <f aca="false">O23+P23+Q23+R23</f>
        <v>11</v>
      </c>
      <c r="T23" s="67" t="n">
        <f aca="false">T8</f>
        <v>0</v>
      </c>
      <c r="U23" s="67" t="n">
        <f aca="false">U8</f>
        <v>0</v>
      </c>
      <c r="V23" s="67" t="n">
        <f aca="false">V8</f>
        <v>0</v>
      </c>
      <c r="W23" s="67" t="n">
        <f aca="false">W8</f>
        <v>0</v>
      </c>
      <c r="X23" s="47" t="n">
        <f aca="false">T23+U23+V23+W23</f>
        <v>0</v>
      </c>
      <c r="Y23" s="56" t="str">
        <f aca="false">A23</f>
        <v>Koshkina</v>
      </c>
      <c r="Z23" s="25" t="str">
        <f aca="false">B23</f>
        <v>E</v>
      </c>
      <c r="AA23" s="25" t="str">
        <f aca="false">C23</f>
        <v>K</v>
      </c>
      <c r="AB23" s="35"/>
      <c r="AC23" s="35"/>
      <c r="AD23" s="36"/>
      <c r="AF23" s="52"/>
    </row>
    <row r="24" customFormat="false" ht="12.8" hidden="false" customHeight="false" outlineLevel="0" collapsed="false">
      <c r="A24" s="53" t="s">
        <v>68</v>
      </c>
      <c r="B24" s="25" t="s">
        <v>99</v>
      </c>
      <c r="C24" s="46" t="str">
        <f aca="false">C13</f>
        <v>P</v>
      </c>
      <c r="D24" s="47" t="n">
        <f aca="false">D13</f>
        <v>0</v>
      </c>
      <c r="E24" s="47" t="n">
        <f aca="false">E13</f>
        <v>4</v>
      </c>
      <c r="F24" s="47" t="n">
        <f aca="false">F13</f>
        <v>4</v>
      </c>
      <c r="G24" s="47" t="n">
        <f aca="false">G13</f>
        <v>3</v>
      </c>
      <c r="H24" s="67" t="n">
        <f aca="false">D24+E24+F24+G24</f>
        <v>11</v>
      </c>
      <c r="I24" s="47" t="n">
        <f aca="false">I13</f>
        <v>0</v>
      </c>
      <c r="J24" s="47" t="n">
        <f aca="false">J13</f>
        <v>4</v>
      </c>
      <c r="K24" s="47" t="n">
        <f aca="false">K13</f>
        <v>4</v>
      </c>
      <c r="L24" s="47" t="n">
        <f aca="false">L13</f>
        <v>4</v>
      </c>
      <c r="M24" s="47" t="n">
        <f aca="false">I24+J24+K24+L24</f>
        <v>12</v>
      </c>
      <c r="N24" s="53" t="s">
        <v>68</v>
      </c>
      <c r="O24" s="47" t="n">
        <f aca="false">O13</f>
        <v>3</v>
      </c>
      <c r="P24" s="47" t="n">
        <f aca="false">P13</f>
        <v>4</v>
      </c>
      <c r="Q24" s="47" t="n">
        <f aca="false">Q13</f>
        <v>5</v>
      </c>
      <c r="R24" s="47" t="n">
        <f aca="false">R13</f>
        <v>5</v>
      </c>
      <c r="S24" s="67" t="n">
        <f aca="false">O24+P24+Q24+R24</f>
        <v>17</v>
      </c>
      <c r="T24" s="47" t="n">
        <f aca="false">T13</f>
        <v>0</v>
      </c>
      <c r="U24" s="47" t="n">
        <f aca="false">U13</f>
        <v>4</v>
      </c>
      <c r="V24" s="47" t="n">
        <f aca="false">V13</f>
        <v>4</v>
      </c>
      <c r="W24" s="47" t="n">
        <f aca="false">W13</f>
        <v>4</v>
      </c>
      <c r="X24" s="47" t="n">
        <f aca="false">T24+U24+V24+W24</f>
        <v>12</v>
      </c>
      <c r="Y24" s="48" t="str">
        <f aca="false">A24</f>
        <v>Schmidt</v>
      </c>
      <c r="Z24" s="25" t="str">
        <f aca="false">B24</f>
        <v>E</v>
      </c>
      <c r="AA24" s="25" t="str">
        <f aca="false">C24</f>
        <v>P</v>
      </c>
      <c r="AB24" s="30" t="n">
        <f aca="false">D24+I24+O24+T24</f>
        <v>3</v>
      </c>
      <c r="AC24" s="30" t="n">
        <f aca="false">E24+F24+G24+J24+K24+L24+P24+Q24+R24+U24+V24+W24</f>
        <v>49</v>
      </c>
      <c r="AD24" s="31" t="n">
        <f aca="false">AB24+AC24</f>
        <v>52</v>
      </c>
      <c r="AF24" s="32" t="s">
        <v>56</v>
      </c>
    </row>
    <row r="25" customFormat="false" ht="12.8" hidden="true" customHeight="false" outlineLevel="0" collapsed="false">
      <c r="A25" s="44"/>
      <c r="B25" s="33" t="s">
        <v>99</v>
      </c>
      <c r="C25" s="51"/>
      <c r="D25" s="38"/>
      <c r="E25" s="34"/>
      <c r="F25" s="34"/>
      <c r="G25" s="34"/>
      <c r="H25" s="34"/>
      <c r="I25" s="28"/>
      <c r="J25" s="34"/>
      <c r="K25" s="34"/>
      <c r="L25" s="34"/>
      <c r="M25" s="34"/>
      <c r="N25" s="34"/>
      <c r="O25" s="38"/>
      <c r="P25" s="34"/>
      <c r="Q25" s="34"/>
      <c r="R25" s="34"/>
      <c r="S25" s="34"/>
      <c r="T25" s="28"/>
      <c r="U25" s="34"/>
      <c r="V25" s="34"/>
      <c r="W25" s="34"/>
      <c r="X25" s="34"/>
      <c r="Y25" s="56" t="n">
        <f aca="false">A25</f>
        <v>0</v>
      </c>
      <c r="Z25" s="25" t="str">
        <f aca="false">B25</f>
        <v>E</v>
      </c>
      <c r="AA25" s="25" t="n">
        <f aca="false">C25</f>
        <v>0</v>
      </c>
      <c r="AB25" s="35" t="n">
        <f aca="false">D25+I25+O25+T25</f>
        <v>0</v>
      </c>
      <c r="AC25" s="35" t="n">
        <f aca="false">E25+F25+G25+J25+K25+L25+P25+Q25+R25+U25+V25+W25</f>
        <v>0</v>
      </c>
      <c r="AD25" s="36" t="n">
        <f aca="false">AB25+AC25</f>
        <v>0</v>
      </c>
    </row>
    <row r="26" customFormat="false" ht="12.8" hidden="true" customHeight="false" outlineLevel="0" collapsed="false">
      <c r="A26" s="54"/>
      <c r="B26" s="25" t="s">
        <v>99</v>
      </c>
      <c r="C26" s="46"/>
      <c r="D26" s="38"/>
      <c r="E26" s="27"/>
      <c r="F26" s="27"/>
      <c r="G26" s="27"/>
      <c r="H26" s="27"/>
      <c r="I26" s="28"/>
      <c r="J26" s="27"/>
      <c r="K26" s="27"/>
      <c r="L26" s="27"/>
      <c r="M26" s="27"/>
      <c r="N26" s="27"/>
      <c r="O26" s="38"/>
      <c r="P26" s="27"/>
      <c r="Q26" s="27"/>
      <c r="R26" s="27"/>
      <c r="S26" s="27"/>
      <c r="T26" s="28"/>
      <c r="U26" s="27"/>
      <c r="V26" s="27"/>
      <c r="W26" s="27"/>
      <c r="X26" s="27"/>
      <c r="Y26" s="48" t="n">
        <f aca="false">A26</f>
        <v>0</v>
      </c>
      <c r="Z26" s="25" t="str">
        <f aca="false">B26</f>
        <v>E</v>
      </c>
      <c r="AA26" s="25" t="n">
        <f aca="false">C26</f>
        <v>0</v>
      </c>
      <c r="AB26" s="30" t="n">
        <f aca="false">D26+I26+O26+T26</f>
        <v>0</v>
      </c>
      <c r="AC26" s="30" t="n">
        <f aca="false">E26+F26+G26+J26+K26+L26+P26+Q26+R26+U26+V26+W26</f>
        <v>0</v>
      </c>
      <c r="AD26" s="31" t="n">
        <f aca="false">AB26+AC26</f>
        <v>0</v>
      </c>
    </row>
    <row r="27" customFormat="false" ht="12.8" hidden="true" customHeight="false" outlineLevel="0" collapsed="false">
      <c r="A27" s="55"/>
      <c r="B27" s="33" t="s">
        <v>99</v>
      </c>
      <c r="C27" s="51"/>
      <c r="D27" s="38"/>
      <c r="E27" s="34"/>
      <c r="F27" s="34"/>
      <c r="G27" s="34"/>
      <c r="H27" s="34"/>
      <c r="I27" s="28"/>
      <c r="J27" s="34"/>
      <c r="K27" s="34"/>
      <c r="L27" s="34"/>
      <c r="M27" s="34"/>
      <c r="N27" s="34"/>
      <c r="O27" s="38"/>
      <c r="P27" s="34"/>
      <c r="Q27" s="34"/>
      <c r="R27" s="34"/>
      <c r="S27" s="34"/>
      <c r="T27" s="28"/>
      <c r="U27" s="34"/>
      <c r="V27" s="34"/>
      <c r="W27" s="34"/>
      <c r="X27" s="34"/>
      <c r="Y27" s="56" t="n">
        <f aca="false">A27</f>
        <v>0</v>
      </c>
      <c r="Z27" s="25" t="str">
        <f aca="false">B27</f>
        <v>E</v>
      </c>
      <c r="AA27" s="25" t="n">
        <f aca="false">C27</f>
        <v>0</v>
      </c>
      <c r="AB27" s="35" t="n">
        <f aca="false">D27+I27+O27+T27</f>
        <v>0</v>
      </c>
      <c r="AC27" s="35" t="n">
        <f aca="false">E27+F27+G27+J27+K27+L27+P27+Q27+R27+U27+V27+W27</f>
        <v>0</v>
      </c>
      <c r="AD27" s="36" t="n">
        <f aca="false">AB27+AC27</f>
        <v>0</v>
      </c>
    </row>
    <row r="28" customFormat="false" ht="15.1" hidden="false" customHeight="true" outlineLevel="0" collapsed="false">
      <c r="B28" s="39"/>
      <c r="C28" s="39"/>
      <c r="D28" s="4" t="s">
        <v>58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 t="s">
        <v>58</v>
      </c>
      <c r="P28" s="4"/>
      <c r="Q28" s="4"/>
      <c r="R28" s="4"/>
      <c r="S28" s="4"/>
      <c r="T28" s="4"/>
      <c r="U28" s="4"/>
      <c r="V28" s="4"/>
      <c r="W28" s="4"/>
      <c r="X28" s="4"/>
      <c r="AB28" s="39"/>
      <c r="AC28" s="39"/>
      <c r="AD28" s="39"/>
    </row>
    <row r="29" customFormat="false" ht="13.8" hidden="false" customHeight="true" outlineLevel="0" collapsed="false">
      <c r="B29" s="57" t="s">
        <v>7</v>
      </c>
      <c r="C29" s="57"/>
      <c r="D29" s="10" t="s">
        <v>91</v>
      </c>
      <c r="E29" s="10"/>
      <c r="F29" s="10"/>
      <c r="G29" s="10"/>
      <c r="H29" s="10"/>
      <c r="I29" s="80" t="s">
        <v>92</v>
      </c>
      <c r="J29" s="80"/>
      <c r="K29" s="80"/>
      <c r="L29" s="80"/>
      <c r="M29" s="80"/>
      <c r="N29" s="80"/>
      <c r="O29" s="81" t="s">
        <v>93</v>
      </c>
      <c r="P29" s="81"/>
      <c r="Q29" s="81"/>
      <c r="R29" s="81"/>
      <c r="S29" s="81"/>
      <c r="T29" s="80" t="s">
        <v>94</v>
      </c>
      <c r="U29" s="80"/>
      <c r="V29" s="80"/>
      <c r="W29" s="80"/>
      <c r="X29" s="80"/>
      <c r="Y29" s="14" t="s">
        <v>58</v>
      </c>
      <c r="Z29" s="14" t="s">
        <v>101</v>
      </c>
      <c r="AA29" s="14"/>
      <c r="AB29" s="14"/>
      <c r="AC29" s="14"/>
      <c r="AD29" s="14"/>
    </row>
    <row r="30" customFormat="false" ht="10.1" hidden="false" customHeight="true" outlineLevel="0" collapsed="false">
      <c r="B30" s="86" t="s">
        <v>13</v>
      </c>
      <c r="C30" s="86"/>
      <c r="D30" s="87"/>
      <c r="E30" s="88" t="n">
        <v>1</v>
      </c>
      <c r="F30" s="87" t="n">
        <v>2</v>
      </c>
      <c r="G30" s="87" t="n">
        <v>3</v>
      </c>
      <c r="H30" s="87"/>
      <c r="I30" s="89"/>
      <c r="J30" s="89" t="n">
        <v>4</v>
      </c>
      <c r="K30" s="89" t="n">
        <v>5</v>
      </c>
      <c r="L30" s="89" t="n">
        <v>6</v>
      </c>
      <c r="M30" s="89"/>
      <c r="N30" s="89"/>
      <c r="O30" s="87"/>
      <c r="P30" s="88" t="n">
        <v>7</v>
      </c>
      <c r="Q30" s="87" t="n">
        <v>8</v>
      </c>
      <c r="R30" s="87" t="n">
        <v>9</v>
      </c>
      <c r="S30" s="87"/>
      <c r="T30" s="89"/>
      <c r="U30" s="89" t="n">
        <v>10</v>
      </c>
      <c r="V30" s="89" t="n">
        <v>11</v>
      </c>
      <c r="W30" s="89" t="n">
        <v>12</v>
      </c>
      <c r="X30" s="89"/>
      <c r="Z30" s="20"/>
      <c r="AA30" s="20"/>
      <c r="AB30" s="21" t="s">
        <v>14</v>
      </c>
      <c r="AC30" s="21" t="s">
        <v>15</v>
      </c>
      <c r="AD30" s="21" t="s">
        <v>16</v>
      </c>
    </row>
    <row r="31" customFormat="false" ht="21.6" hidden="false" customHeight="true" outlineLevel="0" collapsed="false">
      <c r="B31" s="21" t="s">
        <v>17</v>
      </c>
      <c r="C31" s="21"/>
      <c r="D31" s="87"/>
      <c r="E31" s="17" t="s">
        <v>95</v>
      </c>
      <c r="F31" s="17" t="s">
        <v>19</v>
      </c>
      <c r="G31" s="17" t="s">
        <v>20</v>
      </c>
      <c r="H31" s="17" t="s">
        <v>46</v>
      </c>
      <c r="I31" s="89"/>
      <c r="J31" s="19" t="s">
        <v>96</v>
      </c>
      <c r="K31" s="19" t="s">
        <v>19</v>
      </c>
      <c r="L31" s="19" t="s">
        <v>20</v>
      </c>
      <c r="M31" s="19" t="s">
        <v>46</v>
      </c>
      <c r="N31" s="19"/>
      <c r="O31" s="87"/>
      <c r="P31" s="17" t="s">
        <v>97</v>
      </c>
      <c r="Q31" s="17" t="s">
        <v>19</v>
      </c>
      <c r="R31" s="17" t="s">
        <v>20</v>
      </c>
      <c r="S31" s="17" t="s">
        <v>46</v>
      </c>
      <c r="T31" s="89"/>
      <c r="U31" s="19" t="s">
        <v>98</v>
      </c>
      <c r="V31" s="19" t="s">
        <v>23</v>
      </c>
      <c r="W31" s="19" t="s">
        <v>20</v>
      </c>
      <c r="X31" s="19" t="s">
        <v>46</v>
      </c>
      <c r="Z31" s="20"/>
      <c r="AA31" s="20"/>
      <c r="AB31" s="21"/>
      <c r="AC31" s="21"/>
      <c r="AD31" s="21"/>
    </row>
    <row r="32" customFormat="false" ht="12.8" hidden="false" customHeight="false" outlineLevel="0" collapsed="false">
      <c r="A32" s="42" t="s">
        <v>48</v>
      </c>
      <c r="B32" s="25" t="s">
        <v>25</v>
      </c>
      <c r="C32" s="25" t="s">
        <v>26</v>
      </c>
      <c r="D32" s="23" t="s">
        <v>27</v>
      </c>
      <c r="E32" s="17" t="s">
        <v>29</v>
      </c>
      <c r="F32" s="17" t="s">
        <v>30</v>
      </c>
      <c r="G32" s="17" t="s">
        <v>28</v>
      </c>
      <c r="H32" s="17"/>
      <c r="I32" s="19" t="s">
        <v>27</v>
      </c>
      <c r="J32" s="19" t="s">
        <v>30</v>
      </c>
      <c r="K32" s="19" t="s">
        <v>28</v>
      </c>
      <c r="L32" s="19" t="s">
        <v>29</v>
      </c>
      <c r="M32" s="19"/>
      <c r="N32" s="19"/>
      <c r="O32" s="17" t="s">
        <v>27</v>
      </c>
      <c r="P32" s="17" t="s">
        <v>28</v>
      </c>
      <c r="Q32" s="17" t="s">
        <v>29</v>
      </c>
      <c r="R32" s="17" t="s">
        <v>30</v>
      </c>
      <c r="S32" s="17"/>
      <c r="T32" s="19" t="s">
        <v>27</v>
      </c>
      <c r="U32" s="19" t="s">
        <v>29</v>
      </c>
      <c r="V32" s="19" t="s">
        <v>30</v>
      </c>
      <c r="W32" s="19" t="s">
        <v>28</v>
      </c>
      <c r="X32" s="19"/>
      <c r="Y32" s="42" t="s">
        <v>48</v>
      </c>
      <c r="Z32" s="25" t="s">
        <v>25</v>
      </c>
      <c r="AA32" s="25" t="s">
        <v>26</v>
      </c>
      <c r="AB32" s="21"/>
      <c r="AC32" s="21"/>
      <c r="AD32" s="21"/>
    </row>
    <row r="33" customFormat="false" ht="12.8" hidden="false" customHeight="false" outlineLevel="0" collapsed="false">
      <c r="A33" s="54" t="str">
        <f aca="false">A20</f>
        <v>Blackwell-Grieder</v>
      </c>
      <c r="B33" s="25" t="s">
        <v>99</v>
      </c>
      <c r="C33" s="46" t="str">
        <f aca="false">C20</f>
        <v>M</v>
      </c>
      <c r="D33" s="47" t="n">
        <f aca="false">D20</f>
        <v>0</v>
      </c>
      <c r="E33" s="47" t="n">
        <f aca="false">E20</f>
        <v>1</v>
      </c>
      <c r="F33" s="47" t="n">
        <f aca="false">F20</f>
        <v>1</v>
      </c>
      <c r="G33" s="47" t="n">
        <f aca="false">G20</f>
        <v>1</v>
      </c>
      <c r="H33" s="67" t="n">
        <f aca="false">D33+E33+F33+G33</f>
        <v>3</v>
      </c>
      <c r="I33" s="47" t="n">
        <f aca="false">I20</f>
        <v>0</v>
      </c>
      <c r="J33" s="47" t="n">
        <f aca="false">J20</f>
        <v>1</v>
      </c>
      <c r="K33" s="47" t="n">
        <f aca="false">K20</f>
        <v>1</v>
      </c>
      <c r="L33" s="47" t="n">
        <f aca="false">L20</f>
        <v>1</v>
      </c>
      <c r="M33" s="47" t="n">
        <f aca="false">I33+J33+K33+L33</f>
        <v>3</v>
      </c>
      <c r="N33" s="53" t="str">
        <f aca="false">N20</f>
        <v>Blackwell-Grieder</v>
      </c>
      <c r="O33" s="47" t="n">
        <f aca="false">O20</f>
        <v>0</v>
      </c>
      <c r="P33" s="47" t="n">
        <f aca="false">P20</f>
        <v>3</v>
      </c>
      <c r="Q33" s="47" t="n">
        <v>2</v>
      </c>
      <c r="R33" s="47" t="n">
        <f aca="false">R20</f>
        <v>2</v>
      </c>
      <c r="S33" s="67" t="n">
        <f aca="false">O33+P33+Q33+R33</f>
        <v>7</v>
      </c>
      <c r="T33" s="47" t="n">
        <f aca="false">T20</f>
        <v>0</v>
      </c>
      <c r="U33" s="47" t="n">
        <f aca="false">U20</f>
        <v>1</v>
      </c>
      <c r="V33" s="47" t="n">
        <f aca="false">V20</f>
        <v>2</v>
      </c>
      <c r="W33" s="47" t="n">
        <f aca="false">W20</f>
        <v>1</v>
      </c>
      <c r="X33" s="47" t="n">
        <f aca="false">T33+U33+V33+W33</f>
        <v>4</v>
      </c>
      <c r="Y33" s="48" t="str">
        <f aca="false">A33</f>
        <v>Blackwell-Grieder</v>
      </c>
      <c r="Z33" s="25" t="str">
        <f aca="false">B33</f>
        <v>E</v>
      </c>
      <c r="AA33" s="25" t="str">
        <f aca="false">C33</f>
        <v>M</v>
      </c>
      <c r="AB33" s="30" t="n">
        <f aca="false">D33+I33+O33+T33</f>
        <v>0</v>
      </c>
      <c r="AC33" s="30" t="n">
        <f aca="false">E33+F33+G33+J33+K33+L33+P33+Q33+R33+U33+V33+W33</f>
        <v>17</v>
      </c>
      <c r="AD33" s="31" t="n">
        <f aca="false">AB33+AC33</f>
        <v>17</v>
      </c>
    </row>
    <row r="34" customFormat="false" ht="12.8" hidden="false" customHeight="false" outlineLevel="0" collapsed="false">
      <c r="A34" s="55" t="str">
        <f aca="false">A22</f>
        <v>Damron-Brown</v>
      </c>
      <c r="B34" s="33" t="s">
        <v>99</v>
      </c>
      <c r="C34" s="51" t="str">
        <f aca="false">C22</f>
        <v>L</v>
      </c>
      <c r="D34" s="67" t="n">
        <f aca="false">D22</f>
        <v>0</v>
      </c>
      <c r="E34" s="67" t="n">
        <f aca="false">E22</f>
        <v>2</v>
      </c>
      <c r="F34" s="67" t="n">
        <f aca="false">F22</f>
        <v>3</v>
      </c>
      <c r="G34" s="67" t="n">
        <f aca="false">G22</f>
        <v>2</v>
      </c>
      <c r="H34" s="67" t="n">
        <f aca="false">D34+E34+F34+G34</f>
        <v>7</v>
      </c>
      <c r="I34" s="67" t="n">
        <f aca="false">I22</f>
        <v>0</v>
      </c>
      <c r="J34" s="67" t="n">
        <f aca="false">J22</f>
        <v>2</v>
      </c>
      <c r="K34" s="67" t="n">
        <f aca="false">K22</f>
        <v>2</v>
      </c>
      <c r="L34" s="67" t="n">
        <f aca="false">L22</f>
        <v>2</v>
      </c>
      <c r="M34" s="47" t="n">
        <f aca="false">I34+J34+K34+L34</f>
        <v>6</v>
      </c>
      <c r="N34" s="49" t="str">
        <f aca="false">N22</f>
        <v>Damon-Brown</v>
      </c>
      <c r="O34" s="67" t="n">
        <f aca="false">O22</f>
        <v>0</v>
      </c>
      <c r="P34" s="67" t="n">
        <f aca="false">P22</f>
        <v>1</v>
      </c>
      <c r="Q34" s="67" t="n">
        <f aca="false">Q22</f>
        <v>1</v>
      </c>
      <c r="R34" s="67" t="n">
        <f aca="false">R22</f>
        <v>1</v>
      </c>
      <c r="S34" s="67" t="n">
        <f aca="false">O34+P34+Q34+R34</f>
        <v>3</v>
      </c>
      <c r="T34" s="67" t="n">
        <f aca="false">T22</f>
        <v>0</v>
      </c>
      <c r="U34" s="67" t="n">
        <f aca="false">U22</f>
        <v>2</v>
      </c>
      <c r="V34" s="67" t="n">
        <f aca="false">V22</f>
        <v>1</v>
      </c>
      <c r="W34" s="67" t="n">
        <f aca="false">W22</f>
        <v>3</v>
      </c>
      <c r="X34" s="47" t="n">
        <f aca="false">T34+U34+V34+W34</f>
        <v>6</v>
      </c>
      <c r="Y34" s="56" t="str">
        <f aca="false">A34</f>
        <v>Damron-Brown</v>
      </c>
      <c r="Z34" s="25" t="str">
        <f aca="false">B34</f>
        <v>E</v>
      </c>
      <c r="AA34" s="25" t="str">
        <f aca="false">C34</f>
        <v>L</v>
      </c>
      <c r="AB34" s="35" t="n">
        <f aca="false">D34+I34+O34+T34</f>
        <v>0</v>
      </c>
      <c r="AC34" s="35" t="n">
        <f aca="false">E34+F34+G34+J34+K34+L34+P34+Q34+R34+U34+V34+W34</f>
        <v>22</v>
      </c>
      <c r="AD34" s="36" t="n">
        <f aca="false">AB34+AC34</f>
        <v>22</v>
      </c>
    </row>
    <row r="35" customFormat="false" ht="12.8" hidden="false" customHeight="false" outlineLevel="0" collapsed="false">
      <c r="A35" s="54" t="str">
        <f aca="false">A21</f>
        <v>Chace Bass</v>
      </c>
      <c r="B35" s="25" t="s">
        <v>99</v>
      </c>
      <c r="C35" s="46" t="str">
        <f aca="false">C21</f>
        <v>N</v>
      </c>
      <c r="D35" s="47" t="n">
        <f aca="false">D21</f>
        <v>0</v>
      </c>
      <c r="E35" s="47" t="n">
        <f aca="false">E21</f>
        <v>3</v>
      </c>
      <c r="F35" s="47" t="n">
        <f aca="false">F21</f>
        <v>2</v>
      </c>
      <c r="G35" s="47" t="n">
        <f aca="false">G21</f>
        <v>4</v>
      </c>
      <c r="H35" s="67" t="n">
        <f aca="false">D35+E35+F35+G35</f>
        <v>9</v>
      </c>
      <c r="I35" s="47" t="n">
        <f aca="false">I21</f>
        <v>0</v>
      </c>
      <c r="J35" s="47" t="n">
        <f aca="false">J21</f>
        <v>3</v>
      </c>
      <c r="K35" s="47" t="n">
        <f aca="false">K21</f>
        <v>3</v>
      </c>
      <c r="L35" s="47" t="n">
        <f aca="false">L21</f>
        <v>3</v>
      </c>
      <c r="M35" s="47" t="n">
        <f aca="false">I35+J35+K35+L35</f>
        <v>9</v>
      </c>
      <c r="N35" s="53" t="str">
        <f aca="false">N21</f>
        <v>Chace Bass</v>
      </c>
      <c r="O35" s="47" t="n">
        <f aca="false">O21</f>
        <v>3</v>
      </c>
      <c r="P35" s="47" t="n">
        <f aca="false">P21</f>
        <v>2</v>
      </c>
      <c r="Q35" s="47" t="n">
        <v>3</v>
      </c>
      <c r="R35" s="47" t="n">
        <f aca="false">R21</f>
        <v>3</v>
      </c>
      <c r="S35" s="67" t="n">
        <f aca="false">O35+P35+Q35+R35</f>
        <v>11</v>
      </c>
      <c r="T35" s="47" t="n">
        <f aca="false">T21</f>
        <v>6</v>
      </c>
      <c r="U35" s="47" t="n">
        <f aca="false">U21</f>
        <v>3</v>
      </c>
      <c r="V35" s="47" t="n">
        <f aca="false">V21</f>
        <v>3</v>
      </c>
      <c r="W35" s="47" t="n">
        <f aca="false">W21</f>
        <v>2</v>
      </c>
      <c r="X35" s="47" t="n">
        <f aca="false">T35+U35+V35+W35</f>
        <v>14</v>
      </c>
      <c r="Y35" s="48" t="str">
        <f aca="false">A35</f>
        <v>Chace Bass</v>
      </c>
      <c r="Z35" s="25" t="str">
        <f aca="false">B35</f>
        <v>E</v>
      </c>
      <c r="AA35" s="25" t="str">
        <f aca="false">C35</f>
        <v>N</v>
      </c>
      <c r="AB35" s="30" t="n">
        <f aca="false">D35+I35+O35+T35</f>
        <v>9</v>
      </c>
      <c r="AC35" s="30" t="n">
        <f aca="false">E35+F35+G35+J35+K35+L35+P35+Q35+R35+U35+V35+W35</f>
        <v>34</v>
      </c>
      <c r="AD35" s="31" t="n">
        <f aca="false">AB35+AC35</f>
        <v>43</v>
      </c>
    </row>
    <row r="36" customFormat="false" ht="12.8" hidden="false" customHeight="false" outlineLevel="0" collapsed="false">
      <c r="A36" s="55" t="str">
        <f aca="false">A24</f>
        <v>Schmidt</v>
      </c>
      <c r="B36" s="33" t="s">
        <v>99</v>
      </c>
      <c r="C36" s="51" t="str">
        <f aca="false">C24</f>
        <v>P</v>
      </c>
      <c r="D36" s="67" t="n">
        <f aca="false">D24</f>
        <v>0</v>
      </c>
      <c r="E36" s="67" t="n">
        <f aca="false">E24</f>
        <v>4</v>
      </c>
      <c r="F36" s="67" t="n">
        <f aca="false">F24</f>
        <v>4</v>
      </c>
      <c r="G36" s="67" t="n">
        <f aca="false">G24</f>
        <v>3</v>
      </c>
      <c r="H36" s="67" t="n">
        <f aca="false">D36+E36+F36+G36</f>
        <v>11</v>
      </c>
      <c r="I36" s="67" t="n">
        <f aca="false">I24</f>
        <v>0</v>
      </c>
      <c r="J36" s="67" t="n">
        <f aca="false">J24</f>
        <v>4</v>
      </c>
      <c r="K36" s="67" t="n">
        <f aca="false">K24</f>
        <v>4</v>
      </c>
      <c r="L36" s="67" t="n">
        <f aca="false">L24</f>
        <v>4</v>
      </c>
      <c r="M36" s="47" t="n">
        <f aca="false">I36+J36+K36+L36</f>
        <v>12</v>
      </c>
      <c r="N36" s="49" t="str">
        <f aca="false">N24</f>
        <v>Schmidt</v>
      </c>
      <c r="O36" s="67" t="n">
        <f aca="false">O24</f>
        <v>3</v>
      </c>
      <c r="P36" s="67" t="n">
        <f aca="false">P24</f>
        <v>4</v>
      </c>
      <c r="Q36" s="67" t="n">
        <v>4</v>
      </c>
      <c r="R36" s="67" t="n">
        <v>4</v>
      </c>
      <c r="S36" s="67" t="n">
        <f aca="false">O36+P36+Q36+R36</f>
        <v>15</v>
      </c>
      <c r="T36" s="67" t="n">
        <f aca="false">T24</f>
        <v>0</v>
      </c>
      <c r="U36" s="67" t="n">
        <f aca="false">U24</f>
        <v>4</v>
      </c>
      <c r="V36" s="67" t="n">
        <f aca="false">V24</f>
        <v>4</v>
      </c>
      <c r="W36" s="67" t="n">
        <f aca="false">W24</f>
        <v>4</v>
      </c>
      <c r="X36" s="47" t="n">
        <f aca="false">T36+U36+V36+W36</f>
        <v>12</v>
      </c>
      <c r="Y36" s="56" t="str">
        <f aca="false">A36</f>
        <v>Schmidt</v>
      </c>
      <c r="Z36" s="25" t="str">
        <f aca="false">B36</f>
        <v>E</v>
      </c>
      <c r="AA36" s="25" t="str">
        <f aca="false">C36</f>
        <v>P</v>
      </c>
      <c r="AB36" s="35" t="n">
        <f aca="false">D36+I36+O36+T36</f>
        <v>3</v>
      </c>
      <c r="AC36" s="35" t="n">
        <f aca="false">E36+F36+G36+J36+K36+L36+P36+Q36+R36+U36+V36+W36</f>
        <v>47</v>
      </c>
      <c r="AD36" s="36" t="n">
        <f aca="false">AB36+AC36</f>
        <v>50</v>
      </c>
    </row>
    <row r="37" customFormat="false" ht="12.8" hidden="true" customHeight="false" outlineLevel="0" collapsed="false">
      <c r="A37" s="54"/>
      <c r="B37" s="25" t="s">
        <v>99</v>
      </c>
      <c r="C37" s="46"/>
      <c r="D37" s="38"/>
      <c r="E37" s="27"/>
      <c r="F37" s="27"/>
      <c r="G37" s="27"/>
      <c r="H37" s="27"/>
      <c r="I37" s="28"/>
      <c r="J37" s="27"/>
      <c r="K37" s="27"/>
      <c r="L37" s="27"/>
      <c r="M37" s="27"/>
      <c r="N37" s="27"/>
      <c r="O37" s="38"/>
      <c r="P37" s="27"/>
      <c r="Q37" s="27"/>
      <c r="R37" s="27"/>
      <c r="S37" s="27"/>
      <c r="T37" s="28"/>
      <c r="U37" s="27"/>
      <c r="V37" s="27"/>
      <c r="W37" s="27"/>
      <c r="X37" s="27"/>
      <c r="Y37" s="48" t="n">
        <f aca="false">A37</f>
        <v>0</v>
      </c>
      <c r="Z37" s="25" t="str">
        <f aca="false">B37</f>
        <v>E</v>
      </c>
      <c r="AA37" s="25" t="n">
        <f aca="false">C37</f>
        <v>0</v>
      </c>
      <c r="AB37" s="30" t="n">
        <f aca="false">D37+I37+O37+T37</f>
        <v>0</v>
      </c>
      <c r="AC37" s="30" t="n">
        <f aca="false">E37+F37+G37+J37+K37+L37+P37+Q37+R37+U37+V37+W37</f>
        <v>0</v>
      </c>
      <c r="AD37" s="31" t="n">
        <f aca="false">AB37+AC37</f>
        <v>0</v>
      </c>
    </row>
    <row r="38" customFormat="false" ht="12.8" hidden="true" customHeight="false" outlineLevel="0" collapsed="false">
      <c r="A38" s="55"/>
      <c r="B38" s="33" t="s">
        <v>99</v>
      </c>
      <c r="C38" s="51"/>
      <c r="D38" s="38"/>
      <c r="E38" s="34"/>
      <c r="F38" s="34"/>
      <c r="G38" s="34"/>
      <c r="H38" s="34"/>
      <c r="I38" s="28"/>
      <c r="J38" s="34"/>
      <c r="K38" s="34"/>
      <c r="L38" s="34"/>
      <c r="M38" s="34"/>
      <c r="N38" s="34"/>
      <c r="O38" s="38"/>
      <c r="P38" s="34"/>
      <c r="Q38" s="34"/>
      <c r="R38" s="34"/>
      <c r="S38" s="34"/>
      <c r="T38" s="28"/>
      <c r="U38" s="34"/>
      <c r="V38" s="34"/>
      <c r="W38" s="34"/>
      <c r="X38" s="34"/>
      <c r="Y38" s="56" t="n">
        <f aca="false">A38</f>
        <v>0</v>
      </c>
      <c r="Z38" s="25" t="str">
        <f aca="false">B38</f>
        <v>E</v>
      </c>
      <c r="AA38" s="25" t="n">
        <f aca="false">C38</f>
        <v>0</v>
      </c>
      <c r="AB38" s="35" t="n">
        <f aca="false">D38+I38+O38+T38</f>
        <v>0</v>
      </c>
      <c r="AC38" s="35" t="n">
        <f aca="false">E38+F38+G38+J38+K38+L38+P38+Q38+R38+U38+V38+W38</f>
        <v>0</v>
      </c>
      <c r="AD38" s="36" t="n">
        <f aca="false">AB38+AC38</f>
        <v>0</v>
      </c>
    </row>
    <row r="39" customFormat="false" ht="12.8" hidden="true" customHeight="false" outlineLevel="0" collapsed="false">
      <c r="A39" s="54"/>
      <c r="B39" s="25" t="s">
        <v>99</v>
      </c>
      <c r="C39" s="46"/>
      <c r="D39" s="38"/>
      <c r="E39" s="27"/>
      <c r="F39" s="27"/>
      <c r="G39" s="27"/>
      <c r="H39" s="27"/>
      <c r="I39" s="28"/>
      <c r="J39" s="27"/>
      <c r="K39" s="27"/>
      <c r="L39" s="27"/>
      <c r="M39" s="27"/>
      <c r="N39" s="27"/>
      <c r="O39" s="38"/>
      <c r="P39" s="27"/>
      <c r="Q39" s="27"/>
      <c r="R39" s="27"/>
      <c r="S39" s="27"/>
      <c r="T39" s="28"/>
      <c r="U39" s="27"/>
      <c r="V39" s="27"/>
      <c r="W39" s="27"/>
      <c r="X39" s="27"/>
      <c r="Y39" s="48" t="n">
        <f aca="false">A39</f>
        <v>0</v>
      </c>
      <c r="Z39" s="25" t="str">
        <f aca="false">B39</f>
        <v>E</v>
      </c>
      <c r="AA39" s="25" t="n">
        <f aca="false">C39</f>
        <v>0</v>
      </c>
      <c r="AB39" s="30" t="n">
        <f aca="false">D39+I39+O39+T39</f>
        <v>0</v>
      </c>
      <c r="AC39" s="30" t="n">
        <f aca="false">E39+F39+G39+J39+K39+L39+P39+Q39+R39+U39+V39+W39</f>
        <v>0</v>
      </c>
      <c r="AD39" s="31" t="n">
        <f aca="false">AB39+AC39</f>
        <v>0</v>
      </c>
    </row>
    <row r="40" customFormat="false" ht="12.8" hidden="true" customHeight="false" outlineLevel="0" collapsed="false">
      <c r="A40" s="55"/>
      <c r="B40" s="33" t="s">
        <v>99</v>
      </c>
      <c r="C40" s="51"/>
      <c r="D40" s="38"/>
      <c r="E40" s="34"/>
      <c r="F40" s="34"/>
      <c r="G40" s="34"/>
      <c r="H40" s="34"/>
      <c r="I40" s="28"/>
      <c r="J40" s="34"/>
      <c r="K40" s="34"/>
      <c r="L40" s="34"/>
      <c r="M40" s="34"/>
      <c r="N40" s="34"/>
      <c r="O40" s="38"/>
      <c r="P40" s="34"/>
      <c r="Q40" s="34"/>
      <c r="R40" s="34"/>
      <c r="S40" s="34"/>
      <c r="T40" s="28"/>
      <c r="U40" s="34"/>
      <c r="V40" s="34"/>
      <c r="W40" s="34"/>
      <c r="X40" s="34"/>
      <c r="Y40" s="56" t="n">
        <f aca="false">A40</f>
        <v>0</v>
      </c>
      <c r="Z40" s="25" t="str">
        <f aca="false">B40</f>
        <v>E</v>
      </c>
      <c r="AA40" s="25" t="n">
        <f aca="false">C40</f>
        <v>0</v>
      </c>
      <c r="AB40" s="35" t="n">
        <f aca="false">D40+I40+O40+T40</f>
        <v>0</v>
      </c>
      <c r="AC40" s="35" t="n">
        <f aca="false">E40+F40+G40+J40+K40+L40+P40+Q40+R40+U40+V40+W40</f>
        <v>0</v>
      </c>
      <c r="AD40" s="36" t="n">
        <f aca="false">AB40+AC40</f>
        <v>0</v>
      </c>
    </row>
    <row r="41" customFormat="false" ht="28.95" hidden="false" customHeight="true" outlineLevel="0" collapsed="false">
      <c r="A41" s="1"/>
      <c r="B41" s="79" t="s">
        <v>88</v>
      </c>
      <c r="C41" s="79"/>
      <c r="D41" s="79"/>
      <c r="E41" s="79"/>
      <c r="F41" s="79"/>
      <c r="G41" s="79"/>
      <c r="H41" s="79"/>
      <c r="I41" s="79"/>
      <c r="J41" s="79" t="s">
        <v>1</v>
      </c>
      <c r="K41" s="79"/>
      <c r="L41" s="79"/>
      <c r="M41" s="79"/>
      <c r="N41" s="79"/>
      <c r="O41" s="79" t="s">
        <v>88</v>
      </c>
      <c r="P41" s="79"/>
      <c r="Q41" s="79"/>
      <c r="R41" s="79"/>
      <c r="S41" s="79"/>
      <c r="T41" s="79"/>
      <c r="U41" s="79"/>
      <c r="V41" s="79"/>
      <c r="W41" s="79"/>
      <c r="X41" s="79"/>
      <c r="AB41" s="39"/>
      <c r="AC41" s="39"/>
      <c r="AD41" s="39"/>
    </row>
    <row r="42" customFormat="false" ht="15.1" hidden="false" customHeight="true" outlineLevel="0" collapsed="false">
      <c r="A42" s="6" t="s">
        <v>89</v>
      </c>
      <c r="B42" s="6"/>
      <c r="C42" s="6"/>
      <c r="D42" s="6"/>
      <c r="E42" s="6"/>
      <c r="F42" s="4" t="s">
        <v>4</v>
      </c>
      <c r="G42" s="4"/>
      <c r="H42" s="4"/>
      <c r="I42" s="4"/>
      <c r="J42" s="4"/>
      <c r="K42" s="4"/>
      <c r="L42" s="4"/>
      <c r="M42" s="4"/>
      <c r="N42" s="4"/>
      <c r="O42" s="4" t="s">
        <v>4</v>
      </c>
      <c r="P42" s="4"/>
      <c r="Q42" s="4"/>
      <c r="R42" s="4"/>
      <c r="S42" s="4"/>
      <c r="T42" s="4"/>
      <c r="U42" s="4"/>
      <c r="V42" s="4"/>
      <c r="W42" s="4"/>
      <c r="X42" s="4"/>
      <c r="Y42" s="4" t="s">
        <v>103</v>
      </c>
      <c r="Z42" s="4"/>
      <c r="AA42" s="4"/>
      <c r="AB42" s="4"/>
      <c r="AC42" s="4"/>
      <c r="AD42" s="4"/>
      <c r="AF42" s="5" t="s">
        <v>0</v>
      </c>
    </row>
    <row r="43" customFormat="false" ht="13.8" hidden="false" customHeight="true" outlineLevel="0" collapsed="false">
      <c r="A43" s="8"/>
      <c r="B43" s="57" t="s">
        <v>7</v>
      </c>
      <c r="C43" s="57"/>
      <c r="D43" s="10" t="s">
        <v>91</v>
      </c>
      <c r="E43" s="10"/>
      <c r="F43" s="10"/>
      <c r="G43" s="10"/>
      <c r="H43" s="10"/>
      <c r="I43" s="80" t="s">
        <v>92</v>
      </c>
      <c r="J43" s="80"/>
      <c r="K43" s="80"/>
      <c r="L43" s="80"/>
      <c r="M43" s="80"/>
      <c r="N43" s="80"/>
      <c r="O43" s="81" t="s">
        <v>93</v>
      </c>
      <c r="P43" s="81"/>
      <c r="Q43" s="81"/>
      <c r="R43" s="81"/>
      <c r="S43" s="81"/>
      <c r="T43" s="80" t="s">
        <v>94</v>
      </c>
      <c r="U43" s="80"/>
      <c r="V43" s="80"/>
      <c r="W43" s="80"/>
      <c r="X43" s="80"/>
      <c r="Y43" s="14" t="s">
        <v>4</v>
      </c>
      <c r="Z43" s="14"/>
      <c r="AA43" s="14"/>
      <c r="AB43" s="14"/>
      <c r="AC43" s="14"/>
      <c r="AD43" s="14"/>
      <c r="AF43" s="7" t="s">
        <v>6</v>
      </c>
    </row>
    <row r="44" customFormat="false" ht="10.1" hidden="false" customHeight="true" outlineLevel="0" collapsed="false">
      <c r="A44" s="8"/>
      <c r="B44" s="25" t="s">
        <v>13</v>
      </c>
      <c r="C44" s="25"/>
      <c r="D44" s="92"/>
      <c r="E44" s="41" t="n">
        <v>1</v>
      </c>
      <c r="F44" s="23" t="n">
        <v>2</v>
      </c>
      <c r="G44" s="23" t="n">
        <v>3</v>
      </c>
      <c r="H44" s="23"/>
      <c r="I44" s="24"/>
      <c r="J44" s="24" t="n">
        <v>4</v>
      </c>
      <c r="K44" s="24" t="n">
        <v>5</v>
      </c>
      <c r="L44" s="24" t="n">
        <v>6</v>
      </c>
      <c r="M44" s="24"/>
      <c r="N44" s="24"/>
      <c r="O44" s="23"/>
      <c r="P44" s="41" t="n">
        <v>7</v>
      </c>
      <c r="Q44" s="23" t="n">
        <v>8</v>
      </c>
      <c r="R44" s="23" t="n">
        <v>9</v>
      </c>
      <c r="S44" s="23"/>
      <c r="T44" s="24"/>
      <c r="U44" s="24" t="n">
        <v>10</v>
      </c>
      <c r="V44" s="24" t="n">
        <v>11</v>
      </c>
      <c r="W44" s="24" t="n">
        <v>12</v>
      </c>
      <c r="X44" s="24"/>
      <c r="Y44" s="61"/>
      <c r="Z44" s="20"/>
      <c r="AA44" s="20"/>
      <c r="AB44" s="21" t="s">
        <v>14</v>
      </c>
      <c r="AC44" s="21" t="s">
        <v>15</v>
      </c>
      <c r="AD44" s="21" t="s">
        <v>104</v>
      </c>
      <c r="AF44" s="15" t="s">
        <v>12</v>
      </c>
    </row>
    <row r="45" customFormat="false" ht="21.6" hidden="false" customHeight="true" outlineLevel="0" collapsed="false">
      <c r="A45" s="8"/>
      <c r="B45" s="25" t="s">
        <v>17</v>
      </c>
      <c r="C45" s="25"/>
      <c r="D45" s="92"/>
      <c r="E45" s="17" t="s">
        <v>95</v>
      </c>
      <c r="F45" s="17" t="s">
        <v>19</v>
      </c>
      <c r="G45" s="17" t="s">
        <v>20</v>
      </c>
      <c r="H45" s="17" t="s">
        <v>46</v>
      </c>
      <c r="I45" s="24"/>
      <c r="J45" s="19" t="s">
        <v>96</v>
      </c>
      <c r="K45" s="19" t="s">
        <v>19</v>
      </c>
      <c r="L45" s="19" t="s">
        <v>20</v>
      </c>
      <c r="M45" s="19" t="s">
        <v>46</v>
      </c>
      <c r="N45" s="19"/>
      <c r="O45" s="23"/>
      <c r="P45" s="17" t="s">
        <v>97</v>
      </c>
      <c r="Q45" s="17" t="s">
        <v>19</v>
      </c>
      <c r="R45" s="17" t="s">
        <v>20</v>
      </c>
      <c r="S45" s="17" t="s">
        <v>46</v>
      </c>
      <c r="T45" s="24"/>
      <c r="U45" s="19" t="s">
        <v>98</v>
      </c>
      <c r="V45" s="19" t="s">
        <v>23</v>
      </c>
      <c r="W45" s="19" t="s">
        <v>20</v>
      </c>
      <c r="X45" s="19" t="s">
        <v>46</v>
      </c>
      <c r="Y45" s="61"/>
      <c r="Z45" s="20"/>
      <c r="AA45" s="20"/>
      <c r="AB45" s="21"/>
      <c r="AC45" s="21"/>
      <c r="AD45" s="21"/>
      <c r="AF45" s="22"/>
    </row>
    <row r="46" customFormat="false" ht="13.8" hidden="false" customHeight="false" outlineLevel="0" collapsed="false">
      <c r="A46" s="8"/>
      <c r="B46" s="25" t="s">
        <v>25</v>
      </c>
      <c r="C46" s="25" t="s">
        <v>26</v>
      </c>
      <c r="D46" s="23" t="s">
        <v>27</v>
      </c>
      <c r="E46" s="23" t="s">
        <v>30</v>
      </c>
      <c r="F46" s="23" t="s">
        <v>28</v>
      </c>
      <c r="G46" s="23" t="s">
        <v>29</v>
      </c>
      <c r="H46" s="23"/>
      <c r="I46" s="62" t="s">
        <v>27</v>
      </c>
      <c r="J46" s="24" t="s">
        <v>28</v>
      </c>
      <c r="K46" s="24" t="s">
        <v>29</v>
      </c>
      <c r="L46" s="24" t="s">
        <v>30</v>
      </c>
      <c r="M46" s="24"/>
      <c r="N46" s="24"/>
      <c r="O46" s="63" t="s">
        <v>27</v>
      </c>
      <c r="P46" s="23" t="s">
        <v>29</v>
      </c>
      <c r="Q46" s="23" t="s">
        <v>30</v>
      </c>
      <c r="R46" s="23" t="s">
        <v>28</v>
      </c>
      <c r="S46" s="23"/>
      <c r="T46" s="62" t="s">
        <v>27</v>
      </c>
      <c r="U46" s="24" t="s">
        <v>30</v>
      </c>
      <c r="V46" s="24" t="s">
        <v>28</v>
      </c>
      <c r="W46" s="24" t="s">
        <v>29</v>
      </c>
      <c r="X46" s="24"/>
      <c r="Y46" s="61"/>
      <c r="Z46" s="25" t="s">
        <v>25</v>
      </c>
      <c r="AA46" s="25" t="s">
        <v>26</v>
      </c>
      <c r="AB46" s="21"/>
      <c r="AC46" s="21"/>
      <c r="AD46" s="21"/>
      <c r="AF46" s="22" t="s">
        <v>24</v>
      </c>
    </row>
    <row r="47" customFormat="false" ht="13.8" hidden="false" customHeight="false" outlineLevel="0" collapsed="false">
      <c r="A47" s="8"/>
      <c r="B47" s="25" t="s">
        <v>105</v>
      </c>
      <c r="C47" s="25" t="s">
        <v>33</v>
      </c>
      <c r="D47" s="38"/>
      <c r="E47" s="27"/>
      <c r="F47" s="27"/>
      <c r="G47" s="27"/>
      <c r="H47" s="27"/>
      <c r="I47" s="28"/>
      <c r="J47" s="27"/>
      <c r="K47" s="27"/>
      <c r="L47" s="27"/>
      <c r="M47" s="27"/>
      <c r="N47" s="27"/>
      <c r="O47" s="26"/>
      <c r="P47" s="27"/>
      <c r="Q47" s="27"/>
      <c r="R47" s="27"/>
      <c r="S47" s="27"/>
      <c r="T47" s="28"/>
      <c r="U47" s="27"/>
      <c r="V47" s="27"/>
      <c r="W47" s="27"/>
      <c r="X47" s="27"/>
      <c r="Y47" s="61"/>
      <c r="Z47" s="25" t="str">
        <f aca="false">B47</f>
        <v>F</v>
      </c>
      <c r="AA47" s="25" t="str">
        <f aca="false">C47</f>
        <v>J</v>
      </c>
      <c r="AB47" s="30" t="n">
        <f aca="false">D47+I47+O48+T47</f>
        <v>0</v>
      </c>
      <c r="AC47" s="30" t="n">
        <f aca="false">E47+F47+G47+J47+K47+L47+P47+Q47+R47+U47+V47+W47</f>
        <v>0</v>
      </c>
      <c r="AD47" s="31" t="n">
        <f aca="false">AB47+AC47</f>
        <v>0</v>
      </c>
      <c r="AF47" s="2" t="s">
        <v>31</v>
      </c>
    </row>
    <row r="48" customFormat="false" ht="13.8" hidden="false" customHeight="false" outlineLevel="0" collapsed="false">
      <c r="A48" s="8"/>
      <c r="B48" s="25" t="s">
        <v>105</v>
      </c>
      <c r="C48" s="33" t="s">
        <v>35</v>
      </c>
      <c r="D48" s="26" t="n">
        <v>0</v>
      </c>
      <c r="E48" s="34" t="n">
        <v>1</v>
      </c>
      <c r="F48" s="34" t="n">
        <v>1</v>
      </c>
      <c r="G48" s="34" t="n">
        <v>2</v>
      </c>
      <c r="H48" s="34" t="n">
        <f aca="false">D48+E48+F48+G48</f>
        <v>4</v>
      </c>
      <c r="I48" s="28" t="n">
        <v>0</v>
      </c>
      <c r="J48" s="34" t="n">
        <v>1</v>
      </c>
      <c r="K48" s="34" t="n">
        <v>2</v>
      </c>
      <c r="L48" s="34" t="n">
        <v>2</v>
      </c>
      <c r="M48" s="27" t="n">
        <f aca="false">I48+J48+K48+L48</f>
        <v>5</v>
      </c>
      <c r="N48" s="27"/>
      <c r="O48" s="26" t="n">
        <v>0</v>
      </c>
      <c r="P48" s="34" t="n">
        <v>2</v>
      </c>
      <c r="Q48" s="34" t="n">
        <v>3</v>
      </c>
      <c r="R48" s="34" t="n">
        <v>1</v>
      </c>
      <c r="S48" s="34" t="n">
        <f aca="false">O48+P48+Q48+R48</f>
        <v>6</v>
      </c>
      <c r="T48" s="28" t="n">
        <v>0</v>
      </c>
      <c r="U48" s="34" t="n">
        <v>3</v>
      </c>
      <c r="V48" s="34" t="n">
        <v>2</v>
      </c>
      <c r="W48" s="34" t="n">
        <v>2</v>
      </c>
      <c r="X48" s="47" t="n">
        <f aca="false">T48+U48+V48+W48</f>
        <v>7</v>
      </c>
      <c r="Y48" s="61"/>
      <c r="Z48" s="25" t="str">
        <f aca="false">B48</f>
        <v>F</v>
      </c>
      <c r="AA48" s="25" t="str">
        <f aca="false">C48</f>
        <v>K</v>
      </c>
      <c r="AB48" s="35" t="n">
        <f aca="false">D48+I48+O49+T48</f>
        <v>0</v>
      </c>
      <c r="AC48" s="35" t="n">
        <f aca="false">E48+F48+G48+J48+K48+L48+P48+Q48+R48+U48+V48+W48</f>
        <v>22</v>
      </c>
      <c r="AD48" s="36" t="n">
        <f aca="false">AB48+AC48</f>
        <v>22</v>
      </c>
      <c r="AF48" s="32" t="s">
        <v>34</v>
      </c>
    </row>
    <row r="49" customFormat="false" ht="13.8" hidden="false" customHeight="false" outlineLevel="0" collapsed="false">
      <c r="A49" s="8"/>
      <c r="B49" s="25" t="s">
        <v>105</v>
      </c>
      <c r="C49" s="25" t="s">
        <v>36</v>
      </c>
      <c r="D49" s="26"/>
      <c r="E49" s="27"/>
      <c r="F49" s="27"/>
      <c r="G49" s="27"/>
      <c r="H49" s="34" t="n">
        <f aca="false">D49+E49+F49+G49</f>
        <v>0</v>
      </c>
      <c r="I49" s="28"/>
      <c r="J49" s="27"/>
      <c r="K49" s="27"/>
      <c r="L49" s="27"/>
      <c r="M49" s="27" t="n">
        <f aca="false">I49+J49+K49+L49</f>
        <v>0</v>
      </c>
      <c r="N49" s="27"/>
      <c r="O49" s="26"/>
      <c r="P49" s="27"/>
      <c r="Q49" s="27"/>
      <c r="R49" s="27"/>
      <c r="S49" s="34" t="n">
        <f aca="false">O49+P49+Q49+R49</f>
        <v>0</v>
      </c>
      <c r="T49" s="28"/>
      <c r="U49" s="27"/>
      <c r="V49" s="27"/>
      <c r="W49" s="27"/>
      <c r="X49" s="47" t="n">
        <f aca="false">T49+U49+V49+W49</f>
        <v>0</v>
      </c>
      <c r="Y49" s="61"/>
      <c r="Z49" s="25" t="str">
        <f aca="false">B49</f>
        <v>F</v>
      </c>
      <c r="AA49" s="25" t="str">
        <f aca="false">C49</f>
        <v>L</v>
      </c>
      <c r="AB49" s="30" t="n">
        <f aca="false">D49+I49+O50+T49</f>
        <v>0</v>
      </c>
      <c r="AC49" s="30" t="n">
        <f aca="false">E49+F49+G49+J49+K49+L49+P49+Q49+R49+U49+V49+W49</f>
        <v>0</v>
      </c>
      <c r="AD49" s="31" t="n">
        <f aca="false">AB49+AC49</f>
        <v>0</v>
      </c>
      <c r="AF49" s="2"/>
    </row>
    <row r="50" customFormat="false" ht="13.8" hidden="false" customHeight="false" outlineLevel="0" collapsed="false">
      <c r="A50" s="8"/>
      <c r="B50" s="25" t="s">
        <v>105</v>
      </c>
      <c r="C50" s="33" t="s">
        <v>37</v>
      </c>
      <c r="D50" s="26" t="n">
        <v>0</v>
      </c>
      <c r="E50" s="34" t="n">
        <v>2</v>
      </c>
      <c r="F50" s="34" t="n">
        <v>2</v>
      </c>
      <c r="G50" s="34" t="n">
        <v>1</v>
      </c>
      <c r="H50" s="34" t="n">
        <f aca="false">D50+E50+F50+G50</f>
        <v>5</v>
      </c>
      <c r="I50" s="28" t="n">
        <v>3</v>
      </c>
      <c r="J50" s="34" t="n">
        <v>2</v>
      </c>
      <c r="K50" s="34" t="n">
        <v>1</v>
      </c>
      <c r="L50" s="34" t="n">
        <v>1</v>
      </c>
      <c r="M50" s="27" t="n">
        <f aca="false">I50+J50+K50+L50</f>
        <v>7</v>
      </c>
      <c r="N50" s="27"/>
      <c r="O50" s="26" t="n">
        <v>0</v>
      </c>
      <c r="P50" s="34" t="n">
        <v>1</v>
      </c>
      <c r="Q50" s="34" t="n">
        <v>1</v>
      </c>
      <c r="R50" s="34" t="n">
        <v>2</v>
      </c>
      <c r="S50" s="34" t="n">
        <f aca="false">O50+P50+Q50+R50</f>
        <v>4</v>
      </c>
      <c r="T50" s="28" t="n">
        <v>0</v>
      </c>
      <c r="U50" s="34" t="n">
        <v>1</v>
      </c>
      <c r="V50" s="34" t="n">
        <v>3</v>
      </c>
      <c r="W50" s="34" t="n">
        <v>1</v>
      </c>
      <c r="X50" s="47" t="n">
        <f aca="false">T50+U50+V50+W50</f>
        <v>5</v>
      </c>
      <c r="Y50" s="61"/>
      <c r="Z50" s="25" t="str">
        <f aca="false">B50</f>
        <v>F</v>
      </c>
      <c r="AA50" s="25" t="str">
        <f aca="false">C50</f>
        <v>M</v>
      </c>
      <c r="AB50" s="35" t="n">
        <f aca="false">D50+I50+O51+T50</f>
        <v>12</v>
      </c>
      <c r="AC50" s="35" t="n">
        <f aca="false">E50+F50+G50+J50+K50+L50+P50+Q50+R50+U50+V50+W50</f>
        <v>18</v>
      </c>
      <c r="AD50" s="36" t="n">
        <f aca="false">AB50+AC50</f>
        <v>30</v>
      </c>
      <c r="AF50" s="8"/>
    </row>
    <row r="51" customFormat="false" ht="13.8" hidden="false" customHeight="false" outlineLevel="0" collapsed="false">
      <c r="A51" s="8"/>
      <c r="B51" s="25" t="s">
        <v>105</v>
      </c>
      <c r="C51" s="25" t="s">
        <v>39</v>
      </c>
      <c r="D51" s="26" t="n">
        <v>9</v>
      </c>
      <c r="E51" s="27" t="n">
        <v>3</v>
      </c>
      <c r="F51" s="27" t="n">
        <v>4</v>
      </c>
      <c r="G51" s="27" t="n">
        <v>4</v>
      </c>
      <c r="H51" s="34" t="n">
        <f aca="false">D51+E51+F51+G51</f>
        <v>20</v>
      </c>
      <c r="I51" s="28" t="n">
        <v>9</v>
      </c>
      <c r="J51" s="27" t="n">
        <v>4</v>
      </c>
      <c r="K51" s="27" t="n">
        <v>4</v>
      </c>
      <c r="L51" s="27" t="n">
        <v>4</v>
      </c>
      <c r="M51" s="27" t="n">
        <f aca="false">I51+J51+K51+L51</f>
        <v>21</v>
      </c>
      <c r="N51" s="27"/>
      <c r="O51" s="26" t="n">
        <v>9</v>
      </c>
      <c r="P51" s="27" t="n">
        <v>4</v>
      </c>
      <c r="Q51" s="27" t="n">
        <v>4</v>
      </c>
      <c r="R51" s="27" t="n">
        <v>4</v>
      </c>
      <c r="S51" s="34" t="n">
        <f aca="false">O51+P51+Q51+R51</f>
        <v>21</v>
      </c>
      <c r="T51" s="28" t="n">
        <v>9</v>
      </c>
      <c r="U51" s="27" t="n">
        <v>4</v>
      </c>
      <c r="V51" s="27" t="n">
        <v>4</v>
      </c>
      <c r="W51" s="27" t="n">
        <v>4</v>
      </c>
      <c r="X51" s="47" t="n">
        <f aca="false">T51+U51+V51+W51</f>
        <v>21</v>
      </c>
      <c r="Y51" s="61"/>
      <c r="Z51" s="25" t="str">
        <f aca="false">B51</f>
        <v>F</v>
      </c>
      <c r="AA51" s="25" t="str">
        <f aca="false">C51</f>
        <v>N</v>
      </c>
      <c r="AB51" s="30" t="n">
        <f aca="false">D51+I51+O52+T51</f>
        <v>27</v>
      </c>
      <c r="AC51" s="30" t="n">
        <f aca="false">E51+F51+G51+J51+K51+L51+P51+Q51+R51+U51+V51+W51</f>
        <v>47</v>
      </c>
      <c r="AD51" s="31" t="n">
        <f aca="false">AB51+AC51</f>
        <v>74</v>
      </c>
      <c r="AF51" s="2" t="s">
        <v>38</v>
      </c>
    </row>
    <row r="52" customFormat="false" ht="13.8" hidden="false" customHeight="false" outlineLevel="0" collapsed="false">
      <c r="A52" s="8"/>
      <c r="B52" s="25" t="s">
        <v>105</v>
      </c>
      <c r="C52" s="33" t="s">
        <v>41</v>
      </c>
      <c r="D52" s="26"/>
      <c r="E52" s="34"/>
      <c r="F52" s="34"/>
      <c r="G52" s="34"/>
      <c r="H52" s="34" t="n">
        <f aca="false">D52+E52+F52+G52</f>
        <v>0</v>
      </c>
      <c r="I52" s="28"/>
      <c r="J52" s="34"/>
      <c r="K52" s="34"/>
      <c r="L52" s="34"/>
      <c r="M52" s="27" t="n">
        <f aca="false">I52+J52+K52+L52</f>
        <v>0</v>
      </c>
      <c r="N52" s="27"/>
      <c r="O52" s="26"/>
      <c r="P52" s="34"/>
      <c r="Q52" s="34"/>
      <c r="R52" s="34"/>
      <c r="S52" s="34" t="n">
        <f aca="false">O52+P52+Q52+R52</f>
        <v>0</v>
      </c>
      <c r="T52" s="28"/>
      <c r="U52" s="34"/>
      <c r="V52" s="34"/>
      <c r="W52" s="34"/>
      <c r="X52" s="47" t="n">
        <f aca="false">T52+U52+V52+W52</f>
        <v>0</v>
      </c>
      <c r="Y52" s="61"/>
      <c r="Z52" s="25" t="str">
        <f aca="false">B52</f>
        <v>F</v>
      </c>
      <c r="AA52" s="25" t="str">
        <f aca="false">C52</f>
        <v>O</v>
      </c>
      <c r="AB52" s="35" t="n">
        <f aca="false">D52+I52+O53+T52</f>
        <v>0</v>
      </c>
      <c r="AC52" s="35" t="n">
        <f aca="false">E52+F52+G52+J52+K52+L52+P52+Q52+R52+U52+V52+W52</f>
        <v>0</v>
      </c>
      <c r="AD52" s="36" t="n">
        <f aca="false">AB52+AC52</f>
        <v>0</v>
      </c>
      <c r="AF52" s="32" t="s">
        <v>40</v>
      </c>
    </row>
    <row r="53" customFormat="false" ht="13.8" hidden="false" customHeight="false" outlineLevel="0" collapsed="false">
      <c r="A53" s="8"/>
      <c r="B53" s="25" t="s">
        <v>105</v>
      </c>
      <c r="C53" s="25" t="s">
        <v>42</v>
      </c>
      <c r="D53" s="26"/>
      <c r="E53" s="27"/>
      <c r="F53" s="27"/>
      <c r="G53" s="27"/>
      <c r="H53" s="34" t="n">
        <f aca="false">D53+E53+F53+G53</f>
        <v>0</v>
      </c>
      <c r="I53" s="28"/>
      <c r="J53" s="27"/>
      <c r="K53" s="27"/>
      <c r="L53" s="27"/>
      <c r="M53" s="27" t="n">
        <f aca="false">I53+J53+K53+L53</f>
        <v>0</v>
      </c>
      <c r="N53" s="27"/>
      <c r="O53" s="26"/>
      <c r="P53" s="27"/>
      <c r="Q53" s="27"/>
      <c r="R53" s="27"/>
      <c r="S53" s="34" t="n">
        <f aca="false">O53+P53+Q53+R53</f>
        <v>0</v>
      </c>
      <c r="T53" s="28"/>
      <c r="U53" s="27"/>
      <c r="V53" s="27"/>
      <c r="W53" s="27"/>
      <c r="X53" s="47" t="n">
        <f aca="false">T53+U53+V53+W53</f>
        <v>0</v>
      </c>
      <c r="Y53" s="61"/>
      <c r="Z53" s="25" t="str">
        <f aca="false">B53</f>
        <v>F</v>
      </c>
      <c r="AA53" s="25" t="str">
        <f aca="false">C53</f>
        <v>P</v>
      </c>
      <c r="AB53" s="30" t="n">
        <f aca="false">D53+I53+O54+T53</f>
        <v>0</v>
      </c>
      <c r="AC53" s="30" t="n">
        <f aca="false">E53+F53+G53+J53+K53+L53+P53+Q53+R53+U53+V53+W53</f>
        <v>0</v>
      </c>
      <c r="AD53" s="31" t="n">
        <f aca="false">AB53+AC53</f>
        <v>0</v>
      </c>
    </row>
    <row r="54" customFormat="false" ht="13.8" hidden="false" customHeight="false" outlineLevel="0" collapsed="false">
      <c r="A54" s="8"/>
      <c r="B54" s="25" t="s">
        <v>105</v>
      </c>
      <c r="C54" s="33" t="s">
        <v>43</v>
      </c>
      <c r="D54" s="26" t="n">
        <v>0</v>
      </c>
      <c r="E54" s="34" t="n">
        <v>4</v>
      </c>
      <c r="F54" s="34" t="n">
        <v>3</v>
      </c>
      <c r="G54" s="34" t="n">
        <v>3</v>
      </c>
      <c r="H54" s="34" t="n">
        <f aca="false">D54+E54+F54+G54</f>
        <v>10</v>
      </c>
      <c r="I54" s="28" t="n">
        <v>0</v>
      </c>
      <c r="J54" s="34" t="n">
        <v>3</v>
      </c>
      <c r="K54" s="34" t="n">
        <v>3</v>
      </c>
      <c r="L54" s="34" t="n">
        <v>3</v>
      </c>
      <c r="M54" s="27" t="n">
        <f aca="false">I54+J54+K54+L54</f>
        <v>9</v>
      </c>
      <c r="N54" s="27"/>
      <c r="O54" s="26" t="n">
        <v>0</v>
      </c>
      <c r="P54" s="34" t="n">
        <v>3</v>
      </c>
      <c r="Q54" s="34" t="n">
        <v>2</v>
      </c>
      <c r="R54" s="34" t="n">
        <v>3</v>
      </c>
      <c r="S54" s="34" t="n">
        <f aca="false">O54+P54+Q54+R54</f>
        <v>8</v>
      </c>
      <c r="T54" s="28" t="n">
        <v>0</v>
      </c>
      <c r="U54" s="34" t="n">
        <v>2</v>
      </c>
      <c r="V54" s="34" t="n">
        <v>1</v>
      </c>
      <c r="W54" s="34" t="n">
        <v>3</v>
      </c>
      <c r="X54" s="47" t="n">
        <f aca="false">T54+U54+V54+W54</f>
        <v>6</v>
      </c>
      <c r="Y54" s="61"/>
      <c r="Z54" s="25" t="str">
        <f aca="false">B54</f>
        <v>F</v>
      </c>
      <c r="AA54" s="25" t="str">
        <f aca="false">C54</f>
        <v>Q</v>
      </c>
      <c r="AB54" s="35" t="n">
        <f aca="false">D54+I54+O54+T54</f>
        <v>0</v>
      </c>
      <c r="AC54" s="35" t="n">
        <f aca="false">E54+F54+G54+J54+K54+L54+P54+Q54+R54+U54+V54+W54</f>
        <v>33</v>
      </c>
      <c r="AD54" s="36" t="n">
        <f aca="false">AB54+AC54</f>
        <v>33</v>
      </c>
    </row>
    <row r="55" customFormat="false" ht="15.1" hidden="false" customHeight="true" outlineLevel="0" collapsed="false">
      <c r="B55" s="39"/>
      <c r="C55" s="39"/>
      <c r="D55" s="4" t="s">
        <v>100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 t="s">
        <v>100</v>
      </c>
      <c r="P55" s="4"/>
      <c r="Q55" s="4"/>
      <c r="R55" s="4"/>
      <c r="S55" s="4"/>
      <c r="T55" s="4"/>
      <c r="U55" s="4"/>
      <c r="V55" s="4"/>
      <c r="W55" s="4"/>
      <c r="X55" s="4"/>
      <c r="AB55" s="39"/>
      <c r="AC55" s="39"/>
      <c r="AD55" s="39"/>
      <c r="AF55" s="2"/>
    </row>
    <row r="56" customFormat="false" ht="13.8" hidden="false" customHeight="true" outlineLevel="0" collapsed="false">
      <c r="A56" s="64"/>
      <c r="B56" s="57" t="s">
        <v>7</v>
      </c>
      <c r="C56" s="57"/>
      <c r="D56" s="10" t="s">
        <v>91</v>
      </c>
      <c r="E56" s="10"/>
      <c r="F56" s="10"/>
      <c r="G56" s="10"/>
      <c r="H56" s="10"/>
      <c r="I56" s="80" t="s">
        <v>92</v>
      </c>
      <c r="J56" s="80"/>
      <c r="K56" s="80"/>
      <c r="L56" s="80"/>
      <c r="M56" s="80"/>
      <c r="N56" s="80"/>
      <c r="O56" s="81" t="s">
        <v>93</v>
      </c>
      <c r="P56" s="81"/>
      <c r="Q56" s="81"/>
      <c r="R56" s="81"/>
      <c r="S56" s="81"/>
      <c r="T56" s="80" t="s">
        <v>94</v>
      </c>
      <c r="U56" s="80"/>
      <c r="V56" s="80"/>
      <c r="W56" s="80"/>
      <c r="X56" s="80"/>
      <c r="Y56" s="14" t="s">
        <v>45</v>
      </c>
      <c r="Z56" s="14" t="s">
        <v>106</v>
      </c>
      <c r="AA56" s="14"/>
      <c r="AB56" s="14"/>
      <c r="AC56" s="14"/>
      <c r="AD56" s="14"/>
      <c r="AF56" s="2"/>
    </row>
    <row r="57" customFormat="false" ht="10.1" hidden="false" customHeight="true" outlineLevel="0" collapsed="false">
      <c r="A57" s="64"/>
      <c r="B57" s="86" t="s">
        <v>13</v>
      </c>
      <c r="C57" s="86"/>
      <c r="D57" s="23"/>
      <c r="E57" s="41" t="n">
        <v>1</v>
      </c>
      <c r="F57" s="23" t="n">
        <v>2</v>
      </c>
      <c r="G57" s="23" t="n">
        <v>3</v>
      </c>
      <c r="H57" s="23"/>
      <c r="I57" s="24"/>
      <c r="J57" s="24" t="n">
        <v>4</v>
      </c>
      <c r="K57" s="24" t="n">
        <v>5</v>
      </c>
      <c r="L57" s="24" t="n">
        <v>6</v>
      </c>
      <c r="M57" s="24"/>
      <c r="N57" s="24"/>
      <c r="O57" s="23"/>
      <c r="P57" s="41" t="n">
        <v>7</v>
      </c>
      <c r="Q57" s="23" t="n">
        <v>8</v>
      </c>
      <c r="R57" s="23" t="n">
        <v>9</v>
      </c>
      <c r="S57" s="23"/>
      <c r="T57" s="24"/>
      <c r="U57" s="24" t="n">
        <v>10</v>
      </c>
      <c r="V57" s="24" t="n">
        <v>11</v>
      </c>
      <c r="W57" s="24" t="n">
        <v>12</v>
      </c>
      <c r="X57" s="24"/>
      <c r="Y57" s="66"/>
      <c r="Z57" s="20"/>
      <c r="AA57" s="20"/>
      <c r="AB57" s="21" t="s">
        <v>14</v>
      </c>
      <c r="AC57" s="21" t="s">
        <v>15</v>
      </c>
      <c r="AD57" s="21" t="s">
        <v>104</v>
      </c>
    </row>
    <row r="58" customFormat="false" ht="21.6" hidden="false" customHeight="true" outlineLevel="0" collapsed="false">
      <c r="A58" s="64"/>
      <c r="B58" s="25" t="s">
        <v>17</v>
      </c>
      <c r="C58" s="25"/>
      <c r="D58" s="23"/>
      <c r="E58" s="17" t="s">
        <v>95</v>
      </c>
      <c r="F58" s="17" t="s">
        <v>19</v>
      </c>
      <c r="G58" s="17" t="s">
        <v>20</v>
      </c>
      <c r="H58" s="17" t="s">
        <v>46</v>
      </c>
      <c r="I58" s="24"/>
      <c r="J58" s="19" t="s">
        <v>96</v>
      </c>
      <c r="K58" s="19" t="s">
        <v>19</v>
      </c>
      <c r="L58" s="19" t="s">
        <v>20</v>
      </c>
      <c r="M58" s="19" t="s">
        <v>46</v>
      </c>
      <c r="N58" s="19"/>
      <c r="O58" s="23"/>
      <c r="P58" s="17" t="s">
        <v>97</v>
      </c>
      <c r="Q58" s="17" t="s">
        <v>19</v>
      </c>
      <c r="R58" s="17" t="s">
        <v>20</v>
      </c>
      <c r="S58" s="19" t="s">
        <v>46</v>
      </c>
      <c r="T58" s="24"/>
      <c r="U58" s="19" t="s">
        <v>98</v>
      </c>
      <c r="V58" s="19" t="s">
        <v>23</v>
      </c>
      <c r="W58" s="19" t="s">
        <v>20</v>
      </c>
      <c r="X58" s="19" t="s">
        <v>46</v>
      </c>
      <c r="Y58" s="66"/>
      <c r="Z58" s="20"/>
      <c r="AA58" s="20"/>
      <c r="AB58" s="21"/>
      <c r="AC58" s="21"/>
      <c r="AD58" s="21"/>
    </row>
    <row r="59" customFormat="false" ht="12.8" hidden="false" customHeight="false" outlineLevel="0" collapsed="false">
      <c r="A59" s="42" t="s">
        <v>48</v>
      </c>
      <c r="B59" s="25" t="s">
        <v>25</v>
      </c>
      <c r="C59" s="25" t="s">
        <v>26</v>
      </c>
      <c r="D59" s="23" t="s">
        <v>27</v>
      </c>
      <c r="E59" s="23" t="s">
        <v>30</v>
      </c>
      <c r="F59" s="23" t="s">
        <v>28</v>
      </c>
      <c r="G59" s="23" t="s">
        <v>29</v>
      </c>
      <c r="H59" s="23"/>
      <c r="I59" s="62" t="s">
        <v>27</v>
      </c>
      <c r="J59" s="24" t="s">
        <v>28</v>
      </c>
      <c r="K59" s="24" t="s">
        <v>29</v>
      </c>
      <c r="L59" s="24" t="s">
        <v>30</v>
      </c>
      <c r="M59" s="24"/>
      <c r="N59" s="24"/>
      <c r="O59" s="63" t="s">
        <v>27</v>
      </c>
      <c r="P59" s="23" t="s">
        <v>29</v>
      </c>
      <c r="Q59" s="23" t="s">
        <v>30</v>
      </c>
      <c r="R59" s="23" t="s">
        <v>28</v>
      </c>
      <c r="S59" s="23"/>
      <c r="T59" s="62" t="s">
        <v>27</v>
      </c>
      <c r="U59" s="24" t="s">
        <v>30</v>
      </c>
      <c r="V59" s="24" t="s">
        <v>28</v>
      </c>
      <c r="W59" s="24" t="s">
        <v>29</v>
      </c>
      <c r="X59" s="24"/>
      <c r="Y59" s="42" t="s">
        <v>48</v>
      </c>
      <c r="Z59" s="25" t="s">
        <v>25</v>
      </c>
      <c r="AA59" s="25" t="s">
        <v>26</v>
      </c>
      <c r="AB59" s="21"/>
      <c r="AC59" s="21"/>
      <c r="AD59" s="21"/>
    </row>
    <row r="60" customFormat="false" ht="12.8" hidden="false" customHeight="false" outlineLevel="0" collapsed="false">
      <c r="A60" s="54" t="s">
        <v>69</v>
      </c>
      <c r="B60" s="25" t="s">
        <v>105</v>
      </c>
      <c r="C60" s="46" t="str">
        <f aca="false">C54</f>
        <v>Q</v>
      </c>
      <c r="D60" s="47" t="n">
        <f aca="false">D54</f>
        <v>0</v>
      </c>
      <c r="E60" s="47" t="n">
        <f aca="false">E54</f>
        <v>4</v>
      </c>
      <c r="F60" s="47" t="n">
        <f aca="false">F54</f>
        <v>3</v>
      </c>
      <c r="G60" s="47" t="n">
        <f aca="false">G54</f>
        <v>3</v>
      </c>
      <c r="H60" s="34" t="n">
        <f aca="false">D60+E60+F60+G60</f>
        <v>10</v>
      </c>
      <c r="I60" s="47" t="n">
        <f aca="false">I54</f>
        <v>0</v>
      </c>
      <c r="J60" s="47" t="n">
        <f aca="false">J54</f>
        <v>3</v>
      </c>
      <c r="K60" s="47" t="n">
        <f aca="false">K54</f>
        <v>3</v>
      </c>
      <c r="L60" s="47" t="n">
        <f aca="false">L54</f>
        <v>3</v>
      </c>
      <c r="M60" s="27" t="n">
        <f aca="false">I60+J60+K60+L60</f>
        <v>9</v>
      </c>
      <c r="N60" s="54" t="s">
        <v>69</v>
      </c>
      <c r="O60" s="47" t="n">
        <f aca="false">O54</f>
        <v>0</v>
      </c>
      <c r="P60" s="47" t="n">
        <f aca="false">P54</f>
        <v>3</v>
      </c>
      <c r="Q60" s="47" t="n">
        <f aca="false">Q54</f>
        <v>2</v>
      </c>
      <c r="R60" s="47" t="n">
        <f aca="false">R54</f>
        <v>3</v>
      </c>
      <c r="S60" s="34" t="n">
        <f aca="false">O60+P60+Q60+R60</f>
        <v>8</v>
      </c>
      <c r="T60" s="47" t="n">
        <f aca="false">T54</f>
        <v>0</v>
      </c>
      <c r="U60" s="47" t="n">
        <f aca="false">U54</f>
        <v>2</v>
      </c>
      <c r="V60" s="47" t="n">
        <f aca="false">V54</f>
        <v>1</v>
      </c>
      <c r="W60" s="47" t="n">
        <f aca="false">W54</f>
        <v>3</v>
      </c>
      <c r="X60" s="47" t="n">
        <f aca="false">T60+U60+V60+W60</f>
        <v>6</v>
      </c>
      <c r="Y60" s="48" t="str">
        <f aca="false">A60</f>
        <v>Lupia</v>
      </c>
      <c r="Z60" s="25" t="str">
        <f aca="false">B60</f>
        <v>F</v>
      </c>
      <c r="AA60" s="25" t="str">
        <f aca="false">C60</f>
        <v>Q</v>
      </c>
      <c r="AB60" s="30" t="n">
        <f aca="false">D60+I60+O60+T60</f>
        <v>0</v>
      </c>
      <c r="AC60" s="30" t="n">
        <f aca="false">E60+F60+G60+J60+K60+L60+P60+Q60+R60+U60+V60+W60</f>
        <v>33</v>
      </c>
      <c r="AD60" s="31" t="n">
        <f aca="false">AB60+AC60</f>
        <v>33</v>
      </c>
      <c r="AF60" s="2" t="s">
        <v>47</v>
      </c>
    </row>
    <row r="61" customFormat="false" ht="12.8" hidden="false" customHeight="false" outlineLevel="0" collapsed="false">
      <c r="A61" s="55" t="s">
        <v>70</v>
      </c>
      <c r="B61" s="25" t="s">
        <v>105</v>
      </c>
      <c r="C61" s="51" t="str">
        <f aca="false">C51</f>
        <v>N</v>
      </c>
      <c r="D61" s="67" t="n">
        <f aca="false">D51</f>
        <v>9</v>
      </c>
      <c r="E61" s="67" t="n">
        <f aca="false">E51</f>
        <v>3</v>
      </c>
      <c r="F61" s="67" t="n">
        <f aca="false">F51</f>
        <v>4</v>
      </c>
      <c r="G61" s="67" t="n">
        <f aca="false">G51</f>
        <v>4</v>
      </c>
      <c r="H61" s="34" t="n">
        <f aca="false">D61+E61+F61+G61</f>
        <v>20</v>
      </c>
      <c r="I61" s="67" t="n">
        <f aca="false">I51</f>
        <v>9</v>
      </c>
      <c r="J61" s="67" t="n">
        <f aca="false">J51</f>
        <v>4</v>
      </c>
      <c r="K61" s="67" t="n">
        <f aca="false">K51</f>
        <v>4</v>
      </c>
      <c r="L61" s="67" t="n">
        <f aca="false">L51</f>
        <v>4</v>
      </c>
      <c r="M61" s="27" t="n">
        <f aca="false">I61+J61+K61+L61</f>
        <v>21</v>
      </c>
      <c r="N61" s="55" t="s">
        <v>70</v>
      </c>
      <c r="O61" s="67" t="n">
        <f aca="false">O51</f>
        <v>9</v>
      </c>
      <c r="P61" s="67" t="n">
        <f aca="false">P51</f>
        <v>4</v>
      </c>
      <c r="Q61" s="67" t="n">
        <f aca="false">Q51</f>
        <v>4</v>
      </c>
      <c r="R61" s="67" t="n">
        <f aca="false">R51</f>
        <v>4</v>
      </c>
      <c r="S61" s="34" t="n">
        <f aca="false">O61+P61+Q61+R61</f>
        <v>21</v>
      </c>
      <c r="T61" s="67" t="n">
        <f aca="false">T51</f>
        <v>9</v>
      </c>
      <c r="U61" s="67" t="n">
        <f aca="false">U51</f>
        <v>4</v>
      </c>
      <c r="V61" s="67" t="n">
        <f aca="false">V51</f>
        <v>4</v>
      </c>
      <c r="W61" s="67" t="n">
        <f aca="false">W51</f>
        <v>4</v>
      </c>
      <c r="X61" s="47" t="n">
        <f aca="false">T61+U61+V61+W61</f>
        <v>21</v>
      </c>
      <c r="Y61" s="56" t="str">
        <f aca="false">A61</f>
        <v>Millette Verde</v>
      </c>
      <c r="Z61" s="25" t="str">
        <f aca="false">B61</f>
        <v>F</v>
      </c>
      <c r="AA61" s="25" t="str">
        <f aca="false">C61</f>
        <v>N</v>
      </c>
      <c r="AB61" s="35" t="n">
        <f aca="false">D61+I61+O61+T61</f>
        <v>36</v>
      </c>
      <c r="AC61" s="35" t="n">
        <f aca="false">E61+F61+G61+J61+K61+L61+P61+Q61+R61+U61+V61+W61</f>
        <v>47</v>
      </c>
      <c r="AD61" s="36" t="n">
        <f aca="false">AB61+AC61</f>
        <v>83</v>
      </c>
    </row>
    <row r="62" customFormat="false" ht="12.8" hidden="false" customHeight="false" outlineLevel="0" collapsed="false">
      <c r="A62" s="54" t="s">
        <v>55</v>
      </c>
      <c r="B62" s="25" t="s">
        <v>105</v>
      </c>
      <c r="C62" s="46" t="str">
        <f aca="false">C50</f>
        <v>M</v>
      </c>
      <c r="D62" s="47" t="n">
        <f aca="false">D50</f>
        <v>0</v>
      </c>
      <c r="E62" s="47" t="n">
        <f aca="false">E50</f>
        <v>2</v>
      </c>
      <c r="F62" s="47" t="n">
        <f aca="false">F50</f>
        <v>2</v>
      </c>
      <c r="G62" s="47" t="n">
        <f aca="false">G50</f>
        <v>1</v>
      </c>
      <c r="H62" s="34" t="n">
        <f aca="false">D62+E62+F62+G62</f>
        <v>5</v>
      </c>
      <c r="I62" s="47" t="n">
        <f aca="false">I50</f>
        <v>3</v>
      </c>
      <c r="J62" s="47" t="n">
        <f aca="false">J50</f>
        <v>2</v>
      </c>
      <c r="K62" s="47" t="n">
        <f aca="false">K50</f>
        <v>1</v>
      </c>
      <c r="L62" s="47" t="n">
        <f aca="false">L50</f>
        <v>1</v>
      </c>
      <c r="M62" s="27" t="n">
        <f aca="false">I62+J62+K62+L62</f>
        <v>7</v>
      </c>
      <c r="N62" s="54" t="s">
        <v>55</v>
      </c>
      <c r="O62" s="47" t="n">
        <f aca="false">O50</f>
        <v>0</v>
      </c>
      <c r="P62" s="47" t="n">
        <f aca="false">P50</f>
        <v>1</v>
      </c>
      <c r="Q62" s="47" t="n">
        <f aca="false">Q50</f>
        <v>1</v>
      </c>
      <c r="R62" s="47" t="n">
        <f aca="false">R50</f>
        <v>2</v>
      </c>
      <c r="S62" s="34" t="n">
        <f aca="false">O62+P62+Q62+R62</f>
        <v>4</v>
      </c>
      <c r="T62" s="47" t="n">
        <f aca="false">T50</f>
        <v>0</v>
      </c>
      <c r="U62" s="47" t="n">
        <f aca="false">U50</f>
        <v>1</v>
      </c>
      <c r="V62" s="47" t="n">
        <f aca="false">V50</f>
        <v>3</v>
      </c>
      <c r="W62" s="47" t="n">
        <f aca="false">W50</f>
        <v>1</v>
      </c>
      <c r="X62" s="47" t="n">
        <f aca="false">T62+U62+V62+W62</f>
        <v>5</v>
      </c>
      <c r="Y62" s="48" t="str">
        <f aca="false">A62</f>
        <v>Shott-Lipsky</v>
      </c>
      <c r="Z62" s="25" t="str">
        <f aca="false">B62</f>
        <v>F</v>
      </c>
      <c r="AA62" s="25" t="str">
        <f aca="false">C62</f>
        <v>M</v>
      </c>
      <c r="AB62" s="30" t="n">
        <f aca="false">D62+I62+O62+T62</f>
        <v>3</v>
      </c>
      <c r="AC62" s="30" t="n">
        <f aca="false">E62+F62+G62+J62+K62+L62+P62+Q62+R62+U62+V62+W62</f>
        <v>18</v>
      </c>
      <c r="AD62" s="31" t="n">
        <f aca="false">AB62+AC62</f>
        <v>21</v>
      </c>
      <c r="AF62" s="32" t="s">
        <v>50</v>
      </c>
    </row>
    <row r="63" customFormat="false" ht="12.8" hidden="false" customHeight="false" outlineLevel="0" collapsed="false">
      <c r="A63" s="55" t="s">
        <v>57</v>
      </c>
      <c r="B63" s="25" t="s">
        <v>105</v>
      </c>
      <c r="C63" s="51" t="str">
        <f aca="false">C48</f>
        <v>K</v>
      </c>
      <c r="D63" s="67" t="n">
        <f aca="false">D48</f>
        <v>0</v>
      </c>
      <c r="E63" s="67" t="n">
        <f aca="false">E48</f>
        <v>1</v>
      </c>
      <c r="F63" s="67" t="n">
        <f aca="false">F48</f>
        <v>1</v>
      </c>
      <c r="G63" s="67" t="n">
        <f aca="false">G48</f>
        <v>2</v>
      </c>
      <c r="H63" s="34" t="n">
        <f aca="false">D63+E63+F63+G63</f>
        <v>4</v>
      </c>
      <c r="I63" s="67" t="n">
        <f aca="false">I48</f>
        <v>0</v>
      </c>
      <c r="J63" s="67" t="n">
        <f aca="false">J48</f>
        <v>1</v>
      </c>
      <c r="K63" s="67" t="n">
        <f aca="false">K48</f>
        <v>2</v>
      </c>
      <c r="L63" s="67" t="n">
        <f aca="false">L48</f>
        <v>2</v>
      </c>
      <c r="M63" s="27" t="n">
        <f aca="false">I63+J63+K63+L63</f>
        <v>5</v>
      </c>
      <c r="N63" s="55" t="s">
        <v>57</v>
      </c>
      <c r="O63" s="67" t="n">
        <f aca="false">O48</f>
        <v>0</v>
      </c>
      <c r="P63" s="67" t="n">
        <f aca="false">P48</f>
        <v>2</v>
      </c>
      <c r="Q63" s="67" t="n">
        <f aca="false">Q48</f>
        <v>3</v>
      </c>
      <c r="R63" s="67" t="n">
        <f aca="false">R48</f>
        <v>1</v>
      </c>
      <c r="S63" s="34" t="n">
        <f aca="false">O63+P63+Q63+R63</f>
        <v>6</v>
      </c>
      <c r="T63" s="67" t="n">
        <f aca="false">T48</f>
        <v>0</v>
      </c>
      <c r="U63" s="67" t="n">
        <f aca="false">U48</f>
        <v>3</v>
      </c>
      <c r="V63" s="67" t="n">
        <f aca="false">V48</f>
        <v>2</v>
      </c>
      <c r="W63" s="67" t="n">
        <f aca="false">W48</f>
        <v>2</v>
      </c>
      <c r="X63" s="47" t="n">
        <f aca="false">T63+U63+V63+W63</f>
        <v>7</v>
      </c>
      <c r="Y63" s="56" t="str">
        <f aca="false">A63</f>
        <v>Zarisky</v>
      </c>
      <c r="Z63" s="25" t="str">
        <f aca="false">B63</f>
        <v>F</v>
      </c>
      <c r="AA63" s="25" t="str">
        <f aca="false">C63</f>
        <v>K</v>
      </c>
      <c r="AB63" s="35" t="n">
        <f aca="false">D63+I63+O63+T63</f>
        <v>0</v>
      </c>
      <c r="AC63" s="35" t="n">
        <f aca="false">E63+F63+G63+J63+K63+L63+P63+Q63+R63+U63+V63+W63</f>
        <v>22</v>
      </c>
      <c r="AD63" s="36" t="n">
        <f aca="false">AB63+AC63</f>
        <v>22</v>
      </c>
    </row>
    <row r="64" customFormat="false" ht="12.8" hidden="false" customHeight="false" outlineLevel="0" collapsed="false">
      <c r="A64" s="54"/>
      <c r="B64" s="25" t="s">
        <v>105</v>
      </c>
      <c r="C64" s="46"/>
      <c r="D64" s="38"/>
      <c r="E64" s="27"/>
      <c r="F64" s="27"/>
      <c r="G64" s="27"/>
      <c r="H64" s="27"/>
      <c r="I64" s="28"/>
      <c r="J64" s="27"/>
      <c r="K64" s="27"/>
      <c r="L64" s="27"/>
      <c r="M64" s="27"/>
      <c r="N64" s="27"/>
      <c r="O64" s="38"/>
      <c r="P64" s="27"/>
      <c r="Q64" s="27"/>
      <c r="R64" s="27"/>
      <c r="S64" s="27"/>
      <c r="T64" s="28"/>
      <c r="U64" s="27"/>
      <c r="V64" s="27"/>
      <c r="W64" s="27"/>
      <c r="X64" s="27"/>
      <c r="Y64" s="48"/>
      <c r="Z64" s="25"/>
      <c r="AA64" s="25"/>
      <c r="AB64" s="30"/>
      <c r="AC64" s="30"/>
      <c r="AD64" s="31"/>
      <c r="AF64" s="74" t="s">
        <v>53</v>
      </c>
    </row>
    <row r="65" customFormat="false" ht="12.8" hidden="false" customHeight="false" outlineLevel="0" collapsed="false">
      <c r="A65" s="55"/>
      <c r="B65" s="25" t="s">
        <v>105</v>
      </c>
      <c r="C65" s="51"/>
      <c r="D65" s="38"/>
      <c r="E65" s="34"/>
      <c r="F65" s="34"/>
      <c r="G65" s="34"/>
      <c r="H65" s="34"/>
      <c r="I65" s="28"/>
      <c r="J65" s="34"/>
      <c r="K65" s="34"/>
      <c r="L65" s="34"/>
      <c r="M65" s="34"/>
      <c r="N65" s="34"/>
      <c r="O65" s="38"/>
      <c r="P65" s="34"/>
      <c r="Q65" s="34"/>
      <c r="R65" s="34"/>
      <c r="S65" s="34"/>
      <c r="T65" s="28"/>
      <c r="U65" s="34"/>
      <c r="V65" s="34"/>
      <c r="W65" s="34"/>
      <c r="X65" s="34"/>
      <c r="Y65" s="56"/>
      <c r="Z65" s="25"/>
      <c r="AA65" s="25"/>
      <c r="AB65" s="35"/>
      <c r="AC65" s="35"/>
      <c r="AD65" s="36"/>
      <c r="AF65" s="52"/>
    </row>
    <row r="66" customFormat="false" ht="12.8" hidden="false" customHeight="false" outlineLevel="0" collapsed="false">
      <c r="A66" s="54"/>
      <c r="B66" s="25" t="s">
        <v>105</v>
      </c>
      <c r="C66" s="46"/>
      <c r="D66" s="38"/>
      <c r="E66" s="27"/>
      <c r="F66" s="27"/>
      <c r="G66" s="27"/>
      <c r="H66" s="27"/>
      <c r="I66" s="28"/>
      <c r="J66" s="27"/>
      <c r="K66" s="27"/>
      <c r="L66" s="27"/>
      <c r="M66" s="27"/>
      <c r="N66" s="27"/>
      <c r="O66" s="38"/>
      <c r="P66" s="27"/>
      <c r="Q66" s="27"/>
      <c r="R66" s="27"/>
      <c r="S66" s="27"/>
      <c r="T66" s="28"/>
      <c r="U66" s="27"/>
      <c r="V66" s="27"/>
      <c r="W66" s="27"/>
      <c r="X66" s="27"/>
      <c r="Y66" s="48"/>
      <c r="Z66" s="25"/>
      <c r="AA66" s="25"/>
      <c r="AB66" s="30"/>
      <c r="AC66" s="30"/>
      <c r="AD66" s="31"/>
      <c r="AF66" s="32" t="s">
        <v>56</v>
      </c>
    </row>
    <row r="67" customFormat="false" ht="12.8" hidden="false" customHeight="false" outlineLevel="0" collapsed="false">
      <c r="A67" s="55"/>
      <c r="B67" s="25" t="s">
        <v>105</v>
      </c>
      <c r="C67" s="51"/>
      <c r="D67" s="38"/>
      <c r="E67" s="34"/>
      <c r="F67" s="34"/>
      <c r="G67" s="34"/>
      <c r="H67" s="34"/>
      <c r="I67" s="28"/>
      <c r="J67" s="34"/>
      <c r="K67" s="34"/>
      <c r="L67" s="34"/>
      <c r="M67" s="34"/>
      <c r="N67" s="34"/>
      <c r="O67" s="38"/>
      <c r="P67" s="34"/>
      <c r="Q67" s="34"/>
      <c r="R67" s="34"/>
      <c r="S67" s="34"/>
      <c r="T67" s="28"/>
      <c r="U67" s="34"/>
      <c r="V67" s="34"/>
      <c r="W67" s="34"/>
      <c r="X67" s="34"/>
      <c r="Y67" s="56"/>
      <c r="Z67" s="25"/>
      <c r="AA67" s="25"/>
      <c r="AB67" s="35"/>
      <c r="AC67" s="35"/>
      <c r="AD67" s="36"/>
    </row>
    <row r="68" customFormat="false" ht="15.1" hidden="false" customHeight="true" outlineLevel="0" collapsed="false">
      <c r="B68" s="39"/>
      <c r="C68" s="39"/>
      <c r="D68" s="4" t="s">
        <v>58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 t="s">
        <v>58</v>
      </c>
      <c r="P68" s="4"/>
      <c r="Q68" s="4"/>
      <c r="R68" s="4"/>
      <c r="S68" s="4"/>
      <c r="T68" s="4"/>
      <c r="U68" s="4"/>
      <c r="V68" s="4"/>
      <c r="W68" s="4"/>
      <c r="X68" s="4"/>
      <c r="AB68" s="39"/>
      <c r="AC68" s="39"/>
      <c r="AD68" s="39"/>
    </row>
    <row r="69" customFormat="false" ht="13.8" hidden="false" customHeight="true" outlineLevel="0" collapsed="false">
      <c r="A69" s="64"/>
      <c r="B69" s="57" t="s">
        <v>7</v>
      </c>
      <c r="C69" s="57"/>
      <c r="D69" s="10" t="s">
        <v>91</v>
      </c>
      <c r="E69" s="10"/>
      <c r="F69" s="10"/>
      <c r="G69" s="10"/>
      <c r="H69" s="10"/>
      <c r="I69" s="80" t="s">
        <v>92</v>
      </c>
      <c r="J69" s="80"/>
      <c r="K69" s="80"/>
      <c r="L69" s="80"/>
      <c r="M69" s="80"/>
      <c r="N69" s="80"/>
      <c r="O69" s="81" t="s">
        <v>93</v>
      </c>
      <c r="P69" s="81"/>
      <c r="Q69" s="81"/>
      <c r="R69" s="81"/>
      <c r="S69" s="81"/>
      <c r="T69" s="80" t="s">
        <v>94</v>
      </c>
      <c r="U69" s="80"/>
      <c r="V69" s="80"/>
      <c r="W69" s="80"/>
      <c r="X69" s="80"/>
      <c r="Y69" s="14" t="s">
        <v>58</v>
      </c>
      <c r="Z69" s="14" t="s">
        <v>106</v>
      </c>
      <c r="AA69" s="14"/>
      <c r="AB69" s="14"/>
      <c r="AC69" s="14"/>
      <c r="AD69" s="14"/>
    </row>
    <row r="70" customFormat="false" ht="10.1" hidden="false" customHeight="true" outlineLevel="0" collapsed="false">
      <c r="A70" s="64"/>
      <c r="B70" s="25" t="s">
        <v>13</v>
      </c>
      <c r="C70" s="25"/>
      <c r="D70" s="23"/>
      <c r="E70" s="41" t="n">
        <v>1</v>
      </c>
      <c r="F70" s="23" t="n">
        <v>2</v>
      </c>
      <c r="G70" s="23" t="n">
        <v>3</v>
      </c>
      <c r="H70" s="23"/>
      <c r="I70" s="24"/>
      <c r="J70" s="24" t="n">
        <v>4</v>
      </c>
      <c r="K70" s="24" t="n">
        <v>5</v>
      </c>
      <c r="L70" s="24" t="n">
        <v>6</v>
      </c>
      <c r="M70" s="24"/>
      <c r="N70" s="24"/>
      <c r="O70" s="23"/>
      <c r="P70" s="41" t="n">
        <v>7</v>
      </c>
      <c r="Q70" s="23" t="n">
        <v>8</v>
      </c>
      <c r="R70" s="23" t="n">
        <v>9</v>
      </c>
      <c r="S70" s="23"/>
      <c r="T70" s="19"/>
      <c r="U70" s="24" t="n">
        <v>10</v>
      </c>
      <c r="V70" s="24" t="n">
        <v>11</v>
      </c>
      <c r="W70" s="24" t="n">
        <v>12</v>
      </c>
      <c r="X70" s="24"/>
      <c r="Y70" s="66"/>
      <c r="Z70" s="20"/>
      <c r="AA70" s="20"/>
      <c r="AB70" s="21" t="s">
        <v>14</v>
      </c>
      <c r="AC70" s="21" t="s">
        <v>15</v>
      </c>
      <c r="AD70" s="21" t="s">
        <v>104</v>
      </c>
    </row>
    <row r="71" customFormat="false" ht="21.6" hidden="false" customHeight="true" outlineLevel="0" collapsed="false">
      <c r="A71" s="64"/>
      <c r="B71" s="25" t="s">
        <v>17</v>
      </c>
      <c r="C71" s="25"/>
      <c r="D71" s="23"/>
      <c r="E71" s="17" t="s">
        <v>95</v>
      </c>
      <c r="F71" s="17" t="s">
        <v>19</v>
      </c>
      <c r="G71" s="17" t="s">
        <v>20</v>
      </c>
      <c r="H71" s="17" t="s">
        <v>46</v>
      </c>
      <c r="I71" s="24"/>
      <c r="J71" s="19" t="s">
        <v>96</v>
      </c>
      <c r="K71" s="19" t="s">
        <v>19</v>
      </c>
      <c r="L71" s="19" t="s">
        <v>20</v>
      </c>
      <c r="M71" s="19" t="s">
        <v>46</v>
      </c>
      <c r="N71" s="19"/>
      <c r="O71" s="23"/>
      <c r="P71" s="17" t="s">
        <v>97</v>
      </c>
      <c r="Q71" s="17" t="s">
        <v>19</v>
      </c>
      <c r="R71" s="17" t="s">
        <v>20</v>
      </c>
      <c r="S71" s="19" t="s">
        <v>46</v>
      </c>
      <c r="T71" s="24"/>
      <c r="U71" s="19" t="s">
        <v>98</v>
      </c>
      <c r="V71" s="19" t="s">
        <v>23</v>
      </c>
      <c r="W71" s="19" t="s">
        <v>20</v>
      </c>
      <c r="X71" s="19" t="s">
        <v>46</v>
      </c>
      <c r="Y71" s="66"/>
      <c r="Z71" s="20"/>
      <c r="AA71" s="20"/>
      <c r="AB71" s="21"/>
      <c r="AC71" s="21"/>
      <c r="AD71" s="21"/>
    </row>
    <row r="72" customFormat="false" ht="12.8" hidden="false" customHeight="false" outlineLevel="0" collapsed="false">
      <c r="A72" s="42" t="s">
        <v>48</v>
      </c>
      <c r="B72" s="25" t="s">
        <v>25</v>
      </c>
      <c r="C72" s="25" t="s">
        <v>26</v>
      </c>
      <c r="D72" s="93" t="s">
        <v>27</v>
      </c>
      <c r="E72" s="23" t="s">
        <v>30</v>
      </c>
      <c r="F72" s="23" t="s">
        <v>28</v>
      </c>
      <c r="G72" s="23" t="s">
        <v>29</v>
      </c>
      <c r="H72" s="23"/>
      <c r="I72" s="62" t="s">
        <v>27</v>
      </c>
      <c r="J72" s="24" t="s">
        <v>28</v>
      </c>
      <c r="K72" s="24" t="s">
        <v>29</v>
      </c>
      <c r="L72" s="24" t="s">
        <v>30</v>
      </c>
      <c r="M72" s="24"/>
      <c r="N72" s="24"/>
      <c r="O72" s="63" t="s">
        <v>27</v>
      </c>
      <c r="P72" s="23" t="s">
        <v>29</v>
      </c>
      <c r="Q72" s="23" t="s">
        <v>30</v>
      </c>
      <c r="R72" s="23" t="s">
        <v>28</v>
      </c>
      <c r="S72" s="23"/>
      <c r="T72" s="62" t="s">
        <v>27</v>
      </c>
      <c r="U72" s="24" t="s">
        <v>30</v>
      </c>
      <c r="V72" s="24" t="s">
        <v>28</v>
      </c>
      <c r="W72" s="24" t="s">
        <v>29</v>
      </c>
      <c r="X72" s="24"/>
      <c r="Y72" s="42" t="s">
        <v>48</v>
      </c>
      <c r="Z72" s="25" t="s">
        <v>25</v>
      </c>
      <c r="AA72" s="25" t="s">
        <v>26</v>
      </c>
      <c r="AB72" s="21"/>
      <c r="AC72" s="21"/>
      <c r="AD72" s="21"/>
    </row>
    <row r="73" customFormat="false" ht="12.8" hidden="false" customHeight="false" outlineLevel="0" collapsed="false">
      <c r="A73" s="54" t="str">
        <f aca="false">A62</f>
        <v>Shott-Lipsky</v>
      </c>
      <c r="B73" s="25" t="s">
        <v>105</v>
      </c>
      <c r="C73" s="46" t="str">
        <f aca="false">C62</f>
        <v>M</v>
      </c>
      <c r="D73" s="47" t="n">
        <f aca="false">D62</f>
        <v>0</v>
      </c>
      <c r="E73" s="47" t="n">
        <f aca="false">E62</f>
        <v>2</v>
      </c>
      <c r="F73" s="47" t="n">
        <f aca="false">F62</f>
        <v>2</v>
      </c>
      <c r="G73" s="47" t="n">
        <f aca="false">G62</f>
        <v>1</v>
      </c>
      <c r="H73" s="34" t="n">
        <f aca="false">D73+E73+F73+G73</f>
        <v>5</v>
      </c>
      <c r="I73" s="47" t="n">
        <f aca="false">I62</f>
        <v>3</v>
      </c>
      <c r="J73" s="47" t="n">
        <f aca="false">J62</f>
        <v>2</v>
      </c>
      <c r="K73" s="47" t="n">
        <f aca="false">K62</f>
        <v>1</v>
      </c>
      <c r="L73" s="47" t="n">
        <f aca="false">L62</f>
        <v>1</v>
      </c>
      <c r="M73" s="27" t="n">
        <f aca="false">I73+J73+K73+L73</f>
        <v>7</v>
      </c>
      <c r="N73" s="54" t="str">
        <f aca="false">N62</f>
        <v>Shott-Lipsky</v>
      </c>
      <c r="O73" s="47" t="n">
        <f aca="false">O62</f>
        <v>0</v>
      </c>
      <c r="P73" s="47" t="n">
        <f aca="false">P62</f>
        <v>1</v>
      </c>
      <c r="Q73" s="47" t="n">
        <f aca="false">Q62</f>
        <v>1</v>
      </c>
      <c r="R73" s="47" t="n">
        <f aca="false">R62</f>
        <v>2</v>
      </c>
      <c r="S73" s="34" t="n">
        <f aca="false">O73+P73+Q73+R73</f>
        <v>4</v>
      </c>
      <c r="T73" s="47" t="n">
        <f aca="false">T62</f>
        <v>0</v>
      </c>
      <c r="U73" s="47" t="n">
        <f aca="false">U62</f>
        <v>1</v>
      </c>
      <c r="V73" s="47" t="n">
        <f aca="false">V62</f>
        <v>3</v>
      </c>
      <c r="W73" s="47" t="n">
        <f aca="false">W62</f>
        <v>1</v>
      </c>
      <c r="X73" s="47" t="n">
        <f aca="false">T73+U73+V73+W73</f>
        <v>5</v>
      </c>
      <c r="Y73" s="48" t="str">
        <f aca="false">A73</f>
        <v>Shott-Lipsky</v>
      </c>
      <c r="Z73" s="25" t="str">
        <f aca="false">B73</f>
        <v>F</v>
      </c>
      <c r="AA73" s="25" t="str">
        <f aca="false">C73</f>
        <v>M</v>
      </c>
      <c r="AB73" s="30" t="n">
        <f aca="false">D73+I73+O73+T73</f>
        <v>3</v>
      </c>
      <c r="AC73" s="30" t="n">
        <f aca="false">E73+F73+G73+J73+K73+L73+P73+Q73+R73+U73+V73+W73</f>
        <v>18</v>
      </c>
      <c r="AD73" s="31" t="n">
        <f aca="false">AB73+AC73</f>
        <v>21</v>
      </c>
    </row>
    <row r="74" customFormat="false" ht="12.8" hidden="false" customHeight="false" outlineLevel="0" collapsed="false">
      <c r="A74" s="55" t="str">
        <f aca="false">A63</f>
        <v>Zarisky</v>
      </c>
      <c r="B74" s="33" t="s">
        <v>105</v>
      </c>
      <c r="C74" s="51" t="str">
        <f aca="false">C63</f>
        <v>K</v>
      </c>
      <c r="D74" s="67" t="n">
        <f aca="false">D63</f>
        <v>0</v>
      </c>
      <c r="E74" s="67" t="n">
        <f aca="false">E63</f>
        <v>1</v>
      </c>
      <c r="F74" s="67" t="n">
        <f aca="false">F63</f>
        <v>1</v>
      </c>
      <c r="G74" s="67" t="n">
        <f aca="false">G63</f>
        <v>2</v>
      </c>
      <c r="H74" s="34" t="n">
        <f aca="false">D74+E74+F74+G74</f>
        <v>4</v>
      </c>
      <c r="I74" s="67" t="n">
        <f aca="false">I63</f>
        <v>0</v>
      </c>
      <c r="J74" s="67" t="n">
        <f aca="false">J63</f>
        <v>1</v>
      </c>
      <c r="K74" s="67" t="n">
        <f aca="false">K63</f>
        <v>2</v>
      </c>
      <c r="L74" s="67" t="n">
        <f aca="false">L63</f>
        <v>2</v>
      </c>
      <c r="M74" s="27" t="n">
        <f aca="false">I74+J74+K74+L74</f>
        <v>5</v>
      </c>
      <c r="N74" s="54" t="str">
        <f aca="false">N63</f>
        <v>Zarisky</v>
      </c>
      <c r="O74" s="67" t="n">
        <f aca="false">O63</f>
        <v>0</v>
      </c>
      <c r="P74" s="67" t="n">
        <f aca="false">P63</f>
        <v>2</v>
      </c>
      <c r="Q74" s="67" t="n">
        <f aca="false">Q63</f>
        <v>3</v>
      </c>
      <c r="R74" s="67" t="n">
        <f aca="false">R63</f>
        <v>1</v>
      </c>
      <c r="S74" s="34" t="n">
        <f aca="false">O74+P74+Q74+R74</f>
        <v>6</v>
      </c>
      <c r="T74" s="67" t="n">
        <f aca="false">T63</f>
        <v>0</v>
      </c>
      <c r="U74" s="67" t="n">
        <f aca="false">U63</f>
        <v>3</v>
      </c>
      <c r="V74" s="67" t="n">
        <f aca="false">V63</f>
        <v>2</v>
      </c>
      <c r="W74" s="67" t="n">
        <f aca="false">W63</f>
        <v>2</v>
      </c>
      <c r="X74" s="47" t="n">
        <f aca="false">T74+U74+V74+W74</f>
        <v>7</v>
      </c>
      <c r="Y74" s="56" t="str">
        <f aca="false">A74</f>
        <v>Zarisky</v>
      </c>
      <c r="Z74" s="25" t="str">
        <f aca="false">B74</f>
        <v>F</v>
      </c>
      <c r="AA74" s="25" t="str">
        <f aca="false">C74</f>
        <v>K</v>
      </c>
      <c r="AB74" s="35" t="n">
        <f aca="false">D74+I74+O74+T74</f>
        <v>0</v>
      </c>
      <c r="AC74" s="35" t="n">
        <f aca="false">E74+F74+G74+J74+K74+L74+P74+Q74+R74+U74+V74+W74</f>
        <v>22</v>
      </c>
      <c r="AD74" s="36" t="n">
        <f aca="false">AB74+AC74</f>
        <v>22</v>
      </c>
    </row>
    <row r="75" customFormat="false" ht="12.8" hidden="false" customHeight="false" outlineLevel="0" collapsed="false">
      <c r="A75" s="54" t="str">
        <f aca="false">A60</f>
        <v>Lupia</v>
      </c>
      <c r="B75" s="25" t="s">
        <v>105</v>
      </c>
      <c r="C75" s="46" t="str">
        <f aca="false">C60</f>
        <v>Q</v>
      </c>
      <c r="D75" s="47" t="n">
        <f aca="false">D60</f>
        <v>0</v>
      </c>
      <c r="E75" s="47" t="n">
        <f aca="false">E60</f>
        <v>4</v>
      </c>
      <c r="F75" s="47" t="n">
        <f aca="false">F60</f>
        <v>3</v>
      </c>
      <c r="G75" s="47" t="n">
        <f aca="false">G60</f>
        <v>3</v>
      </c>
      <c r="H75" s="34" t="n">
        <f aca="false">D75+E75+F75+G75</f>
        <v>10</v>
      </c>
      <c r="I75" s="47" t="n">
        <f aca="false">I60</f>
        <v>0</v>
      </c>
      <c r="J75" s="47" t="n">
        <f aca="false">J60</f>
        <v>3</v>
      </c>
      <c r="K75" s="47" t="n">
        <f aca="false">K60</f>
        <v>3</v>
      </c>
      <c r="L75" s="47" t="n">
        <f aca="false">L60</f>
        <v>3</v>
      </c>
      <c r="M75" s="27" t="n">
        <f aca="false">I75+J75+K75+L75</f>
        <v>9</v>
      </c>
      <c r="N75" s="54" t="str">
        <f aca="false">N60</f>
        <v>Lupia</v>
      </c>
      <c r="O75" s="47" t="n">
        <f aca="false">O60</f>
        <v>0</v>
      </c>
      <c r="P75" s="47" t="n">
        <f aca="false">P60</f>
        <v>3</v>
      </c>
      <c r="Q75" s="47" t="n">
        <f aca="false">Q60</f>
        <v>2</v>
      </c>
      <c r="R75" s="47" t="n">
        <f aca="false">R60</f>
        <v>3</v>
      </c>
      <c r="S75" s="34" t="n">
        <f aca="false">O75+P75+Q75+R75</f>
        <v>8</v>
      </c>
      <c r="T75" s="47" t="n">
        <f aca="false">T60</f>
        <v>0</v>
      </c>
      <c r="U75" s="47" t="n">
        <f aca="false">U60</f>
        <v>2</v>
      </c>
      <c r="V75" s="47" t="n">
        <f aca="false">V60</f>
        <v>1</v>
      </c>
      <c r="W75" s="47" t="n">
        <f aca="false">W60</f>
        <v>3</v>
      </c>
      <c r="X75" s="47" t="n">
        <f aca="false">T75+U75+V75+W75</f>
        <v>6</v>
      </c>
      <c r="Y75" s="48" t="str">
        <f aca="false">A75</f>
        <v>Lupia</v>
      </c>
      <c r="Z75" s="25" t="str">
        <f aca="false">B75</f>
        <v>F</v>
      </c>
      <c r="AA75" s="25" t="str">
        <f aca="false">C75</f>
        <v>Q</v>
      </c>
      <c r="AB75" s="30" t="n">
        <f aca="false">D75+I75+O75+T75</f>
        <v>0</v>
      </c>
      <c r="AC75" s="30" t="n">
        <f aca="false">E75+F75+G75+J75+K75+L75+P75+Q75+R75+U75+V75+W75</f>
        <v>33</v>
      </c>
      <c r="AD75" s="31" t="n">
        <f aca="false">AB75+AC75</f>
        <v>33</v>
      </c>
    </row>
    <row r="76" customFormat="false" ht="12.8" hidden="false" customHeight="false" outlineLevel="0" collapsed="false">
      <c r="A76" s="55" t="str">
        <f aca="false">A61</f>
        <v>Millette Verde</v>
      </c>
      <c r="B76" s="33" t="s">
        <v>105</v>
      </c>
      <c r="C76" s="51" t="str">
        <f aca="false">C61</f>
        <v>N</v>
      </c>
      <c r="D76" s="67" t="n">
        <f aca="false">D61</f>
        <v>9</v>
      </c>
      <c r="E76" s="67" t="n">
        <f aca="false">E61</f>
        <v>3</v>
      </c>
      <c r="F76" s="67" t="n">
        <f aca="false">F61</f>
        <v>4</v>
      </c>
      <c r="G76" s="67" t="n">
        <f aca="false">G61</f>
        <v>4</v>
      </c>
      <c r="H76" s="34" t="n">
        <f aca="false">D76+E76+F76+G76</f>
        <v>20</v>
      </c>
      <c r="I76" s="67" t="n">
        <f aca="false">I61</f>
        <v>9</v>
      </c>
      <c r="J76" s="67" t="n">
        <f aca="false">J61</f>
        <v>4</v>
      </c>
      <c r="K76" s="67" t="n">
        <f aca="false">K61</f>
        <v>4</v>
      </c>
      <c r="L76" s="67" t="n">
        <f aca="false">L61</f>
        <v>4</v>
      </c>
      <c r="M76" s="27" t="n">
        <f aca="false">I76+J76+K76+L76</f>
        <v>21</v>
      </c>
      <c r="N76" s="54" t="str">
        <f aca="false">N61</f>
        <v>Millette Verde</v>
      </c>
      <c r="O76" s="67" t="n">
        <f aca="false">O61</f>
        <v>9</v>
      </c>
      <c r="P76" s="67" t="n">
        <f aca="false">P61</f>
        <v>4</v>
      </c>
      <c r="Q76" s="67" t="n">
        <f aca="false">Q61</f>
        <v>4</v>
      </c>
      <c r="R76" s="67" t="n">
        <f aca="false">R61</f>
        <v>4</v>
      </c>
      <c r="S76" s="34" t="n">
        <f aca="false">O76+P76+Q76+R76</f>
        <v>21</v>
      </c>
      <c r="T76" s="67" t="n">
        <f aca="false">T61</f>
        <v>9</v>
      </c>
      <c r="U76" s="67" t="n">
        <f aca="false">U61</f>
        <v>4</v>
      </c>
      <c r="V76" s="67" t="n">
        <f aca="false">V61</f>
        <v>4</v>
      </c>
      <c r="W76" s="67" t="n">
        <f aca="false">W61</f>
        <v>4</v>
      </c>
      <c r="X76" s="47" t="n">
        <f aca="false">T76+U76+V76+W76</f>
        <v>21</v>
      </c>
      <c r="Y76" s="56" t="str">
        <f aca="false">A76</f>
        <v>Millette Verde</v>
      </c>
      <c r="Z76" s="25" t="str">
        <f aca="false">B76</f>
        <v>F</v>
      </c>
      <c r="AA76" s="25" t="str">
        <f aca="false">C76</f>
        <v>N</v>
      </c>
      <c r="AB76" s="35" t="n">
        <f aca="false">D76+I76+O76+T76</f>
        <v>36</v>
      </c>
      <c r="AC76" s="35" t="n">
        <f aca="false">E76+F76+G76+J76+K76+L76+P76+Q76+R76+U76+V76+W76</f>
        <v>47</v>
      </c>
      <c r="AD76" s="36" t="n">
        <f aca="false">AB76+AC76</f>
        <v>83</v>
      </c>
    </row>
    <row r="77" customFormat="false" ht="12.8" hidden="true" customHeight="false" outlineLevel="0" collapsed="false">
      <c r="A77" s="54"/>
      <c r="B77" s="25" t="s">
        <v>105</v>
      </c>
      <c r="C77" s="46"/>
      <c r="D77" s="38"/>
      <c r="E77" s="27"/>
      <c r="F77" s="27"/>
      <c r="G77" s="27"/>
      <c r="H77" s="27"/>
      <c r="I77" s="28"/>
      <c r="J77" s="27"/>
      <c r="K77" s="27"/>
      <c r="L77" s="27"/>
      <c r="M77" s="27"/>
      <c r="N77" s="55" t="str">
        <f aca="false">N62</f>
        <v>Shott-Lipsky</v>
      </c>
      <c r="O77" s="38"/>
      <c r="P77" s="27"/>
      <c r="Q77" s="27"/>
      <c r="R77" s="27"/>
      <c r="S77" s="27"/>
      <c r="T77" s="28"/>
      <c r="U77" s="27"/>
      <c r="V77" s="27"/>
      <c r="W77" s="27"/>
      <c r="X77" s="27"/>
      <c r="Y77" s="48" t="n">
        <f aca="false">A77</f>
        <v>0</v>
      </c>
      <c r="Z77" s="25" t="str">
        <f aca="false">B77</f>
        <v>F</v>
      </c>
      <c r="AA77" s="25" t="n">
        <f aca="false">C77</f>
        <v>0</v>
      </c>
      <c r="AB77" s="30" t="n">
        <f aca="false">D77+I77+O77+T77</f>
        <v>0</v>
      </c>
      <c r="AC77" s="30" t="n">
        <f aca="false">E77+F77+G77+J77+K77+L77+P77+Q77+R77+U77+V77+W77</f>
        <v>0</v>
      </c>
      <c r="AD77" s="31" t="n">
        <f aca="false">AB77+AC77</f>
        <v>0</v>
      </c>
    </row>
    <row r="78" customFormat="false" ht="12.8" hidden="true" customHeight="false" outlineLevel="0" collapsed="false">
      <c r="A78" s="55"/>
      <c r="B78" s="33" t="s">
        <v>105</v>
      </c>
      <c r="C78" s="51"/>
      <c r="D78" s="38"/>
      <c r="E78" s="34"/>
      <c r="F78" s="34"/>
      <c r="G78" s="34"/>
      <c r="H78" s="34"/>
      <c r="I78" s="28"/>
      <c r="J78" s="34"/>
      <c r="K78" s="34"/>
      <c r="L78" s="34"/>
      <c r="M78" s="34"/>
      <c r="N78" s="34"/>
      <c r="O78" s="38"/>
      <c r="P78" s="34"/>
      <c r="Q78" s="34"/>
      <c r="R78" s="34"/>
      <c r="S78" s="34"/>
      <c r="T78" s="28"/>
      <c r="U78" s="34"/>
      <c r="V78" s="34"/>
      <c r="W78" s="34"/>
      <c r="X78" s="34"/>
      <c r="Y78" s="56" t="n">
        <f aca="false">A78</f>
        <v>0</v>
      </c>
      <c r="Z78" s="25" t="str">
        <f aca="false">B78</f>
        <v>F</v>
      </c>
      <c r="AA78" s="25" t="n">
        <f aca="false">C78</f>
        <v>0</v>
      </c>
      <c r="AB78" s="35" t="n">
        <f aca="false">D78+I78+O78+T78</f>
        <v>0</v>
      </c>
      <c r="AC78" s="35" t="n">
        <f aca="false">E78+F78+G78+J78+K78+L78+P78+Q78+R78+U78+V78+W78</f>
        <v>0</v>
      </c>
      <c r="AD78" s="36" t="n">
        <f aca="false">AB78+AC78</f>
        <v>0</v>
      </c>
    </row>
    <row r="79" customFormat="false" ht="12.8" hidden="true" customHeight="false" outlineLevel="0" collapsed="false">
      <c r="A79" s="54"/>
      <c r="B79" s="25" t="s">
        <v>105</v>
      </c>
      <c r="C79" s="46"/>
      <c r="D79" s="38"/>
      <c r="E79" s="27"/>
      <c r="F79" s="27"/>
      <c r="G79" s="27"/>
      <c r="H79" s="27"/>
      <c r="I79" s="28"/>
      <c r="J79" s="27"/>
      <c r="K79" s="27"/>
      <c r="L79" s="27"/>
      <c r="M79" s="27"/>
      <c r="N79" s="27"/>
      <c r="O79" s="38"/>
      <c r="P79" s="27"/>
      <c r="Q79" s="27"/>
      <c r="R79" s="27"/>
      <c r="S79" s="27"/>
      <c r="T79" s="28"/>
      <c r="U79" s="27"/>
      <c r="V79" s="27"/>
      <c r="W79" s="27"/>
      <c r="X79" s="27"/>
      <c r="Y79" s="48" t="n">
        <f aca="false">A79</f>
        <v>0</v>
      </c>
      <c r="Z79" s="25" t="str">
        <f aca="false">B79</f>
        <v>F</v>
      </c>
      <c r="AA79" s="25" t="n">
        <f aca="false">C79</f>
        <v>0</v>
      </c>
      <c r="AB79" s="30" t="n">
        <f aca="false">D79+I79+O79+T79</f>
        <v>0</v>
      </c>
      <c r="AC79" s="30" t="n">
        <f aca="false">E79+F79+G79+J79+K79+L79+P79+Q79+R79+U79+V79+W79</f>
        <v>0</v>
      </c>
      <c r="AD79" s="31" t="n">
        <f aca="false">AB79+AC79</f>
        <v>0</v>
      </c>
    </row>
    <row r="80" customFormat="false" ht="12.8" hidden="true" customHeight="false" outlineLevel="0" collapsed="false">
      <c r="A80" s="55"/>
      <c r="B80" s="33" t="s">
        <v>105</v>
      </c>
      <c r="C80" s="51"/>
      <c r="D80" s="38"/>
      <c r="E80" s="34"/>
      <c r="F80" s="34"/>
      <c r="G80" s="34"/>
      <c r="H80" s="34"/>
      <c r="I80" s="28"/>
      <c r="J80" s="34"/>
      <c r="K80" s="34"/>
      <c r="L80" s="34"/>
      <c r="M80" s="34"/>
      <c r="N80" s="34"/>
      <c r="O80" s="38"/>
      <c r="P80" s="34"/>
      <c r="Q80" s="34"/>
      <c r="R80" s="34"/>
      <c r="S80" s="34"/>
      <c r="T80" s="28"/>
      <c r="U80" s="34"/>
      <c r="V80" s="34"/>
      <c r="W80" s="34"/>
      <c r="X80" s="34"/>
      <c r="Y80" s="56" t="n">
        <f aca="false">A80</f>
        <v>0</v>
      </c>
      <c r="Z80" s="25" t="str">
        <f aca="false">B80</f>
        <v>F</v>
      </c>
      <c r="AA80" s="25" t="n">
        <f aca="false">C80</f>
        <v>0</v>
      </c>
      <c r="AB80" s="35" t="n">
        <f aca="false">D80+I80+O80+T80</f>
        <v>0</v>
      </c>
      <c r="AC80" s="35" t="n">
        <f aca="false">E80+F80+G80+J80+K80+L80+P80+Q80+R80+U80+V80+W80</f>
        <v>0</v>
      </c>
      <c r="AD80" s="36" t="n">
        <f aca="false">AB80+AC80</f>
        <v>0</v>
      </c>
    </row>
    <row r="81" customFormat="false" ht="15.1" hidden="false" customHeight="true" outlineLevel="0" collapsed="false">
      <c r="A81" s="1"/>
      <c r="B81" s="94" t="s">
        <v>88</v>
      </c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 t="s">
        <v>88</v>
      </c>
      <c r="O81" s="94"/>
      <c r="P81" s="94"/>
      <c r="Q81" s="94"/>
      <c r="R81" s="94"/>
      <c r="S81" s="94"/>
      <c r="T81" s="94"/>
      <c r="U81" s="94"/>
      <c r="V81" s="94"/>
      <c r="W81" s="94"/>
      <c r="X81" s="94"/>
      <c r="AB81" s="39"/>
      <c r="AC81" s="39"/>
      <c r="AD81" s="39"/>
    </row>
    <row r="82" customFormat="false" ht="15.1" hidden="false" customHeight="true" outlineLevel="0" collapsed="false">
      <c r="A82" s="6" t="s">
        <v>107</v>
      </c>
      <c r="B82" s="6"/>
      <c r="C82" s="6"/>
      <c r="D82" s="6"/>
      <c r="E82" s="6"/>
      <c r="F82" s="4" t="s">
        <v>4</v>
      </c>
      <c r="G82" s="4"/>
      <c r="H82" s="4"/>
      <c r="I82" s="4"/>
      <c r="J82" s="4"/>
      <c r="K82" s="4"/>
      <c r="L82" s="4"/>
      <c r="M82" s="4"/>
      <c r="N82" s="4"/>
      <c r="O82" s="4" t="s">
        <v>4</v>
      </c>
      <c r="P82" s="4"/>
      <c r="Q82" s="4"/>
      <c r="R82" s="4"/>
      <c r="S82" s="4"/>
      <c r="T82" s="4"/>
      <c r="U82" s="4"/>
      <c r="V82" s="4"/>
      <c r="W82" s="4"/>
      <c r="X82" s="4"/>
      <c r="Y82" s="4" t="s">
        <v>108</v>
      </c>
      <c r="Z82" s="4"/>
      <c r="AA82" s="4"/>
      <c r="AB82" s="4"/>
      <c r="AC82" s="4"/>
      <c r="AD82" s="4"/>
      <c r="AF82" s="5" t="s">
        <v>0</v>
      </c>
    </row>
    <row r="83" customFormat="false" ht="13.8" hidden="false" customHeight="true" outlineLevel="0" collapsed="false">
      <c r="A83" s="8"/>
      <c r="B83" s="57" t="s">
        <v>7</v>
      </c>
      <c r="C83" s="57"/>
      <c r="D83" s="10" t="s">
        <v>91</v>
      </c>
      <c r="E83" s="10"/>
      <c r="F83" s="10"/>
      <c r="G83" s="10"/>
      <c r="H83" s="10"/>
      <c r="I83" s="80" t="s">
        <v>92</v>
      </c>
      <c r="J83" s="80"/>
      <c r="K83" s="80"/>
      <c r="L83" s="80"/>
      <c r="M83" s="80"/>
      <c r="N83" s="80"/>
      <c r="O83" s="81" t="s">
        <v>93</v>
      </c>
      <c r="P83" s="81"/>
      <c r="Q83" s="81"/>
      <c r="R83" s="81"/>
      <c r="S83" s="81"/>
      <c r="T83" s="80" t="s">
        <v>94</v>
      </c>
      <c r="U83" s="80"/>
      <c r="V83" s="80"/>
      <c r="W83" s="80"/>
      <c r="X83" s="80"/>
      <c r="Y83" s="14" t="s">
        <v>4</v>
      </c>
      <c r="Z83" s="14"/>
      <c r="AA83" s="14"/>
      <c r="AB83" s="14"/>
      <c r="AC83" s="14"/>
      <c r="AD83" s="14"/>
      <c r="AF83" s="7" t="s">
        <v>6</v>
      </c>
    </row>
    <row r="84" customFormat="false" ht="10.1" hidden="false" customHeight="true" outlineLevel="0" collapsed="false">
      <c r="A84" s="8"/>
      <c r="B84" s="86" t="s">
        <v>13</v>
      </c>
      <c r="C84" s="86"/>
      <c r="D84" s="23"/>
      <c r="E84" s="41" t="n">
        <v>1</v>
      </c>
      <c r="F84" s="23" t="n">
        <v>2</v>
      </c>
      <c r="G84" s="23" t="n">
        <v>3</v>
      </c>
      <c r="H84" s="23"/>
      <c r="I84" s="24"/>
      <c r="J84" s="24" t="n">
        <v>4</v>
      </c>
      <c r="K84" s="24" t="n">
        <v>5</v>
      </c>
      <c r="L84" s="24" t="n">
        <v>6</v>
      </c>
      <c r="M84" s="24"/>
      <c r="N84" s="24"/>
      <c r="O84" s="23"/>
      <c r="P84" s="41" t="n">
        <v>7</v>
      </c>
      <c r="Q84" s="23" t="n">
        <v>8</v>
      </c>
      <c r="R84" s="23" t="n">
        <v>9</v>
      </c>
      <c r="S84" s="23"/>
      <c r="T84" s="24"/>
      <c r="U84" s="24" t="n">
        <v>10</v>
      </c>
      <c r="V84" s="24" t="n">
        <v>11</v>
      </c>
      <c r="W84" s="24" t="n">
        <v>12</v>
      </c>
      <c r="X84" s="24"/>
      <c r="Y84" s="61"/>
      <c r="Z84" s="20"/>
      <c r="AA84" s="20"/>
      <c r="AB84" s="21" t="s">
        <v>14</v>
      </c>
      <c r="AC84" s="21" t="s">
        <v>15</v>
      </c>
      <c r="AD84" s="21" t="s">
        <v>109</v>
      </c>
      <c r="AF84" s="15" t="s">
        <v>12</v>
      </c>
    </row>
    <row r="85" customFormat="false" ht="21.6" hidden="false" customHeight="true" outlineLevel="0" collapsed="false">
      <c r="A85" s="8"/>
      <c r="B85" s="25" t="s">
        <v>17</v>
      </c>
      <c r="C85" s="25"/>
      <c r="D85" s="23"/>
      <c r="E85" s="17" t="s">
        <v>95</v>
      </c>
      <c r="F85" s="17" t="s">
        <v>19</v>
      </c>
      <c r="G85" s="17" t="s">
        <v>20</v>
      </c>
      <c r="H85" s="17" t="s">
        <v>46</v>
      </c>
      <c r="I85" s="24"/>
      <c r="J85" s="19" t="s">
        <v>96</v>
      </c>
      <c r="K85" s="19" t="s">
        <v>19</v>
      </c>
      <c r="L85" s="19" t="s">
        <v>20</v>
      </c>
      <c r="M85" s="19" t="s">
        <v>46</v>
      </c>
      <c r="N85" s="19"/>
      <c r="O85" s="23"/>
      <c r="P85" s="17" t="s">
        <v>97</v>
      </c>
      <c r="Q85" s="17" t="s">
        <v>19</v>
      </c>
      <c r="R85" s="17" t="s">
        <v>20</v>
      </c>
      <c r="S85" s="17" t="s">
        <v>46</v>
      </c>
      <c r="T85" s="24"/>
      <c r="U85" s="19" t="s">
        <v>98</v>
      </c>
      <c r="V85" s="19" t="s">
        <v>23</v>
      </c>
      <c r="W85" s="19" t="s">
        <v>20</v>
      </c>
      <c r="X85" s="19" t="s">
        <v>46</v>
      </c>
      <c r="Y85" s="61"/>
      <c r="Z85" s="20"/>
      <c r="AA85" s="20"/>
      <c r="AB85" s="21"/>
      <c r="AC85" s="21"/>
      <c r="AD85" s="21"/>
      <c r="AF85" s="22"/>
    </row>
    <row r="86" customFormat="false" ht="13.8" hidden="false" customHeight="false" outlineLevel="0" collapsed="false">
      <c r="A86" s="8"/>
      <c r="B86" s="25" t="s">
        <v>25</v>
      </c>
      <c r="C86" s="25" t="s">
        <v>26</v>
      </c>
      <c r="D86" s="23" t="s">
        <v>27</v>
      </c>
      <c r="E86" s="23" t="s">
        <v>28</v>
      </c>
      <c r="F86" s="71" t="s">
        <v>29</v>
      </c>
      <c r="G86" s="23" t="s">
        <v>110</v>
      </c>
      <c r="H86" s="23"/>
      <c r="I86" s="24" t="s">
        <v>27</v>
      </c>
      <c r="J86" s="72" t="s">
        <v>29</v>
      </c>
      <c r="K86" s="24" t="s">
        <v>30</v>
      </c>
      <c r="L86" s="24" t="s">
        <v>28</v>
      </c>
      <c r="M86" s="24"/>
      <c r="N86" s="24"/>
      <c r="O86" s="23" t="s">
        <v>27</v>
      </c>
      <c r="P86" s="23" t="s">
        <v>30</v>
      </c>
      <c r="Q86" s="23" t="s">
        <v>28</v>
      </c>
      <c r="R86" s="71" t="s">
        <v>29</v>
      </c>
      <c r="S86" s="71"/>
      <c r="T86" s="24" t="s">
        <v>27</v>
      </c>
      <c r="U86" s="24" t="s">
        <v>28</v>
      </c>
      <c r="V86" s="72" t="s">
        <v>29</v>
      </c>
      <c r="W86" s="24" t="s">
        <v>30</v>
      </c>
      <c r="X86" s="24"/>
      <c r="Y86" s="61"/>
      <c r="Z86" s="25" t="s">
        <v>25</v>
      </c>
      <c r="AA86" s="25" t="s">
        <v>26</v>
      </c>
      <c r="AB86" s="21"/>
      <c r="AC86" s="21"/>
      <c r="AD86" s="21"/>
      <c r="AF86" s="22" t="s">
        <v>24</v>
      </c>
    </row>
    <row r="87" customFormat="false" ht="13.8" hidden="false" customHeight="false" outlineLevel="0" collapsed="false">
      <c r="A87" s="8"/>
      <c r="B87" s="25" t="s">
        <v>111</v>
      </c>
      <c r="C87" s="25" t="s">
        <v>33</v>
      </c>
      <c r="D87" s="38"/>
      <c r="E87" s="27"/>
      <c r="F87" s="27"/>
      <c r="G87" s="27"/>
      <c r="H87" s="27"/>
      <c r="I87" s="28"/>
      <c r="J87" s="27"/>
      <c r="K87" s="27"/>
      <c r="L87" s="27"/>
      <c r="M87" s="27"/>
      <c r="N87" s="27"/>
      <c r="O87" s="38"/>
      <c r="P87" s="27"/>
      <c r="Q87" s="27"/>
      <c r="R87" s="27"/>
      <c r="S87" s="27"/>
      <c r="T87" s="28"/>
      <c r="U87" s="27"/>
      <c r="V87" s="27"/>
      <c r="W87" s="27"/>
      <c r="X87" s="27"/>
      <c r="Y87" s="61"/>
      <c r="Z87" s="25" t="str">
        <f aca="false">B87</f>
        <v>G</v>
      </c>
      <c r="AA87" s="25" t="str">
        <f aca="false">C87</f>
        <v>J</v>
      </c>
      <c r="AB87" s="30" t="n">
        <f aca="false">D87+I87+O87+T87</f>
        <v>0</v>
      </c>
      <c r="AC87" s="30" t="n">
        <f aca="false">E87+F87+G87+J87+K87+L87+P87+Q87+R87+U87+V87+W87</f>
        <v>0</v>
      </c>
      <c r="AD87" s="31" t="n">
        <f aca="false">AB87+AC87</f>
        <v>0</v>
      </c>
      <c r="AF87" s="2" t="s">
        <v>31</v>
      </c>
    </row>
    <row r="88" customFormat="false" ht="13.8" hidden="false" customHeight="false" outlineLevel="0" collapsed="false">
      <c r="A88" s="8"/>
      <c r="B88" s="33" t="s">
        <v>111</v>
      </c>
      <c r="C88" s="33" t="s">
        <v>35</v>
      </c>
      <c r="D88" s="38"/>
      <c r="E88" s="34"/>
      <c r="F88" s="34"/>
      <c r="G88" s="34"/>
      <c r="H88" s="34"/>
      <c r="I88" s="28"/>
      <c r="J88" s="34"/>
      <c r="K88" s="34"/>
      <c r="L88" s="34"/>
      <c r="M88" s="34"/>
      <c r="N88" s="34"/>
      <c r="O88" s="38"/>
      <c r="P88" s="34"/>
      <c r="Q88" s="34"/>
      <c r="R88" s="34"/>
      <c r="S88" s="34"/>
      <c r="T88" s="28"/>
      <c r="U88" s="34"/>
      <c r="V88" s="34"/>
      <c r="W88" s="34"/>
      <c r="X88" s="34"/>
      <c r="Y88" s="61"/>
      <c r="Z88" s="25" t="str">
        <f aca="false">B88</f>
        <v>G</v>
      </c>
      <c r="AA88" s="25" t="str">
        <f aca="false">C88</f>
        <v>K</v>
      </c>
      <c r="AB88" s="35" t="n">
        <f aca="false">D88+I88+O88+T88</f>
        <v>0</v>
      </c>
      <c r="AC88" s="35" t="n">
        <f aca="false">E88+F88+G88+J88+K88+L88+P88+Q88+R88+U88+V88+W88</f>
        <v>0</v>
      </c>
      <c r="AD88" s="36" t="n">
        <f aca="false">AB88+AC88</f>
        <v>0</v>
      </c>
      <c r="AF88" s="32" t="s">
        <v>34</v>
      </c>
    </row>
    <row r="89" customFormat="false" ht="13.8" hidden="false" customHeight="false" outlineLevel="0" collapsed="false">
      <c r="A89" s="8"/>
      <c r="B89" s="25" t="s">
        <v>111</v>
      </c>
      <c r="C89" s="25" t="s">
        <v>36</v>
      </c>
      <c r="D89" s="38"/>
      <c r="E89" s="27"/>
      <c r="F89" s="27"/>
      <c r="G89" s="27"/>
      <c r="H89" s="27"/>
      <c r="I89" s="28"/>
      <c r="J89" s="27"/>
      <c r="K89" s="27"/>
      <c r="L89" s="27"/>
      <c r="M89" s="27"/>
      <c r="N89" s="27"/>
      <c r="O89" s="38"/>
      <c r="P89" s="27"/>
      <c r="Q89" s="27"/>
      <c r="R89" s="27"/>
      <c r="S89" s="27"/>
      <c r="T89" s="28"/>
      <c r="U89" s="27"/>
      <c r="V89" s="27"/>
      <c r="W89" s="27"/>
      <c r="X89" s="27"/>
      <c r="Y89" s="61"/>
      <c r="Z89" s="25" t="str">
        <f aca="false">B89</f>
        <v>G</v>
      </c>
      <c r="AA89" s="25" t="str">
        <f aca="false">C89</f>
        <v>L</v>
      </c>
      <c r="AB89" s="30" t="n">
        <f aca="false">D89+I89+O89+T89</f>
        <v>0</v>
      </c>
      <c r="AC89" s="30" t="n">
        <f aca="false">E89+F89+G89+J89+K89+L89+P89+Q89+R89+U89+V89+W89</f>
        <v>0</v>
      </c>
      <c r="AD89" s="31" t="n">
        <f aca="false">AB89+AC89</f>
        <v>0</v>
      </c>
      <c r="AF89" s="2"/>
    </row>
    <row r="90" customFormat="false" ht="13.8" hidden="false" customHeight="false" outlineLevel="0" collapsed="false">
      <c r="A90" s="8"/>
      <c r="B90" s="33" t="s">
        <v>111</v>
      </c>
      <c r="C90" s="33" t="s">
        <v>37</v>
      </c>
      <c r="D90" s="26" t="n">
        <v>0</v>
      </c>
      <c r="E90" s="67" t="n">
        <v>3</v>
      </c>
      <c r="F90" s="67" t="n">
        <v>3</v>
      </c>
      <c r="G90" s="67" t="n">
        <v>1</v>
      </c>
      <c r="H90" s="34" t="n">
        <f aca="false">D90+E90+F90+G90</f>
        <v>7</v>
      </c>
      <c r="I90" s="95" t="n">
        <v>0</v>
      </c>
      <c r="J90" s="67" t="n">
        <v>2</v>
      </c>
      <c r="K90" s="67" t="n">
        <v>3</v>
      </c>
      <c r="L90" s="67" t="n">
        <v>3</v>
      </c>
      <c r="M90" s="27" t="n">
        <f aca="false">I90+J90+K90+L90</f>
        <v>8</v>
      </c>
      <c r="N90" s="27"/>
      <c r="O90" s="26" t="n">
        <v>3</v>
      </c>
      <c r="P90" s="67" t="n">
        <v>2</v>
      </c>
      <c r="Q90" s="67" t="n">
        <v>3</v>
      </c>
      <c r="R90" s="67" t="n">
        <v>2</v>
      </c>
      <c r="S90" s="34" t="n">
        <f aca="false">O90+P90+Q90+R90</f>
        <v>10</v>
      </c>
      <c r="T90" s="95" t="n">
        <v>9</v>
      </c>
      <c r="U90" s="67" t="n">
        <v>3</v>
      </c>
      <c r="V90" s="67" t="n">
        <v>3</v>
      </c>
      <c r="W90" s="67" t="n">
        <v>3</v>
      </c>
      <c r="X90" s="47" t="n">
        <f aca="false">T90+U90+V90+W90</f>
        <v>18</v>
      </c>
      <c r="Y90" s="61"/>
      <c r="Z90" s="25" t="str">
        <f aca="false">B90</f>
        <v>G</v>
      </c>
      <c r="AA90" s="25" t="str">
        <f aca="false">C90</f>
        <v>M</v>
      </c>
      <c r="AB90" s="35" t="n">
        <f aca="false">D90+I90+O90+T90</f>
        <v>12</v>
      </c>
      <c r="AC90" s="35" t="n">
        <f aca="false">E90+F90+G90+J90+K90+L90+P90+Q90+R90+U90+V90+W90</f>
        <v>31</v>
      </c>
      <c r="AD90" s="36" t="n">
        <f aca="false">AB90+AC90</f>
        <v>43</v>
      </c>
      <c r="AF90" s="8"/>
    </row>
    <row r="91" customFormat="false" ht="13.8" hidden="false" customHeight="false" outlineLevel="0" collapsed="false">
      <c r="A91" s="8"/>
      <c r="B91" s="25" t="s">
        <v>111</v>
      </c>
      <c r="C91" s="25" t="s">
        <v>39</v>
      </c>
      <c r="D91" s="26" t="n">
        <v>0</v>
      </c>
      <c r="E91" s="47" t="n">
        <v>2</v>
      </c>
      <c r="F91" s="47" t="n">
        <v>2</v>
      </c>
      <c r="G91" s="47" t="n">
        <v>2</v>
      </c>
      <c r="H91" s="34" t="n">
        <f aca="false">D91+E91+F91+G91</f>
        <v>6</v>
      </c>
      <c r="I91" s="95" t="n">
        <v>3</v>
      </c>
      <c r="J91" s="47" t="n">
        <v>1</v>
      </c>
      <c r="K91" s="47" t="n">
        <v>2</v>
      </c>
      <c r="L91" s="47" t="n">
        <v>2</v>
      </c>
      <c r="M91" s="27" t="n">
        <f aca="false">I91+J91+K91+L91</f>
        <v>8</v>
      </c>
      <c r="N91" s="27"/>
      <c r="O91" s="26" t="n">
        <v>0</v>
      </c>
      <c r="P91" s="47" t="n">
        <v>4</v>
      </c>
      <c r="Q91" s="47" t="n">
        <v>2</v>
      </c>
      <c r="R91" s="47" t="n">
        <v>4</v>
      </c>
      <c r="S91" s="34" t="n">
        <f aca="false">O91+P91+Q91+R91</f>
        <v>10</v>
      </c>
      <c r="T91" s="95" t="n">
        <v>0</v>
      </c>
      <c r="U91" s="47" t="n">
        <v>1</v>
      </c>
      <c r="V91" s="47" t="n">
        <v>1</v>
      </c>
      <c r="W91" s="47" t="n">
        <v>2</v>
      </c>
      <c r="X91" s="47" t="n">
        <f aca="false">T91+U91+V91+W91</f>
        <v>4</v>
      </c>
      <c r="Y91" s="61"/>
      <c r="Z91" s="25" t="str">
        <f aca="false">B91</f>
        <v>G</v>
      </c>
      <c r="AA91" s="25" t="str">
        <f aca="false">C91</f>
        <v>N</v>
      </c>
      <c r="AB91" s="30" t="n">
        <f aca="false">D91+I91+O91+T91</f>
        <v>3</v>
      </c>
      <c r="AC91" s="30" t="n">
        <f aca="false">E91+F91+G91+J91+K91+L91+P91+Q91+R91+U91+V91+W91</f>
        <v>25</v>
      </c>
      <c r="AD91" s="31" t="n">
        <f aca="false">AB91+AC91</f>
        <v>28</v>
      </c>
      <c r="AF91" s="2" t="s">
        <v>38</v>
      </c>
    </row>
    <row r="92" customFormat="false" ht="13.8" hidden="false" customHeight="false" outlineLevel="0" collapsed="false">
      <c r="A92" s="8"/>
      <c r="B92" s="33" t="s">
        <v>111</v>
      </c>
      <c r="C92" s="33" t="s">
        <v>41</v>
      </c>
      <c r="D92" s="26"/>
      <c r="E92" s="67"/>
      <c r="F92" s="67"/>
      <c r="G92" s="67"/>
      <c r="H92" s="34" t="n">
        <f aca="false">D92+E92+F92+G92</f>
        <v>0</v>
      </c>
      <c r="I92" s="95"/>
      <c r="J92" s="67"/>
      <c r="K92" s="67"/>
      <c r="L92" s="67"/>
      <c r="M92" s="27" t="n">
        <f aca="false">I92+J92+K92+L92</f>
        <v>0</v>
      </c>
      <c r="N92" s="27"/>
      <c r="O92" s="26" t="n">
        <v>0</v>
      </c>
      <c r="P92" s="67" t="n">
        <v>3</v>
      </c>
      <c r="Q92" s="67" t="n">
        <v>4</v>
      </c>
      <c r="R92" s="67" t="n">
        <v>3</v>
      </c>
      <c r="S92" s="34" t="n">
        <f aca="false">O92+P92+Q92+R92</f>
        <v>10</v>
      </c>
      <c r="T92" s="95"/>
      <c r="U92" s="67"/>
      <c r="V92" s="67"/>
      <c r="W92" s="67"/>
      <c r="X92" s="47"/>
      <c r="Y92" s="61"/>
      <c r="Z92" s="25" t="str">
        <f aca="false">B92</f>
        <v>G</v>
      </c>
      <c r="AA92" s="25" t="str">
        <f aca="false">C92</f>
        <v>O</v>
      </c>
      <c r="AB92" s="35" t="n">
        <f aca="false">D92+I92+O92+T92</f>
        <v>0</v>
      </c>
      <c r="AC92" s="35" t="n">
        <f aca="false">E92+F92+G92+J92+K92+L92+P92+Q92+R92+U92+V92+W92</f>
        <v>10</v>
      </c>
      <c r="AD92" s="36" t="n">
        <f aca="false">AB92+AC92</f>
        <v>10</v>
      </c>
      <c r="AF92" s="32" t="s">
        <v>40</v>
      </c>
    </row>
    <row r="93" customFormat="false" ht="13.8" hidden="false" customHeight="false" outlineLevel="0" collapsed="false">
      <c r="A93" s="8"/>
      <c r="B93" s="25" t="s">
        <v>111</v>
      </c>
      <c r="C93" s="25" t="s">
        <v>42</v>
      </c>
      <c r="D93" s="26" t="n">
        <v>0</v>
      </c>
      <c r="E93" s="47" t="n">
        <v>1</v>
      </c>
      <c r="F93" s="47" t="n">
        <v>1</v>
      </c>
      <c r="G93" s="47" t="n">
        <v>3</v>
      </c>
      <c r="H93" s="34" t="n">
        <f aca="false">D93+E93+F93+G93</f>
        <v>5</v>
      </c>
      <c r="I93" s="95" t="n">
        <v>0</v>
      </c>
      <c r="J93" s="47" t="n">
        <v>2</v>
      </c>
      <c r="K93" s="47" t="n">
        <v>1</v>
      </c>
      <c r="L93" s="47" t="n">
        <v>1</v>
      </c>
      <c r="M93" s="27" t="n">
        <f aca="false">I93+J93+K93+L93</f>
        <v>4</v>
      </c>
      <c r="N93" s="27"/>
      <c r="O93" s="26" t="n">
        <v>0</v>
      </c>
      <c r="P93" s="47" t="n">
        <v>1</v>
      </c>
      <c r="Q93" s="47" t="n">
        <v>1</v>
      </c>
      <c r="R93" s="47" t="n">
        <v>3</v>
      </c>
      <c r="S93" s="34" t="n">
        <f aca="false">O93+P93+Q93+R93</f>
        <v>5</v>
      </c>
      <c r="T93" s="95" t="n">
        <v>0</v>
      </c>
      <c r="U93" s="47" t="n">
        <v>2</v>
      </c>
      <c r="V93" s="47" t="n">
        <v>2</v>
      </c>
      <c r="W93" s="47" t="n">
        <v>1</v>
      </c>
      <c r="X93" s="47" t="n">
        <f aca="false">T93+U93+V93+W93</f>
        <v>5</v>
      </c>
      <c r="Y93" s="61"/>
      <c r="Z93" s="25" t="str">
        <f aca="false">B93</f>
        <v>G</v>
      </c>
      <c r="AA93" s="25" t="str">
        <f aca="false">C93</f>
        <v>P</v>
      </c>
      <c r="AB93" s="30" t="n">
        <f aca="false">D93+I93+O93+T93</f>
        <v>0</v>
      </c>
      <c r="AC93" s="30" t="n">
        <f aca="false">E93+F93+G93+J93+K93+L93+P93+Q93+R93+U93+V93+W93</f>
        <v>19</v>
      </c>
      <c r="AD93" s="31" t="n">
        <f aca="false">AB93+AC93</f>
        <v>19</v>
      </c>
    </row>
    <row r="94" customFormat="false" ht="13.8" hidden="false" customHeight="false" outlineLevel="0" collapsed="false">
      <c r="A94" s="8"/>
      <c r="B94" s="33" t="s">
        <v>111</v>
      </c>
      <c r="C94" s="33" t="s">
        <v>43</v>
      </c>
      <c r="D94" s="26"/>
      <c r="E94" s="67"/>
      <c r="F94" s="67"/>
      <c r="G94" s="67"/>
      <c r="H94" s="67"/>
      <c r="I94" s="95"/>
      <c r="J94" s="67"/>
      <c r="K94" s="67"/>
      <c r="L94" s="67"/>
      <c r="M94" s="67"/>
      <c r="N94" s="67"/>
      <c r="O94" s="26"/>
      <c r="P94" s="67"/>
      <c r="Q94" s="67"/>
      <c r="R94" s="67"/>
      <c r="S94" s="67"/>
      <c r="T94" s="95"/>
      <c r="U94" s="67"/>
      <c r="V94" s="67"/>
      <c r="W94" s="67"/>
      <c r="X94" s="67"/>
      <c r="Y94" s="61"/>
      <c r="Z94" s="25" t="str">
        <f aca="false">B94</f>
        <v>G</v>
      </c>
      <c r="AA94" s="25" t="str">
        <f aca="false">C94</f>
        <v>Q</v>
      </c>
      <c r="AB94" s="35" t="n">
        <f aca="false">D94+I94+O94+T94</f>
        <v>0</v>
      </c>
      <c r="AC94" s="35" t="n">
        <f aca="false">E94+F94+G94+J94+K94+L94+P94+Q94+R94+U94+V94+W94</f>
        <v>0</v>
      </c>
      <c r="AD94" s="36" t="n">
        <f aca="false">AB94+AC94</f>
        <v>0</v>
      </c>
      <c r="AF94" s="2"/>
    </row>
    <row r="95" customFormat="false" ht="15.1" hidden="false" customHeight="true" outlineLevel="0" collapsed="false">
      <c r="B95" s="39"/>
      <c r="C95" s="39"/>
      <c r="D95" s="4" t="s">
        <v>100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 t="s">
        <v>100</v>
      </c>
      <c r="P95" s="4"/>
      <c r="Q95" s="4"/>
      <c r="R95" s="4"/>
      <c r="S95" s="4"/>
      <c r="T95" s="4"/>
      <c r="U95" s="4"/>
      <c r="V95" s="4"/>
      <c r="W95" s="4"/>
      <c r="X95" s="4"/>
      <c r="AB95" s="73"/>
      <c r="AC95" s="73"/>
      <c r="AD95" s="73"/>
    </row>
    <row r="96" customFormat="false" ht="13.8" hidden="false" customHeight="true" outlineLevel="0" collapsed="false">
      <c r="A96" s="64"/>
      <c r="B96" s="57" t="s">
        <v>7</v>
      </c>
      <c r="C96" s="57"/>
      <c r="D96" s="10" t="s">
        <v>91</v>
      </c>
      <c r="E96" s="10"/>
      <c r="F96" s="10"/>
      <c r="G96" s="10"/>
      <c r="H96" s="10"/>
      <c r="I96" s="80" t="s">
        <v>92</v>
      </c>
      <c r="J96" s="80"/>
      <c r="K96" s="80"/>
      <c r="L96" s="80"/>
      <c r="M96" s="80"/>
      <c r="N96" s="80"/>
      <c r="O96" s="81" t="s">
        <v>93</v>
      </c>
      <c r="P96" s="81"/>
      <c r="Q96" s="81"/>
      <c r="R96" s="81"/>
      <c r="S96" s="81"/>
      <c r="T96" s="80" t="s">
        <v>94</v>
      </c>
      <c r="U96" s="80"/>
      <c r="V96" s="80"/>
      <c r="W96" s="80"/>
      <c r="X96" s="80"/>
      <c r="Y96" s="14" t="s">
        <v>45</v>
      </c>
      <c r="Z96" s="14" t="s">
        <v>112</v>
      </c>
      <c r="AA96" s="14"/>
      <c r="AB96" s="14"/>
      <c r="AC96" s="14"/>
      <c r="AD96" s="14"/>
    </row>
    <row r="97" customFormat="false" ht="10.1" hidden="false" customHeight="true" outlineLevel="0" collapsed="false">
      <c r="A97" s="64"/>
      <c r="B97" s="86" t="s">
        <v>13</v>
      </c>
      <c r="C97" s="86"/>
      <c r="D97" s="87"/>
      <c r="E97" s="88" t="n">
        <v>1</v>
      </c>
      <c r="F97" s="87" t="n">
        <v>2</v>
      </c>
      <c r="G97" s="87" t="n">
        <v>3</v>
      </c>
      <c r="H97" s="87"/>
      <c r="I97" s="89"/>
      <c r="J97" s="89" t="n">
        <v>4</v>
      </c>
      <c r="K97" s="89" t="n">
        <v>5</v>
      </c>
      <c r="L97" s="89" t="n">
        <v>6</v>
      </c>
      <c r="M97" s="89"/>
      <c r="N97" s="89"/>
      <c r="O97" s="87"/>
      <c r="P97" s="88" t="n">
        <v>7</v>
      </c>
      <c r="Q97" s="87" t="n">
        <v>8</v>
      </c>
      <c r="R97" s="87" t="n">
        <v>9</v>
      </c>
      <c r="S97" s="87"/>
      <c r="T97" s="89"/>
      <c r="U97" s="89" t="n">
        <v>10</v>
      </c>
      <c r="V97" s="89" t="n">
        <v>11</v>
      </c>
      <c r="W97" s="89" t="n">
        <v>12</v>
      </c>
      <c r="X97" s="89"/>
      <c r="Y97" s="96"/>
      <c r="Z97" s="20"/>
      <c r="AA97" s="20"/>
      <c r="AB97" s="21" t="s">
        <v>14</v>
      </c>
      <c r="AC97" s="21" t="s">
        <v>15</v>
      </c>
      <c r="AD97" s="21" t="s">
        <v>113</v>
      </c>
    </row>
    <row r="98" customFormat="false" ht="21.6" hidden="false" customHeight="true" outlineLevel="0" collapsed="false">
      <c r="A98" s="64"/>
      <c r="B98" s="25" t="s">
        <v>17</v>
      </c>
      <c r="C98" s="25"/>
      <c r="D98" s="87"/>
      <c r="E98" s="17" t="s">
        <v>95</v>
      </c>
      <c r="F98" s="17" t="s">
        <v>19</v>
      </c>
      <c r="G98" s="17" t="s">
        <v>20</v>
      </c>
      <c r="H98" s="17" t="s">
        <v>46</v>
      </c>
      <c r="I98" s="89"/>
      <c r="J98" s="19" t="s">
        <v>96</v>
      </c>
      <c r="K98" s="19" t="s">
        <v>19</v>
      </c>
      <c r="L98" s="19" t="s">
        <v>20</v>
      </c>
      <c r="M98" s="19" t="s">
        <v>46</v>
      </c>
      <c r="N98" s="19"/>
      <c r="O98" s="87"/>
      <c r="P98" s="17" t="s">
        <v>97</v>
      </c>
      <c r="Q98" s="17" t="s">
        <v>19</v>
      </c>
      <c r="R98" s="17" t="s">
        <v>20</v>
      </c>
      <c r="S98" s="17" t="s">
        <v>46</v>
      </c>
      <c r="T98" s="89"/>
      <c r="U98" s="19" t="s">
        <v>98</v>
      </c>
      <c r="V98" s="19" t="s">
        <v>23</v>
      </c>
      <c r="W98" s="19" t="s">
        <v>20</v>
      </c>
      <c r="X98" s="19" t="s">
        <v>46</v>
      </c>
      <c r="Y98" s="96"/>
      <c r="Z98" s="20"/>
      <c r="AA98" s="20"/>
      <c r="AB98" s="21"/>
      <c r="AC98" s="21"/>
      <c r="AD98" s="21"/>
      <c r="AF98" s="2" t="s">
        <v>47</v>
      </c>
    </row>
    <row r="99" customFormat="false" ht="12.8" hidden="false" customHeight="false" outlineLevel="0" collapsed="false">
      <c r="A99" s="42" t="s">
        <v>48</v>
      </c>
      <c r="B99" s="25" t="s">
        <v>25</v>
      </c>
      <c r="C99" s="25" t="s">
        <v>26</v>
      </c>
      <c r="D99" s="23" t="s">
        <v>27</v>
      </c>
      <c r="E99" s="23" t="s">
        <v>28</v>
      </c>
      <c r="F99" s="71" t="s">
        <v>29</v>
      </c>
      <c r="G99" s="23" t="s">
        <v>110</v>
      </c>
      <c r="H99" s="23"/>
      <c r="I99" s="24" t="s">
        <v>27</v>
      </c>
      <c r="J99" s="72" t="s">
        <v>29</v>
      </c>
      <c r="K99" s="24" t="s">
        <v>30</v>
      </c>
      <c r="L99" s="24" t="s">
        <v>28</v>
      </c>
      <c r="M99" s="24"/>
      <c r="N99" s="24"/>
      <c r="O99" s="23" t="s">
        <v>27</v>
      </c>
      <c r="P99" s="23" t="s">
        <v>30</v>
      </c>
      <c r="Q99" s="23" t="s">
        <v>28</v>
      </c>
      <c r="R99" s="71" t="s">
        <v>29</v>
      </c>
      <c r="S99" s="71"/>
      <c r="T99" s="24" t="s">
        <v>27</v>
      </c>
      <c r="U99" s="24" t="s">
        <v>28</v>
      </c>
      <c r="V99" s="72" t="s">
        <v>29</v>
      </c>
      <c r="W99" s="24" t="s">
        <v>30</v>
      </c>
      <c r="X99" s="24"/>
      <c r="Y99" s="42" t="s">
        <v>48</v>
      </c>
      <c r="Z99" s="25" t="s">
        <v>25</v>
      </c>
      <c r="AA99" s="25" t="s">
        <v>26</v>
      </c>
      <c r="AB99" s="21"/>
      <c r="AC99" s="21"/>
      <c r="AD99" s="21"/>
    </row>
    <row r="100" customFormat="false" ht="12.8" hidden="false" customHeight="false" outlineLevel="0" collapsed="false">
      <c r="A100" s="54" t="s">
        <v>79</v>
      </c>
      <c r="B100" s="25" t="s">
        <v>111</v>
      </c>
      <c r="C100" s="46" t="str">
        <f aca="false">C93</f>
        <v>P</v>
      </c>
      <c r="D100" s="26" t="n">
        <f aca="false">D93</f>
        <v>0</v>
      </c>
      <c r="E100" s="47" t="n">
        <f aca="false">E93</f>
        <v>1</v>
      </c>
      <c r="F100" s="47" t="n">
        <f aca="false">F93</f>
        <v>1</v>
      </c>
      <c r="G100" s="47" t="n">
        <f aca="false">G93</f>
        <v>3</v>
      </c>
      <c r="H100" s="34" t="n">
        <f aca="false">D100+E100+F100+G100</f>
        <v>5</v>
      </c>
      <c r="I100" s="95" t="n">
        <f aca="false">I91</f>
        <v>3</v>
      </c>
      <c r="J100" s="47" t="n">
        <f aca="false">J93</f>
        <v>2</v>
      </c>
      <c r="K100" s="47" t="n">
        <f aca="false">K93</f>
        <v>1</v>
      </c>
      <c r="L100" s="47" t="n">
        <f aca="false">L93</f>
        <v>1</v>
      </c>
      <c r="M100" s="27" t="n">
        <f aca="false">I100+J100+K100+L100</f>
        <v>7</v>
      </c>
      <c r="N100" s="27" t="str">
        <f aca="false">A100</f>
        <v>Clark</v>
      </c>
      <c r="O100" s="26" t="n">
        <f aca="false">O93</f>
        <v>0</v>
      </c>
      <c r="P100" s="47" t="n">
        <f aca="false">P93</f>
        <v>1</v>
      </c>
      <c r="Q100" s="47" t="n">
        <f aca="false">Q93</f>
        <v>1</v>
      </c>
      <c r="R100" s="47" t="n">
        <f aca="false">R93</f>
        <v>3</v>
      </c>
      <c r="S100" s="34" t="n">
        <f aca="false">O100+P100+Q100+R100</f>
        <v>5</v>
      </c>
      <c r="T100" s="95" t="n">
        <f aca="false">T93</f>
        <v>0</v>
      </c>
      <c r="U100" s="47" t="n">
        <f aca="false">U93</f>
        <v>2</v>
      </c>
      <c r="V100" s="47" t="n">
        <f aca="false">V93</f>
        <v>2</v>
      </c>
      <c r="W100" s="47" t="n">
        <f aca="false">W93</f>
        <v>1</v>
      </c>
      <c r="X100" s="47" t="n">
        <f aca="false">T100+U100+V100+W100</f>
        <v>5</v>
      </c>
      <c r="Y100" s="48" t="str">
        <f aca="false">A100</f>
        <v>Clark</v>
      </c>
      <c r="Z100" s="25" t="str">
        <f aca="false">B100</f>
        <v>G</v>
      </c>
      <c r="AA100" s="25" t="str">
        <f aca="false">C100</f>
        <v>P</v>
      </c>
      <c r="AB100" s="30" t="n">
        <f aca="false">D100+I100+O100+T100</f>
        <v>3</v>
      </c>
      <c r="AC100" s="30" t="n">
        <f aca="false">E100+F100+G100+J100+K100+L100+P100+Q100+R100+U100+V100+W100</f>
        <v>19</v>
      </c>
      <c r="AD100" s="31" t="n">
        <f aca="false">AB100+AC100</f>
        <v>22</v>
      </c>
      <c r="AF100" s="32" t="s">
        <v>50</v>
      </c>
    </row>
    <row r="101" customFormat="false" ht="12.8" hidden="false" customHeight="false" outlineLevel="0" collapsed="false">
      <c r="A101" s="55" t="s">
        <v>80</v>
      </c>
      <c r="B101" s="33" t="s">
        <v>111</v>
      </c>
      <c r="C101" s="51" t="str">
        <f aca="false">C92</f>
        <v>O</v>
      </c>
      <c r="D101" s="26" t="n">
        <f aca="false">D92</f>
        <v>0</v>
      </c>
      <c r="E101" s="67" t="n">
        <f aca="false">E92</f>
        <v>0</v>
      </c>
      <c r="F101" s="67" t="n">
        <f aca="false">F92</f>
        <v>0</v>
      </c>
      <c r="G101" s="67" t="n">
        <f aca="false">G92</f>
        <v>0</v>
      </c>
      <c r="H101" s="34" t="n">
        <f aca="false">D101+E101+F101+G101</f>
        <v>0</v>
      </c>
      <c r="I101" s="95" t="n">
        <f aca="false">I92</f>
        <v>0</v>
      </c>
      <c r="J101" s="67" t="n">
        <f aca="false">J92</f>
        <v>0</v>
      </c>
      <c r="K101" s="67" t="n">
        <f aca="false">K92</f>
        <v>0</v>
      </c>
      <c r="L101" s="67" t="n">
        <f aca="false">L92</f>
        <v>0</v>
      </c>
      <c r="M101" s="27" t="n">
        <f aca="false">I101+J101+K101+L101</f>
        <v>0</v>
      </c>
      <c r="N101" s="27" t="str">
        <f aca="false">A101</f>
        <v>Griffiths</v>
      </c>
      <c r="O101" s="26" t="n">
        <f aca="false">O92</f>
        <v>0</v>
      </c>
      <c r="P101" s="67" t="n">
        <f aca="false">P92</f>
        <v>3</v>
      </c>
      <c r="Q101" s="67" t="n">
        <f aca="false">Q92</f>
        <v>4</v>
      </c>
      <c r="R101" s="67" t="n">
        <f aca="false">R92</f>
        <v>3</v>
      </c>
      <c r="S101" s="34" t="n">
        <f aca="false">O101+P101+Q101+R101</f>
        <v>10</v>
      </c>
      <c r="T101" s="95" t="n">
        <f aca="false">T92</f>
        <v>0</v>
      </c>
      <c r="U101" s="67" t="n">
        <f aca="false">U92</f>
        <v>0</v>
      </c>
      <c r="V101" s="67" t="n">
        <f aca="false">V92</f>
        <v>0</v>
      </c>
      <c r="W101" s="67" t="n">
        <f aca="false">W92</f>
        <v>0</v>
      </c>
      <c r="X101" s="47" t="n">
        <f aca="false">T101+U101+V101+W101</f>
        <v>0</v>
      </c>
      <c r="Y101" s="56" t="str">
        <f aca="false">A101</f>
        <v>Griffiths</v>
      </c>
      <c r="Z101" s="25" t="str">
        <f aca="false">B101</f>
        <v>G</v>
      </c>
      <c r="AA101" s="25" t="str">
        <f aca="false">C101</f>
        <v>O</v>
      </c>
      <c r="AB101" s="35"/>
      <c r="AC101" s="35"/>
      <c r="AD101" s="36"/>
    </row>
    <row r="102" customFormat="false" ht="12.8" hidden="false" customHeight="false" outlineLevel="0" collapsed="false">
      <c r="A102" s="54" t="s">
        <v>81</v>
      </c>
      <c r="B102" s="25" t="s">
        <v>111</v>
      </c>
      <c r="C102" s="46" t="str">
        <f aca="false">C90</f>
        <v>M</v>
      </c>
      <c r="D102" s="26" t="n">
        <f aca="false">D90</f>
        <v>0</v>
      </c>
      <c r="E102" s="47" t="n">
        <f aca="false">E90</f>
        <v>3</v>
      </c>
      <c r="F102" s="47" t="n">
        <f aca="false">F90</f>
        <v>3</v>
      </c>
      <c r="G102" s="47" t="n">
        <f aca="false">G90</f>
        <v>1</v>
      </c>
      <c r="H102" s="34" t="n">
        <f aca="false">D102+E102+F102+G102</f>
        <v>7</v>
      </c>
      <c r="I102" s="95" t="n">
        <f aca="false">I90</f>
        <v>0</v>
      </c>
      <c r="J102" s="47" t="n">
        <f aca="false">J90</f>
        <v>2</v>
      </c>
      <c r="K102" s="47" t="n">
        <f aca="false">K90</f>
        <v>3</v>
      </c>
      <c r="L102" s="47" t="n">
        <f aca="false">L90</f>
        <v>3</v>
      </c>
      <c r="M102" s="27" t="n">
        <f aca="false">I102+J102+K102+L102</f>
        <v>8</v>
      </c>
      <c r="N102" s="27" t="str">
        <f aca="false">A102</f>
        <v>Hendricks</v>
      </c>
      <c r="O102" s="26" t="n">
        <f aca="false">O90</f>
        <v>3</v>
      </c>
      <c r="P102" s="47" t="n">
        <f aca="false">P90</f>
        <v>2</v>
      </c>
      <c r="Q102" s="47" t="n">
        <f aca="false">Q90</f>
        <v>3</v>
      </c>
      <c r="R102" s="47" t="n">
        <f aca="false">R90</f>
        <v>2</v>
      </c>
      <c r="S102" s="34" t="n">
        <f aca="false">O102+P102+Q102+R102</f>
        <v>10</v>
      </c>
      <c r="T102" s="95" t="n">
        <f aca="false">T90</f>
        <v>9</v>
      </c>
      <c r="U102" s="47" t="n">
        <f aca="false">U90</f>
        <v>3</v>
      </c>
      <c r="V102" s="47" t="n">
        <f aca="false">V90</f>
        <v>3</v>
      </c>
      <c r="W102" s="47" t="n">
        <f aca="false">W90</f>
        <v>3</v>
      </c>
      <c r="X102" s="47" t="n">
        <f aca="false">T102+U102+V102+W102</f>
        <v>18</v>
      </c>
      <c r="Y102" s="48" t="str">
        <f aca="false">A102</f>
        <v>Hendricks</v>
      </c>
      <c r="Z102" s="25" t="str">
        <f aca="false">B102</f>
        <v>G</v>
      </c>
      <c r="AA102" s="25" t="str">
        <f aca="false">C102</f>
        <v>M</v>
      </c>
      <c r="AB102" s="30" t="n">
        <f aca="false">D102+I102+O102+T102</f>
        <v>12</v>
      </c>
      <c r="AC102" s="30" t="n">
        <f aca="false">E102+F102+G102+J102+K102+L102+P102+Q102+R102+U102+V102+W102</f>
        <v>31</v>
      </c>
      <c r="AD102" s="31" t="n">
        <f aca="false">AB102+AC102</f>
        <v>43</v>
      </c>
      <c r="AF102" s="74" t="s">
        <v>53</v>
      </c>
    </row>
    <row r="103" customFormat="false" ht="12.8" hidden="false" customHeight="false" outlineLevel="0" collapsed="false">
      <c r="A103" s="55" t="s">
        <v>83</v>
      </c>
      <c r="B103" s="33" t="s">
        <v>111</v>
      </c>
      <c r="C103" s="51" t="str">
        <f aca="false">C91</f>
        <v>N</v>
      </c>
      <c r="D103" s="26" t="n">
        <f aca="false">D91</f>
        <v>0</v>
      </c>
      <c r="E103" s="47" t="n">
        <f aca="false">E91</f>
        <v>2</v>
      </c>
      <c r="F103" s="67" t="n">
        <f aca="false">F91</f>
        <v>2</v>
      </c>
      <c r="G103" s="67" t="n">
        <f aca="false">G91</f>
        <v>2</v>
      </c>
      <c r="H103" s="34" t="n">
        <f aca="false">D103+E103+F103+G103</f>
        <v>6</v>
      </c>
      <c r="I103" s="95" t="n">
        <f aca="false">I91</f>
        <v>3</v>
      </c>
      <c r="J103" s="67" t="n">
        <f aca="false">J91</f>
        <v>1</v>
      </c>
      <c r="K103" s="67" t="n">
        <f aca="false">K91</f>
        <v>2</v>
      </c>
      <c r="L103" s="67" t="n">
        <f aca="false">L91</f>
        <v>2</v>
      </c>
      <c r="M103" s="27" t="n">
        <f aca="false">I103+J103+K103+L103</f>
        <v>8</v>
      </c>
      <c r="N103" s="27" t="str">
        <f aca="false">A103</f>
        <v>Swenning</v>
      </c>
      <c r="O103" s="26" t="n">
        <f aca="false">O91</f>
        <v>0</v>
      </c>
      <c r="P103" s="67" t="n">
        <f aca="false">P91</f>
        <v>4</v>
      </c>
      <c r="Q103" s="67" t="n">
        <f aca="false">Q91</f>
        <v>2</v>
      </c>
      <c r="R103" s="67" t="n">
        <f aca="false">R91</f>
        <v>4</v>
      </c>
      <c r="S103" s="34" t="n">
        <f aca="false">O103+P103+Q103+R103</f>
        <v>10</v>
      </c>
      <c r="T103" s="95" t="n">
        <f aca="false">T91</f>
        <v>0</v>
      </c>
      <c r="U103" s="67" t="n">
        <f aca="false">U91</f>
        <v>1</v>
      </c>
      <c r="V103" s="67" t="n">
        <f aca="false">V91</f>
        <v>1</v>
      </c>
      <c r="W103" s="67" t="n">
        <f aca="false">W91</f>
        <v>2</v>
      </c>
      <c r="X103" s="47" t="n">
        <f aca="false">T103+U103+V103+W103</f>
        <v>4</v>
      </c>
      <c r="Y103" s="56" t="str">
        <f aca="false">A103</f>
        <v>Swenning</v>
      </c>
      <c r="Z103" s="25" t="str">
        <f aca="false">B103</f>
        <v>G</v>
      </c>
      <c r="AA103" s="25" t="str">
        <f aca="false">C103</f>
        <v>N</v>
      </c>
      <c r="AB103" s="35" t="n">
        <f aca="false">D103+I103+O103+T103</f>
        <v>3</v>
      </c>
      <c r="AC103" s="35" t="n">
        <f aca="false">E103+F103+G103+J103+K103+L103+P103+Q103+R103+U103+V103+W103</f>
        <v>25</v>
      </c>
      <c r="AD103" s="36" t="n">
        <f aca="false">AB103+AC103</f>
        <v>28</v>
      </c>
      <c r="AF103" s="52"/>
    </row>
    <row r="104" customFormat="false" ht="12.8" hidden="false" customHeight="false" outlineLevel="0" collapsed="false">
      <c r="A104" s="54"/>
      <c r="B104" s="25" t="s">
        <v>111</v>
      </c>
      <c r="C104" s="46"/>
      <c r="D104" s="26"/>
      <c r="E104" s="47"/>
      <c r="F104" s="47"/>
      <c r="G104" s="47"/>
      <c r="H104" s="47"/>
      <c r="I104" s="95"/>
      <c r="J104" s="47"/>
      <c r="K104" s="47"/>
      <c r="L104" s="47"/>
      <c r="M104" s="47"/>
      <c r="N104" s="47"/>
      <c r="O104" s="26"/>
      <c r="P104" s="47"/>
      <c r="Q104" s="47"/>
      <c r="R104" s="47"/>
      <c r="S104" s="47"/>
      <c r="T104" s="95"/>
      <c r="U104" s="47"/>
      <c r="V104" s="47"/>
      <c r="W104" s="47"/>
      <c r="X104" s="47"/>
      <c r="Y104" s="48"/>
      <c r="Z104" s="25"/>
      <c r="AA104" s="25"/>
      <c r="AB104" s="30"/>
      <c r="AC104" s="30"/>
      <c r="AD104" s="31"/>
      <c r="AF104" s="32" t="s">
        <v>56</v>
      </c>
    </row>
    <row r="105" customFormat="false" ht="12.8" hidden="false" customHeight="false" outlineLevel="0" collapsed="false">
      <c r="A105" s="55"/>
      <c r="B105" s="33" t="s">
        <v>111</v>
      </c>
      <c r="C105" s="51"/>
      <c r="D105" s="38"/>
      <c r="E105" s="34"/>
      <c r="F105" s="34"/>
      <c r="G105" s="34"/>
      <c r="H105" s="34"/>
      <c r="I105" s="28"/>
      <c r="J105" s="34"/>
      <c r="K105" s="34"/>
      <c r="L105" s="34"/>
      <c r="M105" s="34"/>
      <c r="N105" s="34"/>
      <c r="O105" s="38"/>
      <c r="P105" s="34"/>
      <c r="Q105" s="34"/>
      <c r="R105" s="34"/>
      <c r="S105" s="34"/>
      <c r="T105" s="28"/>
      <c r="U105" s="34"/>
      <c r="V105" s="34"/>
      <c r="W105" s="34"/>
      <c r="X105" s="34"/>
      <c r="Y105" s="56"/>
      <c r="Z105" s="25"/>
      <c r="AA105" s="25"/>
      <c r="AB105" s="35"/>
      <c r="AC105" s="35"/>
      <c r="AD105" s="36"/>
    </row>
    <row r="106" customFormat="false" ht="12.8" hidden="false" customHeight="false" outlineLevel="0" collapsed="false">
      <c r="A106" s="54"/>
      <c r="B106" s="25" t="s">
        <v>111</v>
      </c>
      <c r="C106" s="46"/>
      <c r="D106" s="38"/>
      <c r="E106" s="27"/>
      <c r="F106" s="27"/>
      <c r="G106" s="27"/>
      <c r="H106" s="27"/>
      <c r="I106" s="28"/>
      <c r="J106" s="27"/>
      <c r="K106" s="27"/>
      <c r="L106" s="27"/>
      <c r="M106" s="27"/>
      <c r="N106" s="27"/>
      <c r="O106" s="38"/>
      <c r="P106" s="27"/>
      <c r="Q106" s="27"/>
      <c r="R106" s="27"/>
      <c r="S106" s="27"/>
      <c r="T106" s="28"/>
      <c r="U106" s="27"/>
      <c r="V106" s="27"/>
      <c r="W106" s="27"/>
      <c r="X106" s="27"/>
      <c r="Y106" s="48"/>
      <c r="Z106" s="25"/>
      <c r="AA106" s="25"/>
      <c r="AB106" s="30"/>
      <c r="AC106" s="30"/>
      <c r="AD106" s="31"/>
    </row>
    <row r="107" customFormat="false" ht="12.8" hidden="false" customHeight="false" outlineLevel="0" collapsed="false">
      <c r="A107" s="55"/>
      <c r="B107" s="33" t="s">
        <v>111</v>
      </c>
      <c r="C107" s="51"/>
      <c r="D107" s="38"/>
      <c r="E107" s="34"/>
      <c r="F107" s="34"/>
      <c r="G107" s="34"/>
      <c r="H107" s="34"/>
      <c r="I107" s="28"/>
      <c r="J107" s="34"/>
      <c r="K107" s="34"/>
      <c r="L107" s="34"/>
      <c r="M107" s="34"/>
      <c r="N107" s="34"/>
      <c r="O107" s="38"/>
      <c r="P107" s="34"/>
      <c r="Q107" s="34"/>
      <c r="R107" s="34"/>
      <c r="S107" s="34"/>
      <c r="T107" s="28"/>
      <c r="U107" s="34"/>
      <c r="V107" s="34"/>
      <c r="W107" s="34"/>
      <c r="X107" s="34"/>
      <c r="Y107" s="56"/>
      <c r="Z107" s="25"/>
      <c r="AA107" s="25"/>
      <c r="AB107" s="35"/>
      <c r="AC107" s="35"/>
      <c r="AD107" s="36"/>
    </row>
    <row r="108" customFormat="false" ht="15.1" hidden="false" customHeight="true" outlineLevel="0" collapsed="false">
      <c r="B108" s="39"/>
      <c r="C108" s="39"/>
      <c r="D108" s="4" t="s">
        <v>58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 t="s">
        <v>58</v>
      </c>
      <c r="P108" s="4"/>
      <c r="Q108" s="4"/>
      <c r="R108" s="4"/>
      <c r="S108" s="4"/>
      <c r="T108" s="4"/>
      <c r="U108" s="4"/>
      <c r="V108" s="4"/>
      <c r="W108" s="4"/>
      <c r="X108" s="4"/>
      <c r="AB108" s="73"/>
      <c r="AC108" s="73"/>
      <c r="AD108" s="73"/>
    </row>
    <row r="109" customFormat="false" ht="13.8" hidden="false" customHeight="true" outlineLevel="0" collapsed="false">
      <c r="A109" s="64"/>
      <c r="B109" s="57" t="s">
        <v>7</v>
      </c>
      <c r="C109" s="57"/>
      <c r="D109" s="10" t="s">
        <v>91</v>
      </c>
      <c r="E109" s="10"/>
      <c r="F109" s="10"/>
      <c r="G109" s="10"/>
      <c r="H109" s="10"/>
      <c r="I109" s="80" t="s">
        <v>92</v>
      </c>
      <c r="J109" s="80"/>
      <c r="K109" s="80"/>
      <c r="L109" s="80"/>
      <c r="M109" s="80"/>
      <c r="N109" s="80"/>
      <c r="O109" s="81" t="s">
        <v>93</v>
      </c>
      <c r="P109" s="81"/>
      <c r="Q109" s="81"/>
      <c r="R109" s="81"/>
      <c r="S109" s="81"/>
      <c r="T109" s="80" t="s">
        <v>94</v>
      </c>
      <c r="U109" s="80"/>
      <c r="V109" s="80"/>
      <c r="W109" s="80"/>
      <c r="X109" s="80"/>
      <c r="Y109" s="14" t="s">
        <v>58</v>
      </c>
      <c r="Z109" s="14" t="s">
        <v>112</v>
      </c>
      <c r="AA109" s="14"/>
      <c r="AB109" s="14"/>
      <c r="AC109" s="14"/>
      <c r="AD109" s="14"/>
    </row>
    <row r="110" customFormat="false" ht="10.1" hidden="false" customHeight="true" outlineLevel="0" collapsed="false">
      <c r="A110" s="64"/>
      <c r="B110" s="86" t="s">
        <v>13</v>
      </c>
      <c r="C110" s="86"/>
      <c r="D110" s="23"/>
      <c r="E110" s="41" t="n">
        <v>1</v>
      </c>
      <c r="F110" s="23" t="n">
        <v>2</v>
      </c>
      <c r="G110" s="23" t="n">
        <v>3</v>
      </c>
      <c r="H110" s="23"/>
      <c r="I110" s="24"/>
      <c r="J110" s="24" t="n">
        <v>4</v>
      </c>
      <c r="K110" s="24" t="n">
        <v>5</v>
      </c>
      <c r="L110" s="24" t="n">
        <v>6</v>
      </c>
      <c r="M110" s="24"/>
      <c r="N110" s="24"/>
      <c r="O110" s="23"/>
      <c r="P110" s="41" t="n">
        <v>7</v>
      </c>
      <c r="Q110" s="23" t="n">
        <v>8</v>
      </c>
      <c r="R110" s="23" t="n">
        <v>9</v>
      </c>
      <c r="S110" s="23"/>
      <c r="T110" s="24"/>
      <c r="U110" s="24" t="n">
        <v>10</v>
      </c>
      <c r="V110" s="24" t="n">
        <v>11</v>
      </c>
      <c r="W110" s="24" t="n">
        <v>12</v>
      </c>
      <c r="X110" s="24"/>
      <c r="Y110" s="96"/>
      <c r="Z110" s="20"/>
      <c r="AA110" s="20"/>
      <c r="AB110" s="21" t="s">
        <v>14</v>
      </c>
      <c r="AC110" s="21" t="s">
        <v>15</v>
      </c>
      <c r="AD110" s="21" t="s">
        <v>113</v>
      </c>
    </row>
    <row r="111" customFormat="false" ht="21.6" hidden="false" customHeight="true" outlineLevel="0" collapsed="false">
      <c r="A111" s="64"/>
      <c r="B111" s="25" t="s">
        <v>17</v>
      </c>
      <c r="C111" s="25"/>
      <c r="D111" s="23"/>
      <c r="E111" s="17" t="s">
        <v>95</v>
      </c>
      <c r="F111" s="17" t="s">
        <v>19</v>
      </c>
      <c r="G111" s="17" t="s">
        <v>20</v>
      </c>
      <c r="H111" s="17" t="s">
        <v>46</v>
      </c>
      <c r="I111" s="24"/>
      <c r="J111" s="19" t="s">
        <v>96</v>
      </c>
      <c r="K111" s="19" t="s">
        <v>19</v>
      </c>
      <c r="L111" s="19" t="s">
        <v>20</v>
      </c>
      <c r="M111" s="19" t="s">
        <v>46</v>
      </c>
      <c r="N111" s="19"/>
      <c r="O111" s="23"/>
      <c r="P111" s="17" t="s">
        <v>97</v>
      </c>
      <c r="Q111" s="17" t="s">
        <v>19</v>
      </c>
      <c r="R111" s="17" t="s">
        <v>20</v>
      </c>
      <c r="S111" s="17" t="s">
        <v>46</v>
      </c>
      <c r="T111" s="24"/>
      <c r="U111" s="19" t="s">
        <v>98</v>
      </c>
      <c r="V111" s="19" t="s">
        <v>23</v>
      </c>
      <c r="W111" s="19" t="s">
        <v>20</v>
      </c>
      <c r="X111" s="19" t="s">
        <v>46</v>
      </c>
      <c r="Y111" s="96"/>
      <c r="Z111" s="20"/>
      <c r="AA111" s="20"/>
      <c r="AB111" s="21"/>
      <c r="AC111" s="21"/>
      <c r="AD111" s="21"/>
    </row>
    <row r="112" customFormat="false" ht="12.8" hidden="false" customHeight="false" outlineLevel="0" collapsed="false">
      <c r="A112" s="42" t="s">
        <v>48</v>
      </c>
      <c r="B112" s="25" t="s">
        <v>25</v>
      </c>
      <c r="C112" s="25" t="s">
        <v>26</v>
      </c>
      <c r="D112" s="23" t="s">
        <v>27</v>
      </c>
      <c r="E112" s="23" t="s">
        <v>28</v>
      </c>
      <c r="F112" s="71" t="s">
        <v>29</v>
      </c>
      <c r="G112" s="23" t="s">
        <v>110</v>
      </c>
      <c r="H112" s="23"/>
      <c r="I112" s="24" t="s">
        <v>27</v>
      </c>
      <c r="J112" s="72" t="s">
        <v>29</v>
      </c>
      <c r="K112" s="24" t="s">
        <v>30</v>
      </c>
      <c r="L112" s="24" t="s">
        <v>28</v>
      </c>
      <c r="M112" s="24"/>
      <c r="N112" s="24"/>
      <c r="O112" s="23" t="s">
        <v>27</v>
      </c>
      <c r="P112" s="23" t="s">
        <v>30</v>
      </c>
      <c r="Q112" s="23" t="s">
        <v>28</v>
      </c>
      <c r="R112" s="71" t="s">
        <v>29</v>
      </c>
      <c r="S112" s="71"/>
      <c r="T112" s="24" t="s">
        <v>27</v>
      </c>
      <c r="U112" s="24" t="s">
        <v>28</v>
      </c>
      <c r="V112" s="72" t="s">
        <v>29</v>
      </c>
      <c r="W112" s="24" t="s">
        <v>30</v>
      </c>
      <c r="X112" s="24"/>
      <c r="Y112" s="43" t="s">
        <v>48</v>
      </c>
      <c r="Z112" s="25" t="s">
        <v>25</v>
      </c>
      <c r="AA112" s="25" t="s">
        <v>26</v>
      </c>
      <c r="AB112" s="21"/>
      <c r="AC112" s="21"/>
      <c r="AD112" s="21"/>
    </row>
    <row r="113" customFormat="false" ht="12.8" hidden="false" customHeight="false" outlineLevel="0" collapsed="false">
      <c r="A113" s="54" t="str">
        <f aca="false">A100</f>
        <v>Clark</v>
      </c>
      <c r="B113" s="25" t="s">
        <v>111</v>
      </c>
      <c r="C113" s="46" t="str">
        <f aca="false">C100</f>
        <v>P</v>
      </c>
      <c r="D113" s="47" t="n">
        <f aca="false">D100</f>
        <v>0</v>
      </c>
      <c r="E113" s="47" t="n">
        <f aca="false">E100</f>
        <v>1</v>
      </c>
      <c r="F113" s="47" t="n">
        <f aca="false">F100</f>
        <v>1</v>
      </c>
      <c r="G113" s="47" t="n">
        <f aca="false">G100</f>
        <v>3</v>
      </c>
      <c r="H113" s="67" t="n">
        <f aca="false">D113+E113+F113+G113</f>
        <v>5</v>
      </c>
      <c r="I113" s="47" t="n">
        <f aca="false">I100</f>
        <v>3</v>
      </c>
      <c r="J113" s="47" t="n">
        <f aca="false">J100</f>
        <v>2</v>
      </c>
      <c r="K113" s="47" t="n">
        <f aca="false">K100</f>
        <v>1</v>
      </c>
      <c r="L113" s="47" t="n">
        <f aca="false">L100</f>
        <v>1</v>
      </c>
      <c r="M113" s="47" t="n">
        <f aca="false">I113+J113+K113+L113</f>
        <v>7</v>
      </c>
      <c r="N113" s="47" t="str">
        <f aca="false">A113</f>
        <v>Clark</v>
      </c>
      <c r="O113" s="47" t="n">
        <f aca="false">O100</f>
        <v>0</v>
      </c>
      <c r="P113" s="47" t="n">
        <f aca="false">P100</f>
        <v>1</v>
      </c>
      <c r="Q113" s="47" t="n">
        <f aca="false">Q100</f>
        <v>1</v>
      </c>
      <c r="R113" s="47" t="n">
        <f aca="false">R100</f>
        <v>3</v>
      </c>
      <c r="S113" s="67" t="n">
        <f aca="false">O113+P113+Q113+R113</f>
        <v>5</v>
      </c>
      <c r="T113" s="47" t="n">
        <f aca="false">T100</f>
        <v>0</v>
      </c>
      <c r="U113" s="47" t="n">
        <f aca="false">U100</f>
        <v>2</v>
      </c>
      <c r="V113" s="47" t="n">
        <f aca="false">V100</f>
        <v>2</v>
      </c>
      <c r="W113" s="47" t="n">
        <f aca="false">W100</f>
        <v>1</v>
      </c>
      <c r="X113" s="47" t="n">
        <f aca="false">T113+U113+V113+W113</f>
        <v>5</v>
      </c>
      <c r="Y113" s="48" t="str">
        <f aca="false">A113</f>
        <v>Clark</v>
      </c>
      <c r="Z113" s="25" t="str">
        <f aca="false">B113</f>
        <v>G</v>
      </c>
      <c r="AA113" s="25" t="str">
        <f aca="false">C113</f>
        <v>P</v>
      </c>
      <c r="AB113" s="30" t="n">
        <f aca="false">D113+I113+O113+T113</f>
        <v>3</v>
      </c>
      <c r="AC113" s="30" t="n">
        <f aca="false">E113+F113+G113+J113+K113+L113+P113+Q113+R113+U113+V113+W113</f>
        <v>19</v>
      </c>
      <c r="AD113" s="31" t="n">
        <f aca="false">AB113+AC113</f>
        <v>22</v>
      </c>
    </row>
    <row r="114" customFormat="false" ht="12.8" hidden="false" customHeight="false" outlineLevel="0" collapsed="false">
      <c r="A114" s="55" t="str">
        <f aca="false">A103</f>
        <v>Swenning</v>
      </c>
      <c r="B114" s="33" t="s">
        <v>111</v>
      </c>
      <c r="C114" s="51" t="str">
        <f aca="false">C103</f>
        <v>N</v>
      </c>
      <c r="D114" s="67" t="n">
        <f aca="false">D103</f>
        <v>0</v>
      </c>
      <c r="E114" s="67" t="n">
        <f aca="false">E103</f>
        <v>2</v>
      </c>
      <c r="F114" s="67" t="n">
        <f aca="false">F103</f>
        <v>2</v>
      </c>
      <c r="G114" s="67" t="n">
        <f aca="false">G103</f>
        <v>2</v>
      </c>
      <c r="H114" s="67" t="n">
        <f aca="false">D114+E114+F114+G114</f>
        <v>6</v>
      </c>
      <c r="I114" s="67" t="n">
        <f aca="false">I103</f>
        <v>3</v>
      </c>
      <c r="J114" s="67" t="n">
        <f aca="false">J103</f>
        <v>1</v>
      </c>
      <c r="K114" s="67" t="n">
        <f aca="false">K103</f>
        <v>2</v>
      </c>
      <c r="L114" s="67" t="n">
        <f aca="false">L103</f>
        <v>2</v>
      </c>
      <c r="M114" s="47" t="n">
        <f aca="false">I114+J114+K114+L114</f>
        <v>8</v>
      </c>
      <c r="N114" s="47" t="str">
        <f aca="false">A114</f>
        <v>Swenning</v>
      </c>
      <c r="O114" s="67" t="n">
        <f aca="false">O103</f>
        <v>0</v>
      </c>
      <c r="P114" s="67" t="n">
        <f aca="false">P103</f>
        <v>4</v>
      </c>
      <c r="Q114" s="67" t="n">
        <f aca="false">Q103</f>
        <v>2</v>
      </c>
      <c r="R114" s="67" t="n">
        <f aca="false">R103</f>
        <v>4</v>
      </c>
      <c r="S114" s="67" t="n">
        <f aca="false">O114+P114+Q114+R114</f>
        <v>10</v>
      </c>
      <c r="T114" s="67" t="n">
        <f aca="false">T103</f>
        <v>0</v>
      </c>
      <c r="U114" s="67" t="n">
        <f aca="false">U103</f>
        <v>1</v>
      </c>
      <c r="V114" s="67" t="n">
        <f aca="false">V103</f>
        <v>1</v>
      </c>
      <c r="W114" s="67" t="n">
        <f aca="false">W103</f>
        <v>2</v>
      </c>
      <c r="X114" s="47" t="n">
        <f aca="false">T114+U114+V114+W114</f>
        <v>4</v>
      </c>
      <c r="Y114" s="56" t="str">
        <f aca="false">A114</f>
        <v>Swenning</v>
      </c>
      <c r="Z114" s="25" t="str">
        <f aca="false">B114</f>
        <v>G</v>
      </c>
      <c r="AA114" s="25" t="str">
        <f aca="false">C114</f>
        <v>N</v>
      </c>
      <c r="AB114" s="35" t="n">
        <f aca="false">D114+I114+O114+T114</f>
        <v>3</v>
      </c>
      <c r="AC114" s="35" t="n">
        <f aca="false">E114+F114+G114+J114+K114+L114+P114+Q114+R114+U114+V114+W114</f>
        <v>25</v>
      </c>
      <c r="AD114" s="36" t="n">
        <f aca="false">AB114+AC114</f>
        <v>28</v>
      </c>
    </row>
    <row r="115" customFormat="false" ht="12.8" hidden="false" customHeight="false" outlineLevel="0" collapsed="false">
      <c r="A115" s="54" t="str">
        <f aca="false">A102</f>
        <v>Hendricks</v>
      </c>
      <c r="B115" s="25" t="s">
        <v>111</v>
      </c>
      <c r="C115" s="46" t="str">
        <f aca="false">C102</f>
        <v>M</v>
      </c>
      <c r="D115" s="47" t="n">
        <f aca="false">D102</f>
        <v>0</v>
      </c>
      <c r="E115" s="47" t="n">
        <f aca="false">E102</f>
        <v>3</v>
      </c>
      <c r="F115" s="47" t="n">
        <f aca="false">F102</f>
        <v>3</v>
      </c>
      <c r="G115" s="47" t="n">
        <f aca="false">G102</f>
        <v>1</v>
      </c>
      <c r="H115" s="67" t="n">
        <f aca="false">D115+E115+F115+G115</f>
        <v>7</v>
      </c>
      <c r="I115" s="47" t="n">
        <f aca="false">I102</f>
        <v>0</v>
      </c>
      <c r="J115" s="47" t="n">
        <f aca="false">J102</f>
        <v>2</v>
      </c>
      <c r="K115" s="47" t="n">
        <f aca="false">K102</f>
        <v>3</v>
      </c>
      <c r="L115" s="47" t="n">
        <f aca="false">L102</f>
        <v>3</v>
      </c>
      <c r="M115" s="47" t="n">
        <f aca="false">I115+J115+K115+L115</f>
        <v>8</v>
      </c>
      <c r="N115" s="47" t="str">
        <f aca="false">A115</f>
        <v>Hendricks</v>
      </c>
      <c r="O115" s="47" t="n">
        <f aca="false">O102</f>
        <v>3</v>
      </c>
      <c r="P115" s="47" t="n">
        <f aca="false">P102</f>
        <v>2</v>
      </c>
      <c r="Q115" s="47" t="n">
        <f aca="false">Q102</f>
        <v>3</v>
      </c>
      <c r="R115" s="47" t="n">
        <f aca="false">R102</f>
        <v>2</v>
      </c>
      <c r="S115" s="67" t="n">
        <f aca="false">O115+P115+Q115+R115</f>
        <v>10</v>
      </c>
      <c r="T115" s="47" t="n">
        <f aca="false">T102</f>
        <v>9</v>
      </c>
      <c r="U115" s="47" t="n">
        <f aca="false">U102</f>
        <v>3</v>
      </c>
      <c r="V115" s="47" t="n">
        <f aca="false">V102</f>
        <v>3</v>
      </c>
      <c r="W115" s="47" t="n">
        <f aca="false">W102</f>
        <v>3</v>
      </c>
      <c r="X115" s="47" t="n">
        <f aca="false">T115+U115+V115+W115</f>
        <v>18</v>
      </c>
      <c r="Y115" s="48" t="str">
        <f aca="false">A115</f>
        <v>Hendricks</v>
      </c>
      <c r="Z115" s="25" t="str">
        <f aca="false">B115</f>
        <v>G</v>
      </c>
      <c r="AA115" s="25" t="str">
        <f aca="false">C115</f>
        <v>M</v>
      </c>
      <c r="AB115" s="30" t="n">
        <f aca="false">D115+I115+O115+T115</f>
        <v>12</v>
      </c>
      <c r="AC115" s="30" t="n">
        <f aca="false">E115+F115+G115+J115+K115+L115+P115+Q115+R115+U115+V115+W115</f>
        <v>31</v>
      </c>
      <c r="AD115" s="31" t="n">
        <f aca="false">AB115+AC115</f>
        <v>43</v>
      </c>
    </row>
    <row r="116" customFormat="false" ht="12.8" hidden="true" customHeight="false" outlineLevel="0" collapsed="false">
      <c r="A116" s="55"/>
      <c r="B116" s="33" t="s">
        <v>111</v>
      </c>
      <c r="C116" s="51"/>
      <c r="D116" s="38"/>
      <c r="E116" s="34"/>
      <c r="F116" s="34"/>
      <c r="G116" s="34"/>
      <c r="H116" s="34"/>
      <c r="I116" s="28"/>
      <c r="J116" s="34"/>
      <c r="K116" s="34"/>
      <c r="L116" s="34"/>
      <c r="M116" s="34"/>
      <c r="N116" s="34"/>
      <c r="O116" s="38"/>
      <c r="P116" s="34"/>
      <c r="Q116" s="34"/>
      <c r="R116" s="34"/>
      <c r="S116" s="34"/>
      <c r="T116" s="28"/>
      <c r="U116" s="34"/>
      <c r="V116" s="34"/>
      <c r="W116" s="34"/>
      <c r="X116" s="34"/>
      <c r="Y116" s="56" t="n">
        <f aca="false">A116</f>
        <v>0</v>
      </c>
      <c r="Z116" s="25" t="str">
        <f aca="false">B116</f>
        <v>G</v>
      </c>
      <c r="AA116" s="25" t="n">
        <f aca="false">C116</f>
        <v>0</v>
      </c>
      <c r="AB116" s="35" t="n">
        <f aca="false">D116+I116+O116+T116</f>
        <v>0</v>
      </c>
      <c r="AC116" s="35" t="n">
        <f aca="false">E116+F116+G116+J116+K116+L116+P116+Q116+R116+U116+V116+W116</f>
        <v>0</v>
      </c>
      <c r="AD116" s="36" t="n">
        <f aca="false">AB116+AC116</f>
        <v>0</v>
      </c>
    </row>
    <row r="117" customFormat="false" ht="12.8" hidden="true" customHeight="false" outlineLevel="0" collapsed="false">
      <c r="A117" s="54"/>
      <c r="B117" s="25" t="s">
        <v>111</v>
      </c>
      <c r="C117" s="46"/>
      <c r="D117" s="38"/>
      <c r="E117" s="27"/>
      <c r="F117" s="27"/>
      <c r="G117" s="27"/>
      <c r="H117" s="27"/>
      <c r="I117" s="28"/>
      <c r="J117" s="27"/>
      <c r="K117" s="27"/>
      <c r="L117" s="27"/>
      <c r="M117" s="27"/>
      <c r="N117" s="27"/>
      <c r="O117" s="38"/>
      <c r="P117" s="27"/>
      <c r="Q117" s="27"/>
      <c r="R117" s="27"/>
      <c r="S117" s="27"/>
      <c r="T117" s="28"/>
      <c r="U117" s="27"/>
      <c r="V117" s="27"/>
      <c r="W117" s="27"/>
      <c r="X117" s="27"/>
      <c r="Y117" s="48" t="n">
        <f aca="false">A117</f>
        <v>0</v>
      </c>
      <c r="Z117" s="25" t="str">
        <f aca="false">B117</f>
        <v>G</v>
      </c>
      <c r="AA117" s="25" t="n">
        <f aca="false">C117</f>
        <v>0</v>
      </c>
      <c r="AB117" s="30" t="n">
        <f aca="false">D117+I117+O117+T117</f>
        <v>0</v>
      </c>
      <c r="AC117" s="30" t="n">
        <f aca="false">E117+F117+G117+J117+K117+L117+P117+Q117+R117+U117+V117+W117</f>
        <v>0</v>
      </c>
      <c r="AD117" s="31" t="n">
        <f aca="false">AB117+AC117</f>
        <v>0</v>
      </c>
    </row>
    <row r="118" customFormat="false" ht="12.8" hidden="true" customHeight="false" outlineLevel="0" collapsed="false">
      <c r="A118" s="55"/>
      <c r="B118" s="33" t="s">
        <v>111</v>
      </c>
      <c r="C118" s="51"/>
      <c r="D118" s="38"/>
      <c r="E118" s="34"/>
      <c r="F118" s="34"/>
      <c r="G118" s="34"/>
      <c r="H118" s="34"/>
      <c r="I118" s="28"/>
      <c r="J118" s="34"/>
      <c r="K118" s="34"/>
      <c r="L118" s="34"/>
      <c r="M118" s="34"/>
      <c r="N118" s="34"/>
      <c r="O118" s="38"/>
      <c r="P118" s="34"/>
      <c r="Q118" s="34"/>
      <c r="R118" s="34"/>
      <c r="S118" s="34"/>
      <c r="T118" s="28"/>
      <c r="U118" s="34"/>
      <c r="V118" s="34"/>
      <c r="W118" s="34"/>
      <c r="X118" s="34"/>
      <c r="Y118" s="56" t="n">
        <f aca="false">A118</f>
        <v>0</v>
      </c>
      <c r="Z118" s="25" t="str">
        <f aca="false">B118</f>
        <v>G</v>
      </c>
      <c r="AA118" s="25" t="n">
        <f aca="false">C118</f>
        <v>0</v>
      </c>
      <c r="AB118" s="35" t="n">
        <f aca="false">D118+I118+O118+T118</f>
        <v>0</v>
      </c>
      <c r="AC118" s="35" t="n">
        <f aca="false">E118+F118+G118+J118+K118+L118+P118+Q118+R118+U118+V118+W118</f>
        <v>0</v>
      </c>
      <c r="AD118" s="36" t="n">
        <f aca="false">AB118+AC118</f>
        <v>0</v>
      </c>
    </row>
    <row r="119" customFormat="false" ht="12.8" hidden="true" customHeight="false" outlineLevel="0" collapsed="false">
      <c r="A119" s="54"/>
      <c r="B119" s="25" t="s">
        <v>111</v>
      </c>
      <c r="C119" s="46"/>
      <c r="D119" s="38"/>
      <c r="E119" s="27"/>
      <c r="F119" s="27"/>
      <c r="G119" s="27"/>
      <c r="H119" s="27"/>
      <c r="I119" s="28"/>
      <c r="J119" s="27"/>
      <c r="K119" s="27"/>
      <c r="L119" s="27"/>
      <c r="M119" s="27"/>
      <c r="N119" s="27"/>
      <c r="O119" s="38"/>
      <c r="P119" s="27"/>
      <c r="Q119" s="27"/>
      <c r="R119" s="27"/>
      <c r="S119" s="27"/>
      <c r="T119" s="28"/>
      <c r="U119" s="27"/>
      <c r="V119" s="27"/>
      <c r="W119" s="27"/>
      <c r="X119" s="27"/>
      <c r="Y119" s="48" t="n">
        <f aca="false">A119</f>
        <v>0</v>
      </c>
      <c r="Z119" s="25" t="str">
        <f aca="false">B119</f>
        <v>G</v>
      </c>
      <c r="AA119" s="25" t="n">
        <f aca="false">C119</f>
        <v>0</v>
      </c>
      <c r="AB119" s="30" t="n">
        <f aca="false">D119+I119+O119+T119</f>
        <v>0</v>
      </c>
      <c r="AC119" s="30" t="n">
        <f aca="false">E119+F119+G119+J119+K119+L119+P119+Q119+R119+U119+V119+W119</f>
        <v>0</v>
      </c>
      <c r="AD119" s="31" t="n">
        <f aca="false">AB119+AC119</f>
        <v>0</v>
      </c>
    </row>
    <row r="120" customFormat="false" ht="12.8" hidden="true" customHeight="false" outlineLevel="0" collapsed="false">
      <c r="A120" s="55"/>
      <c r="B120" s="33" t="s">
        <v>111</v>
      </c>
      <c r="C120" s="51"/>
      <c r="D120" s="38"/>
      <c r="E120" s="34"/>
      <c r="F120" s="34"/>
      <c r="G120" s="34"/>
      <c r="H120" s="34"/>
      <c r="I120" s="28"/>
      <c r="J120" s="34"/>
      <c r="K120" s="34"/>
      <c r="L120" s="34"/>
      <c r="M120" s="34"/>
      <c r="N120" s="34"/>
      <c r="O120" s="38"/>
      <c r="P120" s="34"/>
      <c r="Q120" s="34"/>
      <c r="R120" s="34"/>
      <c r="S120" s="34"/>
      <c r="T120" s="28"/>
      <c r="U120" s="34"/>
      <c r="V120" s="34"/>
      <c r="W120" s="34"/>
      <c r="X120" s="34"/>
      <c r="Y120" s="56" t="n">
        <f aca="false">A120</f>
        <v>0</v>
      </c>
      <c r="Z120" s="25" t="str">
        <f aca="false">B120</f>
        <v>G</v>
      </c>
      <c r="AA120" s="25" t="n">
        <f aca="false">C120</f>
        <v>0</v>
      </c>
      <c r="AB120" s="35" t="n">
        <f aca="false">D120+I120+O120+T120</f>
        <v>0</v>
      </c>
      <c r="AC120" s="35" t="n">
        <f aca="false">E120+F120+G120+J120+K120+L120+P120+Q120+R120+U120+V120+W120</f>
        <v>0</v>
      </c>
      <c r="AD120" s="36" t="n">
        <f aca="false">AB120+AC120</f>
        <v>0</v>
      </c>
    </row>
    <row r="121" customFormat="false" ht="15.1" hidden="true" customHeight="true" outlineLevel="0" collapsed="false">
      <c r="A121" s="1" t="s">
        <v>0</v>
      </c>
      <c r="B121" s="1"/>
      <c r="C121" s="1"/>
      <c r="D121" s="1"/>
      <c r="E121" s="1"/>
      <c r="F121" s="1"/>
      <c r="G121" s="1"/>
      <c r="H121" s="1"/>
      <c r="I121" s="22"/>
      <c r="J121" s="3" t="s">
        <v>1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AB121" s="39"/>
      <c r="AC121" s="39"/>
      <c r="AD121" s="39"/>
    </row>
    <row r="122" customFormat="false" ht="17.15" hidden="true" customHeight="false" outlineLevel="0" collapsed="false">
      <c r="A122" s="6" t="s">
        <v>114</v>
      </c>
      <c r="B122" s="6"/>
      <c r="C122" s="6"/>
      <c r="D122" s="6"/>
      <c r="E122" s="6"/>
      <c r="F122" s="4" t="s">
        <v>4</v>
      </c>
      <c r="G122" s="4"/>
      <c r="H122" s="4"/>
      <c r="I122" s="4"/>
      <c r="J122" s="4"/>
      <c r="K122" s="4"/>
      <c r="L122" s="4"/>
      <c r="M122" s="4"/>
      <c r="N122" s="4"/>
      <c r="O122" s="4" t="s">
        <v>4</v>
      </c>
      <c r="P122" s="4"/>
      <c r="Q122" s="4"/>
      <c r="R122" s="4"/>
      <c r="S122" s="4"/>
      <c r="T122" s="4"/>
      <c r="U122" s="4"/>
      <c r="V122" s="4"/>
      <c r="W122" s="4"/>
      <c r="X122" s="4"/>
      <c r="Y122" s="4" t="s">
        <v>115</v>
      </c>
      <c r="Z122" s="4"/>
      <c r="AA122" s="4"/>
      <c r="AB122" s="4"/>
      <c r="AC122" s="4"/>
      <c r="AD122" s="4"/>
      <c r="AF122" s="5" t="s">
        <v>0</v>
      </c>
    </row>
    <row r="123" customFormat="false" ht="13.8" hidden="true" customHeight="true" outlineLevel="0" collapsed="false">
      <c r="B123" s="57" t="s">
        <v>7</v>
      </c>
      <c r="C123" s="57"/>
      <c r="D123" s="10" t="s">
        <v>91</v>
      </c>
      <c r="E123" s="10"/>
      <c r="F123" s="10"/>
      <c r="G123" s="10"/>
      <c r="H123" s="10"/>
      <c r="I123" s="80" t="s">
        <v>92</v>
      </c>
      <c r="J123" s="80"/>
      <c r="K123" s="80"/>
      <c r="L123" s="80"/>
      <c r="M123" s="80"/>
      <c r="N123" s="80"/>
      <c r="O123" s="81" t="s">
        <v>93</v>
      </c>
      <c r="P123" s="81"/>
      <c r="Q123" s="81"/>
      <c r="R123" s="81"/>
      <c r="S123" s="81"/>
      <c r="T123" s="80" t="s">
        <v>94</v>
      </c>
      <c r="U123" s="80"/>
      <c r="V123" s="80"/>
      <c r="W123" s="80"/>
      <c r="X123" s="80"/>
      <c r="Y123" s="14" t="s">
        <v>4</v>
      </c>
      <c r="Z123" s="14"/>
      <c r="AA123" s="14"/>
      <c r="AB123" s="14"/>
      <c r="AC123" s="14"/>
      <c r="AD123" s="14"/>
      <c r="AF123" s="7" t="s">
        <v>6</v>
      </c>
    </row>
    <row r="124" customFormat="false" ht="10.1" hidden="true" customHeight="true" outlineLevel="0" collapsed="false">
      <c r="B124" s="86" t="s">
        <v>13</v>
      </c>
      <c r="C124" s="86"/>
      <c r="D124" s="87"/>
      <c r="E124" s="88" t="n">
        <v>1</v>
      </c>
      <c r="F124" s="87" t="n">
        <v>2</v>
      </c>
      <c r="G124" s="87" t="n">
        <v>3</v>
      </c>
      <c r="H124" s="87"/>
      <c r="I124" s="89"/>
      <c r="J124" s="89" t="n">
        <v>4</v>
      </c>
      <c r="K124" s="89" t="n">
        <v>5</v>
      </c>
      <c r="L124" s="89" t="n">
        <v>6</v>
      </c>
      <c r="M124" s="89"/>
      <c r="N124" s="89"/>
      <c r="O124" s="87"/>
      <c r="P124" s="88" t="n">
        <v>7</v>
      </c>
      <c r="Q124" s="87" t="n">
        <v>8</v>
      </c>
      <c r="R124" s="87" t="n">
        <v>9</v>
      </c>
      <c r="S124" s="87"/>
      <c r="T124" s="89"/>
      <c r="U124" s="89" t="n">
        <v>10</v>
      </c>
      <c r="V124" s="89" t="n">
        <v>11</v>
      </c>
      <c r="W124" s="89" t="n">
        <v>12</v>
      </c>
      <c r="X124" s="89"/>
      <c r="Z124" s="20"/>
      <c r="AA124" s="20"/>
      <c r="AB124" s="21" t="s">
        <v>14</v>
      </c>
      <c r="AC124" s="21" t="s">
        <v>15</v>
      </c>
      <c r="AD124" s="21" t="s">
        <v>116</v>
      </c>
      <c r="AF124" s="15" t="s">
        <v>12</v>
      </c>
    </row>
    <row r="125" customFormat="false" ht="21.6" hidden="true" customHeight="true" outlineLevel="0" collapsed="false">
      <c r="A125" s="8"/>
      <c r="B125" s="25" t="s">
        <v>17</v>
      </c>
      <c r="C125" s="25"/>
      <c r="D125" s="87"/>
      <c r="E125" s="17" t="s">
        <v>95</v>
      </c>
      <c r="F125" s="17" t="s">
        <v>19</v>
      </c>
      <c r="G125" s="17" t="s">
        <v>20</v>
      </c>
      <c r="H125" s="17"/>
      <c r="I125" s="89"/>
      <c r="J125" s="19" t="s">
        <v>96</v>
      </c>
      <c r="K125" s="19" t="s">
        <v>19</v>
      </c>
      <c r="L125" s="19" t="s">
        <v>20</v>
      </c>
      <c r="M125" s="19"/>
      <c r="N125" s="19"/>
      <c r="O125" s="87"/>
      <c r="P125" s="17" t="s">
        <v>97</v>
      </c>
      <c r="Q125" s="17" t="s">
        <v>19</v>
      </c>
      <c r="R125" s="17" t="s">
        <v>20</v>
      </c>
      <c r="S125" s="17"/>
      <c r="T125" s="89"/>
      <c r="U125" s="19" t="s">
        <v>98</v>
      </c>
      <c r="V125" s="19" t="s">
        <v>23</v>
      </c>
      <c r="W125" s="19" t="s">
        <v>20</v>
      </c>
      <c r="X125" s="19"/>
      <c r="Y125" s="8"/>
      <c r="Z125" s="20"/>
      <c r="AA125" s="20"/>
      <c r="AB125" s="21"/>
      <c r="AC125" s="21"/>
      <c r="AD125" s="21"/>
      <c r="AF125" s="22"/>
    </row>
    <row r="126" customFormat="false" ht="12.8" hidden="true" customHeight="false" outlineLevel="0" collapsed="false">
      <c r="A126" s="8"/>
      <c r="B126" s="25" t="s">
        <v>25</v>
      </c>
      <c r="C126" s="25" t="s">
        <v>26</v>
      </c>
      <c r="D126" s="23" t="s">
        <v>27</v>
      </c>
      <c r="E126" s="17" t="s">
        <v>29</v>
      </c>
      <c r="F126" s="17" t="s">
        <v>30</v>
      </c>
      <c r="G126" s="17" t="s">
        <v>28</v>
      </c>
      <c r="H126" s="17"/>
      <c r="I126" s="19" t="s">
        <v>27</v>
      </c>
      <c r="J126" s="19" t="s">
        <v>30</v>
      </c>
      <c r="K126" s="19" t="s">
        <v>28</v>
      </c>
      <c r="L126" s="19" t="s">
        <v>29</v>
      </c>
      <c r="M126" s="19"/>
      <c r="N126" s="19"/>
      <c r="O126" s="17" t="s">
        <v>27</v>
      </c>
      <c r="P126" s="17" t="s">
        <v>28</v>
      </c>
      <c r="Q126" s="17" t="s">
        <v>29</v>
      </c>
      <c r="R126" s="17" t="s">
        <v>30</v>
      </c>
      <c r="S126" s="17"/>
      <c r="T126" s="19" t="s">
        <v>27</v>
      </c>
      <c r="U126" s="19" t="s">
        <v>29</v>
      </c>
      <c r="V126" s="19" t="s">
        <v>30</v>
      </c>
      <c r="W126" s="19" t="s">
        <v>28</v>
      </c>
      <c r="X126" s="19"/>
      <c r="Y126" s="8"/>
      <c r="Z126" s="25" t="s">
        <v>25</v>
      </c>
      <c r="AA126" s="25" t="s">
        <v>26</v>
      </c>
      <c r="AB126" s="21"/>
      <c r="AC126" s="21"/>
      <c r="AD126" s="21"/>
      <c r="AF126" s="22" t="s">
        <v>24</v>
      </c>
    </row>
    <row r="127" customFormat="false" ht="12.8" hidden="true" customHeight="false" outlineLevel="0" collapsed="false">
      <c r="A127" s="8"/>
      <c r="B127" s="25" t="s">
        <v>117</v>
      </c>
      <c r="C127" s="25" t="s">
        <v>33</v>
      </c>
      <c r="D127" s="38"/>
      <c r="E127" s="27"/>
      <c r="F127" s="27"/>
      <c r="G127" s="27"/>
      <c r="H127" s="27"/>
      <c r="I127" s="28"/>
      <c r="J127" s="27"/>
      <c r="K127" s="27"/>
      <c r="L127" s="27"/>
      <c r="M127" s="27"/>
      <c r="N127" s="27"/>
      <c r="O127" s="38"/>
      <c r="P127" s="27"/>
      <c r="Q127" s="27"/>
      <c r="R127" s="27"/>
      <c r="S127" s="27"/>
      <c r="T127" s="28"/>
      <c r="U127" s="27"/>
      <c r="V127" s="27"/>
      <c r="W127" s="27"/>
      <c r="X127" s="27"/>
      <c r="Y127" s="8"/>
      <c r="Z127" s="25" t="str">
        <f aca="false">B127</f>
        <v>H</v>
      </c>
      <c r="AA127" s="25" t="str">
        <f aca="false">C127</f>
        <v>J</v>
      </c>
      <c r="AB127" s="30" t="n">
        <f aca="false">D127+I127+O127+T127</f>
        <v>0</v>
      </c>
      <c r="AC127" s="30" t="n">
        <f aca="false">E127+F127+G127+J127+K127+L127+P127+Q127+R127+U127+V127+W127</f>
        <v>0</v>
      </c>
      <c r="AD127" s="31" t="n">
        <f aca="false">AB127+AC127</f>
        <v>0</v>
      </c>
      <c r="AF127" s="2" t="s">
        <v>31</v>
      </c>
    </row>
    <row r="128" customFormat="false" ht="12.8" hidden="true" customHeight="false" outlineLevel="0" collapsed="false">
      <c r="A128" s="8"/>
      <c r="B128" s="33" t="s">
        <v>117</v>
      </c>
      <c r="C128" s="33" t="s">
        <v>35</v>
      </c>
      <c r="D128" s="38"/>
      <c r="E128" s="34"/>
      <c r="F128" s="34"/>
      <c r="G128" s="34"/>
      <c r="H128" s="34"/>
      <c r="I128" s="28"/>
      <c r="J128" s="34"/>
      <c r="K128" s="34"/>
      <c r="L128" s="34"/>
      <c r="M128" s="34"/>
      <c r="N128" s="34"/>
      <c r="O128" s="38"/>
      <c r="P128" s="34"/>
      <c r="Q128" s="34"/>
      <c r="R128" s="34"/>
      <c r="S128" s="34"/>
      <c r="T128" s="28"/>
      <c r="U128" s="34"/>
      <c r="V128" s="34"/>
      <c r="W128" s="34"/>
      <c r="X128" s="34"/>
      <c r="Y128" s="8"/>
      <c r="Z128" s="25" t="str">
        <f aca="false">B128</f>
        <v>H</v>
      </c>
      <c r="AA128" s="25" t="str">
        <f aca="false">C128</f>
        <v>K</v>
      </c>
      <c r="AB128" s="35" t="n">
        <f aca="false">D128+I128+O128+T128</f>
        <v>0</v>
      </c>
      <c r="AC128" s="35" t="n">
        <f aca="false">E128+F128+G128+J128+K128+L128+P128+Q128+R128+U128+V128+W128</f>
        <v>0</v>
      </c>
      <c r="AD128" s="36" t="n">
        <f aca="false">AB128+AC128</f>
        <v>0</v>
      </c>
      <c r="AF128" s="32" t="s">
        <v>34</v>
      </c>
    </row>
    <row r="129" customFormat="false" ht="12.8" hidden="true" customHeight="false" outlineLevel="0" collapsed="false">
      <c r="A129" s="8"/>
      <c r="B129" s="25" t="s">
        <v>117</v>
      </c>
      <c r="C129" s="25" t="s">
        <v>36</v>
      </c>
      <c r="D129" s="38"/>
      <c r="E129" s="27"/>
      <c r="F129" s="27"/>
      <c r="G129" s="27"/>
      <c r="H129" s="27"/>
      <c r="I129" s="28"/>
      <c r="J129" s="27"/>
      <c r="K129" s="27"/>
      <c r="L129" s="27"/>
      <c r="M129" s="27"/>
      <c r="N129" s="27"/>
      <c r="O129" s="38"/>
      <c r="P129" s="27"/>
      <c r="Q129" s="27"/>
      <c r="R129" s="27"/>
      <c r="S129" s="27"/>
      <c r="T129" s="28"/>
      <c r="U129" s="27"/>
      <c r="V129" s="27"/>
      <c r="W129" s="27"/>
      <c r="X129" s="27"/>
      <c r="Y129" s="8"/>
      <c r="Z129" s="25" t="str">
        <f aca="false">B129</f>
        <v>H</v>
      </c>
      <c r="AA129" s="25" t="str">
        <f aca="false">C129</f>
        <v>L</v>
      </c>
      <c r="AB129" s="30" t="n">
        <f aca="false">D129+I129+O129+T129</f>
        <v>0</v>
      </c>
      <c r="AC129" s="30" t="n">
        <f aca="false">E129+F129+G129+J129+K129+L129+P129+Q129+R129+U129+V129+W129</f>
        <v>0</v>
      </c>
      <c r="AD129" s="31" t="n">
        <f aca="false">AB129+AC129</f>
        <v>0</v>
      </c>
      <c r="AF129" s="2"/>
    </row>
    <row r="130" customFormat="false" ht="12.8" hidden="true" customHeight="false" outlineLevel="0" collapsed="false">
      <c r="A130" s="8"/>
      <c r="B130" s="33" t="s">
        <v>117</v>
      </c>
      <c r="C130" s="33" t="s">
        <v>37</v>
      </c>
      <c r="D130" s="38"/>
      <c r="E130" s="34"/>
      <c r="F130" s="34"/>
      <c r="G130" s="34"/>
      <c r="H130" s="34"/>
      <c r="I130" s="28"/>
      <c r="J130" s="34"/>
      <c r="K130" s="34"/>
      <c r="L130" s="34"/>
      <c r="M130" s="34"/>
      <c r="N130" s="34"/>
      <c r="O130" s="38"/>
      <c r="P130" s="34"/>
      <c r="Q130" s="34"/>
      <c r="R130" s="34"/>
      <c r="S130" s="34"/>
      <c r="T130" s="28"/>
      <c r="U130" s="34"/>
      <c r="V130" s="34"/>
      <c r="W130" s="34"/>
      <c r="X130" s="34"/>
      <c r="Y130" s="8"/>
      <c r="Z130" s="25" t="str">
        <f aca="false">B130</f>
        <v>H</v>
      </c>
      <c r="AA130" s="25" t="str">
        <f aca="false">C130</f>
        <v>M</v>
      </c>
      <c r="AB130" s="35" t="n">
        <f aca="false">D130+I130+O130+T130</f>
        <v>0</v>
      </c>
      <c r="AC130" s="35" t="n">
        <f aca="false">E130+F130+G130+J130+K130+L130+P130+Q130+R130+U130+V130+W130</f>
        <v>0</v>
      </c>
      <c r="AD130" s="36" t="n">
        <f aca="false">AB130+AC130</f>
        <v>0</v>
      </c>
      <c r="AF130" s="8"/>
    </row>
    <row r="131" customFormat="false" ht="12.8" hidden="true" customHeight="false" outlineLevel="0" collapsed="false">
      <c r="A131" s="8"/>
      <c r="B131" s="25" t="s">
        <v>117</v>
      </c>
      <c r="C131" s="25" t="s">
        <v>39</v>
      </c>
      <c r="D131" s="38"/>
      <c r="E131" s="27"/>
      <c r="F131" s="27"/>
      <c r="G131" s="27"/>
      <c r="H131" s="27"/>
      <c r="I131" s="28"/>
      <c r="J131" s="27"/>
      <c r="K131" s="27"/>
      <c r="L131" s="27"/>
      <c r="M131" s="27"/>
      <c r="N131" s="27"/>
      <c r="O131" s="38"/>
      <c r="P131" s="27"/>
      <c r="Q131" s="27"/>
      <c r="R131" s="27"/>
      <c r="S131" s="27"/>
      <c r="T131" s="28"/>
      <c r="U131" s="27"/>
      <c r="V131" s="27"/>
      <c r="W131" s="27"/>
      <c r="X131" s="27"/>
      <c r="Y131" s="8"/>
      <c r="Z131" s="25" t="str">
        <f aca="false">B131</f>
        <v>H</v>
      </c>
      <c r="AA131" s="25" t="str">
        <f aca="false">C131</f>
        <v>N</v>
      </c>
      <c r="AB131" s="30" t="n">
        <f aca="false">D131+I131+O131+T131</f>
        <v>0</v>
      </c>
      <c r="AC131" s="30" t="n">
        <f aca="false">E131+F131+G131+J131+K131+L131+P131+Q131+R131+U131+V131+W131</f>
        <v>0</v>
      </c>
      <c r="AD131" s="31" t="n">
        <f aca="false">AB131+AC131</f>
        <v>0</v>
      </c>
      <c r="AF131" s="2" t="s">
        <v>38</v>
      </c>
    </row>
    <row r="132" customFormat="false" ht="12.8" hidden="true" customHeight="false" outlineLevel="0" collapsed="false">
      <c r="A132" s="8"/>
      <c r="B132" s="33" t="s">
        <v>117</v>
      </c>
      <c r="C132" s="33" t="s">
        <v>41</v>
      </c>
      <c r="D132" s="38"/>
      <c r="E132" s="34"/>
      <c r="F132" s="34"/>
      <c r="G132" s="34"/>
      <c r="H132" s="34"/>
      <c r="I132" s="28"/>
      <c r="J132" s="34"/>
      <c r="K132" s="34"/>
      <c r="L132" s="34"/>
      <c r="M132" s="34"/>
      <c r="N132" s="34"/>
      <c r="O132" s="38"/>
      <c r="P132" s="34"/>
      <c r="Q132" s="34"/>
      <c r="R132" s="34"/>
      <c r="S132" s="34"/>
      <c r="T132" s="28"/>
      <c r="U132" s="34"/>
      <c r="V132" s="34"/>
      <c r="W132" s="34"/>
      <c r="X132" s="34"/>
      <c r="Y132" s="8"/>
      <c r="Z132" s="25" t="str">
        <f aca="false">B132</f>
        <v>H</v>
      </c>
      <c r="AA132" s="25" t="str">
        <f aca="false">C132</f>
        <v>O</v>
      </c>
      <c r="AB132" s="35" t="n">
        <f aca="false">D132+I132+O132+T132</f>
        <v>0</v>
      </c>
      <c r="AC132" s="35" t="n">
        <f aca="false">E132+F132+G132+J132+K132+L132+P132+Q132+R132+U132+V132+W132</f>
        <v>0</v>
      </c>
      <c r="AD132" s="36" t="n">
        <f aca="false">AB132+AC132</f>
        <v>0</v>
      </c>
      <c r="AF132" s="32" t="s">
        <v>40</v>
      </c>
    </row>
    <row r="133" customFormat="false" ht="12.8" hidden="true" customHeight="false" outlineLevel="0" collapsed="false">
      <c r="A133" s="8"/>
      <c r="B133" s="25" t="s">
        <v>117</v>
      </c>
      <c r="C133" s="25" t="s">
        <v>42</v>
      </c>
      <c r="D133" s="38"/>
      <c r="E133" s="27"/>
      <c r="F133" s="27"/>
      <c r="G133" s="27"/>
      <c r="H133" s="27"/>
      <c r="I133" s="28"/>
      <c r="J133" s="27"/>
      <c r="K133" s="27"/>
      <c r="L133" s="27"/>
      <c r="M133" s="27"/>
      <c r="N133" s="27"/>
      <c r="O133" s="38"/>
      <c r="P133" s="27"/>
      <c r="Q133" s="27"/>
      <c r="R133" s="27"/>
      <c r="S133" s="27"/>
      <c r="T133" s="28"/>
      <c r="U133" s="27"/>
      <c r="V133" s="27"/>
      <c r="W133" s="27"/>
      <c r="X133" s="27"/>
      <c r="Y133" s="8"/>
      <c r="Z133" s="25" t="str">
        <f aca="false">B133</f>
        <v>H</v>
      </c>
      <c r="AA133" s="25" t="str">
        <f aca="false">C133</f>
        <v>P</v>
      </c>
      <c r="AB133" s="30" t="n">
        <f aca="false">D133+I133+O133+T133</f>
        <v>0</v>
      </c>
      <c r="AC133" s="30" t="n">
        <f aca="false">E133+F133+G133+J133+K133+L133+P133+Q133+R133+U133+V133+W133</f>
        <v>0</v>
      </c>
      <c r="AD133" s="31" t="n">
        <f aca="false">AB133+AC133</f>
        <v>0</v>
      </c>
    </row>
    <row r="134" customFormat="false" ht="12.8" hidden="true" customHeight="false" outlineLevel="0" collapsed="false">
      <c r="A134" s="8"/>
      <c r="B134" s="33" t="s">
        <v>117</v>
      </c>
      <c r="C134" s="33" t="s">
        <v>43</v>
      </c>
      <c r="D134" s="38"/>
      <c r="E134" s="34"/>
      <c r="F134" s="34"/>
      <c r="G134" s="34"/>
      <c r="H134" s="34"/>
      <c r="I134" s="28"/>
      <c r="J134" s="34"/>
      <c r="K134" s="34"/>
      <c r="L134" s="34"/>
      <c r="M134" s="34"/>
      <c r="N134" s="34"/>
      <c r="O134" s="38"/>
      <c r="P134" s="34"/>
      <c r="Q134" s="34"/>
      <c r="R134" s="34"/>
      <c r="S134" s="34"/>
      <c r="T134" s="28"/>
      <c r="U134" s="34"/>
      <c r="V134" s="34"/>
      <c r="W134" s="34"/>
      <c r="X134" s="34"/>
      <c r="Y134" s="8"/>
      <c r="Z134" s="25" t="str">
        <f aca="false">B134</f>
        <v>H</v>
      </c>
      <c r="AA134" s="25" t="str">
        <f aca="false">C134</f>
        <v>Q</v>
      </c>
      <c r="AB134" s="35" t="n">
        <f aca="false">D134+I134+O134+T134</f>
        <v>0</v>
      </c>
      <c r="AC134" s="35" t="n">
        <f aca="false">E134+F134+G134+J134+K134+L134+P134+Q134+R134+U134+V134+W134</f>
        <v>0</v>
      </c>
      <c r="AD134" s="36" t="n">
        <f aca="false">AB134+AC134</f>
        <v>0</v>
      </c>
      <c r="AF134" s="2"/>
    </row>
    <row r="135" customFormat="false" ht="15.1" hidden="true" customHeight="true" outlineLevel="0" collapsed="false">
      <c r="B135" s="39"/>
      <c r="C135" s="39"/>
      <c r="D135" s="4" t="s">
        <v>44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 t="s">
        <v>66</v>
      </c>
      <c r="P135" s="4"/>
      <c r="Q135" s="4"/>
      <c r="R135" s="4"/>
      <c r="S135" s="4"/>
      <c r="T135" s="4"/>
      <c r="U135" s="4"/>
      <c r="V135" s="4"/>
      <c r="W135" s="4"/>
      <c r="X135" s="4"/>
      <c r="Z135" s="39"/>
      <c r="AB135" s="39"/>
      <c r="AC135" s="39"/>
      <c r="AD135" s="39"/>
    </row>
    <row r="136" customFormat="false" ht="13.8" hidden="true" customHeight="true" outlineLevel="0" collapsed="false">
      <c r="A136" s="64"/>
      <c r="B136" s="57" t="s">
        <v>7</v>
      </c>
      <c r="C136" s="57"/>
      <c r="D136" s="10" t="s">
        <v>91</v>
      </c>
      <c r="E136" s="10"/>
      <c r="F136" s="10"/>
      <c r="G136" s="10"/>
      <c r="H136" s="10"/>
      <c r="I136" s="80" t="s">
        <v>92</v>
      </c>
      <c r="J136" s="80"/>
      <c r="K136" s="80"/>
      <c r="L136" s="80"/>
      <c r="M136" s="80"/>
      <c r="N136" s="80"/>
      <c r="O136" s="81" t="s">
        <v>93</v>
      </c>
      <c r="P136" s="81"/>
      <c r="Q136" s="81"/>
      <c r="R136" s="81"/>
      <c r="S136" s="81"/>
      <c r="T136" s="80" t="s">
        <v>94</v>
      </c>
      <c r="U136" s="80"/>
      <c r="V136" s="80"/>
      <c r="W136" s="80"/>
      <c r="X136" s="80"/>
      <c r="Y136" s="14" t="s">
        <v>45</v>
      </c>
      <c r="Z136" s="14" t="s">
        <v>118</v>
      </c>
      <c r="AA136" s="14"/>
      <c r="AB136" s="14"/>
      <c r="AC136" s="14"/>
      <c r="AD136" s="14"/>
    </row>
    <row r="137" customFormat="false" ht="10.1" hidden="true" customHeight="true" outlineLevel="0" collapsed="false">
      <c r="A137" s="64"/>
      <c r="B137" s="86" t="s">
        <v>13</v>
      </c>
      <c r="C137" s="86"/>
      <c r="D137" s="23"/>
      <c r="E137" s="41" t="n">
        <v>1</v>
      </c>
      <c r="F137" s="23" t="n">
        <v>2</v>
      </c>
      <c r="G137" s="23" t="n">
        <v>3</v>
      </c>
      <c r="H137" s="23"/>
      <c r="I137" s="24"/>
      <c r="J137" s="24" t="n">
        <v>4</v>
      </c>
      <c r="K137" s="24" t="n">
        <v>5</v>
      </c>
      <c r="L137" s="24" t="n">
        <v>6</v>
      </c>
      <c r="M137" s="24"/>
      <c r="N137" s="24"/>
      <c r="O137" s="23"/>
      <c r="P137" s="41" t="n">
        <v>7</v>
      </c>
      <c r="Q137" s="23" t="n">
        <v>8</v>
      </c>
      <c r="R137" s="23" t="n">
        <v>9</v>
      </c>
      <c r="S137" s="23"/>
      <c r="T137" s="24"/>
      <c r="U137" s="24" t="n">
        <v>10</v>
      </c>
      <c r="V137" s="24" t="n">
        <v>11</v>
      </c>
      <c r="W137" s="24" t="n">
        <v>12</v>
      </c>
      <c r="X137" s="24"/>
      <c r="Y137" s="96"/>
      <c r="Z137" s="20"/>
      <c r="AA137" s="20"/>
      <c r="AB137" s="21" t="s">
        <v>14</v>
      </c>
      <c r="AC137" s="21" t="s">
        <v>15</v>
      </c>
      <c r="AD137" s="21" t="s">
        <v>116</v>
      </c>
    </row>
    <row r="138" customFormat="false" ht="21.6" hidden="true" customHeight="true" outlineLevel="0" collapsed="false">
      <c r="A138" s="64"/>
      <c r="B138" s="25" t="s">
        <v>17</v>
      </c>
      <c r="C138" s="25"/>
      <c r="D138" s="23"/>
      <c r="E138" s="17" t="s">
        <v>95</v>
      </c>
      <c r="F138" s="17" t="s">
        <v>19</v>
      </c>
      <c r="G138" s="17" t="s">
        <v>20</v>
      </c>
      <c r="H138" s="17"/>
      <c r="I138" s="24"/>
      <c r="J138" s="19" t="s">
        <v>96</v>
      </c>
      <c r="K138" s="19" t="s">
        <v>19</v>
      </c>
      <c r="L138" s="19" t="s">
        <v>20</v>
      </c>
      <c r="M138" s="19"/>
      <c r="N138" s="19"/>
      <c r="O138" s="23"/>
      <c r="P138" s="17" t="s">
        <v>97</v>
      </c>
      <c r="Q138" s="17" t="s">
        <v>19</v>
      </c>
      <c r="R138" s="17" t="s">
        <v>20</v>
      </c>
      <c r="S138" s="17"/>
      <c r="T138" s="24"/>
      <c r="U138" s="19" t="s">
        <v>98</v>
      </c>
      <c r="V138" s="19" t="s">
        <v>23</v>
      </c>
      <c r="W138" s="19" t="s">
        <v>20</v>
      </c>
      <c r="X138" s="19"/>
      <c r="Y138" s="96"/>
      <c r="Z138" s="20"/>
      <c r="AA138" s="20"/>
      <c r="AB138" s="21"/>
      <c r="AC138" s="21"/>
      <c r="AD138" s="21"/>
      <c r="AF138" s="2" t="s">
        <v>47</v>
      </c>
    </row>
    <row r="139" customFormat="false" ht="12.8" hidden="true" customHeight="false" outlineLevel="0" collapsed="false">
      <c r="A139" s="42" t="s">
        <v>48</v>
      </c>
      <c r="B139" s="25" t="s">
        <v>25</v>
      </c>
      <c r="C139" s="25" t="s">
        <v>26</v>
      </c>
      <c r="D139" s="23" t="s">
        <v>27</v>
      </c>
      <c r="E139" s="17" t="s">
        <v>29</v>
      </c>
      <c r="F139" s="17" t="s">
        <v>30</v>
      </c>
      <c r="G139" s="17" t="s">
        <v>28</v>
      </c>
      <c r="H139" s="17"/>
      <c r="I139" s="19" t="s">
        <v>27</v>
      </c>
      <c r="J139" s="19" t="s">
        <v>30</v>
      </c>
      <c r="K139" s="19" t="s">
        <v>28</v>
      </c>
      <c r="L139" s="19" t="s">
        <v>29</v>
      </c>
      <c r="M139" s="19"/>
      <c r="N139" s="19"/>
      <c r="O139" s="17" t="s">
        <v>27</v>
      </c>
      <c r="P139" s="17" t="s">
        <v>28</v>
      </c>
      <c r="Q139" s="17" t="s">
        <v>29</v>
      </c>
      <c r="R139" s="17" t="s">
        <v>30</v>
      </c>
      <c r="S139" s="17"/>
      <c r="T139" s="19" t="s">
        <v>27</v>
      </c>
      <c r="U139" s="19" t="s">
        <v>29</v>
      </c>
      <c r="V139" s="19" t="s">
        <v>30</v>
      </c>
      <c r="W139" s="19" t="s">
        <v>28</v>
      </c>
      <c r="X139" s="19"/>
      <c r="Y139" s="42" t="s">
        <v>48</v>
      </c>
      <c r="Z139" s="25" t="s">
        <v>25</v>
      </c>
      <c r="AA139" s="25" t="s">
        <v>26</v>
      </c>
      <c r="AB139" s="21"/>
      <c r="AC139" s="21"/>
      <c r="AD139" s="21"/>
    </row>
    <row r="140" customFormat="false" ht="12.8" hidden="true" customHeight="false" outlineLevel="0" collapsed="false">
      <c r="A140" s="54"/>
      <c r="B140" s="25" t="s">
        <v>117</v>
      </c>
      <c r="C140" s="46"/>
      <c r="D140" s="38"/>
      <c r="E140" s="27"/>
      <c r="F140" s="27"/>
      <c r="G140" s="27"/>
      <c r="H140" s="27"/>
      <c r="I140" s="28"/>
      <c r="J140" s="27"/>
      <c r="K140" s="27"/>
      <c r="L140" s="27"/>
      <c r="M140" s="27"/>
      <c r="N140" s="27"/>
      <c r="O140" s="38"/>
      <c r="P140" s="27"/>
      <c r="Q140" s="27"/>
      <c r="R140" s="27"/>
      <c r="S140" s="27"/>
      <c r="T140" s="28"/>
      <c r="U140" s="27"/>
      <c r="V140" s="27"/>
      <c r="W140" s="27"/>
      <c r="X140" s="27"/>
      <c r="Y140" s="48" t="n">
        <f aca="false">A140</f>
        <v>0</v>
      </c>
      <c r="Z140" s="25" t="str">
        <f aca="false">B140</f>
        <v>H</v>
      </c>
      <c r="AA140" s="25" t="n">
        <f aca="false">C140</f>
        <v>0</v>
      </c>
      <c r="AB140" s="30" t="n">
        <f aca="false">D140+I140+O140+T140</f>
        <v>0</v>
      </c>
      <c r="AC140" s="30" t="n">
        <f aca="false">E140+F140+G140+J140+K140+L140+P140+Q140+R140+U140+V140+W140</f>
        <v>0</v>
      </c>
      <c r="AD140" s="31" t="n">
        <f aca="false">AB140+AC140</f>
        <v>0</v>
      </c>
      <c r="AF140" s="32" t="s">
        <v>50</v>
      </c>
    </row>
    <row r="141" customFormat="false" ht="12.8" hidden="true" customHeight="false" outlineLevel="0" collapsed="false">
      <c r="A141" s="55"/>
      <c r="B141" s="33" t="s">
        <v>117</v>
      </c>
      <c r="C141" s="51"/>
      <c r="D141" s="38"/>
      <c r="E141" s="34"/>
      <c r="F141" s="34"/>
      <c r="G141" s="34"/>
      <c r="H141" s="34"/>
      <c r="I141" s="28"/>
      <c r="J141" s="34"/>
      <c r="K141" s="34"/>
      <c r="L141" s="34"/>
      <c r="M141" s="34"/>
      <c r="N141" s="34"/>
      <c r="O141" s="38"/>
      <c r="P141" s="34"/>
      <c r="Q141" s="34"/>
      <c r="R141" s="34"/>
      <c r="S141" s="34"/>
      <c r="T141" s="28"/>
      <c r="U141" s="34"/>
      <c r="V141" s="34"/>
      <c r="W141" s="34"/>
      <c r="X141" s="34"/>
      <c r="Y141" s="56" t="n">
        <f aca="false">A141</f>
        <v>0</v>
      </c>
      <c r="Z141" s="25" t="str">
        <f aca="false">B141</f>
        <v>H</v>
      </c>
      <c r="AA141" s="25" t="n">
        <f aca="false">C141</f>
        <v>0</v>
      </c>
      <c r="AB141" s="35" t="n">
        <f aca="false">D141+I141+O141+T141</f>
        <v>0</v>
      </c>
      <c r="AC141" s="35" t="n">
        <f aca="false">E141+F141+G141+J141+K141+L141+P141+Q141+R141+U141+V141+W141</f>
        <v>0</v>
      </c>
      <c r="AD141" s="36" t="n">
        <f aca="false">AB141+AC141</f>
        <v>0</v>
      </c>
    </row>
    <row r="142" customFormat="false" ht="12.8" hidden="true" customHeight="false" outlineLevel="0" collapsed="false">
      <c r="A142" s="54"/>
      <c r="B142" s="25" t="s">
        <v>117</v>
      </c>
      <c r="C142" s="46"/>
      <c r="D142" s="38"/>
      <c r="E142" s="27"/>
      <c r="F142" s="27"/>
      <c r="G142" s="27"/>
      <c r="H142" s="27"/>
      <c r="I142" s="28"/>
      <c r="J142" s="27"/>
      <c r="K142" s="27"/>
      <c r="L142" s="27"/>
      <c r="M142" s="27"/>
      <c r="N142" s="27"/>
      <c r="O142" s="38"/>
      <c r="P142" s="27"/>
      <c r="Q142" s="27"/>
      <c r="R142" s="27"/>
      <c r="S142" s="27"/>
      <c r="T142" s="28"/>
      <c r="U142" s="27"/>
      <c r="V142" s="27"/>
      <c r="W142" s="27"/>
      <c r="X142" s="27"/>
      <c r="Y142" s="48" t="n">
        <f aca="false">A142</f>
        <v>0</v>
      </c>
      <c r="Z142" s="25" t="str">
        <f aca="false">B142</f>
        <v>H</v>
      </c>
      <c r="AA142" s="25" t="n">
        <f aca="false">C142</f>
        <v>0</v>
      </c>
      <c r="AB142" s="30" t="n">
        <f aca="false">D142+I142+O142+T142</f>
        <v>0</v>
      </c>
      <c r="AC142" s="30" t="n">
        <f aca="false">E142+F142+G142+J142+K142+L142+P142+Q142+R142+U142+V142+W142</f>
        <v>0</v>
      </c>
      <c r="AD142" s="31" t="n">
        <f aca="false">AB142+AC142</f>
        <v>0</v>
      </c>
      <c r="AF142" s="74" t="s">
        <v>53</v>
      </c>
    </row>
    <row r="143" customFormat="false" ht="12.8" hidden="true" customHeight="false" outlineLevel="0" collapsed="false">
      <c r="A143" s="55"/>
      <c r="B143" s="33" t="s">
        <v>117</v>
      </c>
      <c r="C143" s="51"/>
      <c r="D143" s="38"/>
      <c r="E143" s="34"/>
      <c r="F143" s="34"/>
      <c r="G143" s="34"/>
      <c r="H143" s="34"/>
      <c r="I143" s="28"/>
      <c r="J143" s="34"/>
      <c r="K143" s="34"/>
      <c r="L143" s="34"/>
      <c r="M143" s="34"/>
      <c r="N143" s="34"/>
      <c r="O143" s="38"/>
      <c r="P143" s="34"/>
      <c r="Q143" s="34"/>
      <c r="R143" s="34"/>
      <c r="S143" s="34"/>
      <c r="T143" s="28"/>
      <c r="U143" s="34"/>
      <c r="V143" s="34"/>
      <c r="W143" s="34"/>
      <c r="X143" s="34"/>
      <c r="Y143" s="56" t="n">
        <f aca="false">A143</f>
        <v>0</v>
      </c>
      <c r="Z143" s="25" t="str">
        <f aca="false">B143</f>
        <v>H</v>
      </c>
      <c r="AA143" s="25" t="n">
        <f aca="false">C143</f>
        <v>0</v>
      </c>
      <c r="AB143" s="35" t="n">
        <f aca="false">D143+I143+O143+T143</f>
        <v>0</v>
      </c>
      <c r="AC143" s="35" t="n">
        <f aca="false">E143+F143+G143+J143+K143+L143+P143+Q143+R143+U143+V143+W143</f>
        <v>0</v>
      </c>
      <c r="AD143" s="36" t="n">
        <f aca="false">AB143+AC143</f>
        <v>0</v>
      </c>
      <c r="AF143" s="52"/>
    </row>
    <row r="144" customFormat="false" ht="12.8" hidden="true" customHeight="false" outlineLevel="0" collapsed="false">
      <c r="A144" s="54"/>
      <c r="B144" s="25" t="s">
        <v>117</v>
      </c>
      <c r="C144" s="46"/>
      <c r="D144" s="38"/>
      <c r="E144" s="27"/>
      <c r="F144" s="27"/>
      <c r="G144" s="27"/>
      <c r="H144" s="27"/>
      <c r="I144" s="28"/>
      <c r="J144" s="27"/>
      <c r="K144" s="27"/>
      <c r="L144" s="27"/>
      <c r="M144" s="27"/>
      <c r="N144" s="27"/>
      <c r="O144" s="38"/>
      <c r="P144" s="27"/>
      <c r="Q144" s="27"/>
      <c r="R144" s="27"/>
      <c r="S144" s="27"/>
      <c r="T144" s="28"/>
      <c r="U144" s="27"/>
      <c r="V144" s="27"/>
      <c r="W144" s="27"/>
      <c r="X144" s="27"/>
      <c r="Y144" s="48" t="n">
        <f aca="false">A144</f>
        <v>0</v>
      </c>
      <c r="Z144" s="25" t="str">
        <f aca="false">B144</f>
        <v>H</v>
      </c>
      <c r="AA144" s="25" t="n">
        <f aca="false">C144</f>
        <v>0</v>
      </c>
      <c r="AB144" s="30" t="n">
        <f aca="false">D144+I144+O144+T144</f>
        <v>0</v>
      </c>
      <c r="AC144" s="30" t="n">
        <f aca="false">E144+F144+G144+J144+K144+L144+P144+Q144+R144+U144+V144+W144</f>
        <v>0</v>
      </c>
      <c r="AD144" s="31" t="n">
        <f aca="false">AB144+AC144</f>
        <v>0</v>
      </c>
      <c r="AF144" s="32" t="s">
        <v>56</v>
      </c>
    </row>
    <row r="145" customFormat="false" ht="12.8" hidden="true" customHeight="false" outlineLevel="0" collapsed="false">
      <c r="A145" s="55"/>
      <c r="B145" s="33" t="s">
        <v>117</v>
      </c>
      <c r="C145" s="51"/>
      <c r="D145" s="38"/>
      <c r="E145" s="34"/>
      <c r="F145" s="34"/>
      <c r="G145" s="34"/>
      <c r="H145" s="34"/>
      <c r="I145" s="28"/>
      <c r="J145" s="34"/>
      <c r="K145" s="34"/>
      <c r="L145" s="34"/>
      <c r="M145" s="34"/>
      <c r="N145" s="34"/>
      <c r="O145" s="38"/>
      <c r="P145" s="34"/>
      <c r="Q145" s="34"/>
      <c r="R145" s="34"/>
      <c r="S145" s="34"/>
      <c r="T145" s="28"/>
      <c r="U145" s="34"/>
      <c r="V145" s="34"/>
      <c r="W145" s="34"/>
      <c r="X145" s="34"/>
      <c r="Y145" s="56" t="n">
        <f aca="false">A145</f>
        <v>0</v>
      </c>
      <c r="Z145" s="25" t="str">
        <f aca="false">B145</f>
        <v>H</v>
      </c>
      <c r="AA145" s="25" t="n">
        <f aca="false">C145</f>
        <v>0</v>
      </c>
      <c r="AB145" s="35" t="n">
        <f aca="false">D145+I145+O145+T145</f>
        <v>0</v>
      </c>
      <c r="AC145" s="35" t="n">
        <f aca="false">E145+F145+G145+J145+K145+L145+P145+Q145+R145+U145+V145+W145</f>
        <v>0</v>
      </c>
      <c r="AD145" s="36" t="n">
        <f aca="false">AB145+AC145</f>
        <v>0</v>
      </c>
    </row>
    <row r="146" customFormat="false" ht="12.8" hidden="true" customHeight="false" outlineLevel="0" collapsed="false">
      <c r="A146" s="54"/>
      <c r="B146" s="25" t="s">
        <v>117</v>
      </c>
      <c r="C146" s="46"/>
      <c r="D146" s="38"/>
      <c r="E146" s="27"/>
      <c r="F146" s="27"/>
      <c r="G146" s="27"/>
      <c r="H146" s="27"/>
      <c r="I146" s="28"/>
      <c r="J146" s="27"/>
      <c r="K146" s="27"/>
      <c r="L146" s="27"/>
      <c r="M146" s="27"/>
      <c r="N146" s="27"/>
      <c r="O146" s="38"/>
      <c r="P146" s="27"/>
      <c r="Q146" s="27"/>
      <c r="R146" s="27"/>
      <c r="S146" s="27"/>
      <c r="T146" s="28"/>
      <c r="U146" s="27"/>
      <c r="V146" s="27"/>
      <c r="W146" s="27"/>
      <c r="X146" s="27"/>
      <c r="Y146" s="48" t="n">
        <f aca="false">A146</f>
        <v>0</v>
      </c>
      <c r="Z146" s="25" t="str">
        <f aca="false">B146</f>
        <v>H</v>
      </c>
      <c r="AA146" s="25" t="n">
        <f aca="false">C146</f>
        <v>0</v>
      </c>
      <c r="AB146" s="30" t="n">
        <f aca="false">D146+I146+O146+T146</f>
        <v>0</v>
      </c>
      <c r="AC146" s="30" t="n">
        <f aca="false">E146+F146+G146+J146+K146+L146+P146+Q146+R146+U146+V146+W146</f>
        <v>0</v>
      </c>
      <c r="AD146" s="31" t="n">
        <f aca="false">AB146+AC146</f>
        <v>0</v>
      </c>
    </row>
    <row r="147" customFormat="false" ht="12.8" hidden="true" customHeight="false" outlineLevel="0" collapsed="false">
      <c r="A147" s="55"/>
      <c r="B147" s="33" t="s">
        <v>117</v>
      </c>
      <c r="C147" s="51"/>
      <c r="D147" s="38"/>
      <c r="E147" s="34"/>
      <c r="F147" s="34"/>
      <c r="G147" s="34"/>
      <c r="H147" s="34"/>
      <c r="I147" s="28"/>
      <c r="J147" s="34"/>
      <c r="K147" s="34"/>
      <c r="L147" s="34"/>
      <c r="M147" s="34"/>
      <c r="N147" s="34"/>
      <c r="O147" s="38"/>
      <c r="P147" s="34"/>
      <c r="Q147" s="34"/>
      <c r="R147" s="34"/>
      <c r="S147" s="34"/>
      <c r="T147" s="28"/>
      <c r="U147" s="34"/>
      <c r="V147" s="34"/>
      <c r="W147" s="34"/>
      <c r="X147" s="34"/>
      <c r="Y147" s="56" t="n">
        <f aca="false">A147</f>
        <v>0</v>
      </c>
      <c r="Z147" s="25" t="str">
        <f aca="false">B147</f>
        <v>H</v>
      </c>
      <c r="AA147" s="25" t="n">
        <f aca="false">C147</f>
        <v>0</v>
      </c>
      <c r="AB147" s="35" t="n">
        <f aca="false">D147+I147+O147+T147</f>
        <v>0</v>
      </c>
      <c r="AC147" s="35" t="n">
        <f aca="false">E147+F147+G147+J147+K147+L147+P147+Q147+R147+U147+V147+W147</f>
        <v>0</v>
      </c>
      <c r="AD147" s="36" t="n">
        <f aca="false">AB147+AC147</f>
        <v>0</v>
      </c>
    </row>
    <row r="148" customFormat="false" ht="15.1" hidden="true" customHeight="true" outlineLevel="0" collapsed="false">
      <c r="B148" s="39"/>
      <c r="C148" s="39"/>
      <c r="D148" s="4" t="s">
        <v>58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 t="s">
        <v>58</v>
      </c>
      <c r="P148" s="4"/>
      <c r="Q148" s="4"/>
      <c r="R148" s="4"/>
      <c r="S148" s="4"/>
      <c r="T148" s="4"/>
      <c r="U148" s="4"/>
      <c r="V148" s="4"/>
      <c r="W148" s="4"/>
      <c r="X148" s="4"/>
      <c r="Z148" s="39"/>
      <c r="AB148" s="39"/>
      <c r="AC148" s="39"/>
      <c r="AD148" s="39"/>
    </row>
    <row r="149" customFormat="false" ht="13.8" hidden="true" customHeight="true" outlineLevel="0" collapsed="false">
      <c r="A149" s="64"/>
      <c r="B149" s="57" t="s">
        <v>7</v>
      </c>
      <c r="C149" s="57"/>
      <c r="D149" s="10" t="s">
        <v>91</v>
      </c>
      <c r="E149" s="10"/>
      <c r="F149" s="10"/>
      <c r="G149" s="10"/>
      <c r="H149" s="10"/>
      <c r="I149" s="80" t="s">
        <v>92</v>
      </c>
      <c r="J149" s="80"/>
      <c r="K149" s="80"/>
      <c r="L149" s="80"/>
      <c r="M149" s="80"/>
      <c r="N149" s="80"/>
      <c r="O149" s="81" t="s">
        <v>93</v>
      </c>
      <c r="P149" s="81"/>
      <c r="Q149" s="81"/>
      <c r="R149" s="81"/>
      <c r="S149" s="81"/>
      <c r="T149" s="80" t="s">
        <v>94</v>
      </c>
      <c r="U149" s="80"/>
      <c r="V149" s="80"/>
      <c r="W149" s="80"/>
      <c r="X149" s="80"/>
      <c r="Y149" s="14" t="s">
        <v>58</v>
      </c>
      <c r="Z149" s="14" t="s">
        <v>118</v>
      </c>
      <c r="AA149" s="14"/>
      <c r="AB149" s="14"/>
      <c r="AC149" s="14"/>
      <c r="AD149" s="14"/>
    </row>
    <row r="150" customFormat="false" ht="10.1" hidden="true" customHeight="true" outlineLevel="0" collapsed="false">
      <c r="A150" s="64"/>
      <c r="B150" s="86" t="s">
        <v>13</v>
      </c>
      <c r="C150" s="86"/>
      <c r="D150" s="23"/>
      <c r="E150" s="41" t="n">
        <v>1</v>
      </c>
      <c r="F150" s="23" t="n">
        <v>2</v>
      </c>
      <c r="G150" s="23" t="n">
        <v>3</v>
      </c>
      <c r="H150" s="23"/>
      <c r="I150" s="24"/>
      <c r="J150" s="24" t="n">
        <v>4</v>
      </c>
      <c r="K150" s="24" t="n">
        <v>5</v>
      </c>
      <c r="L150" s="24" t="n">
        <v>6</v>
      </c>
      <c r="M150" s="24"/>
      <c r="N150" s="24"/>
      <c r="O150" s="23"/>
      <c r="P150" s="41" t="n">
        <v>7</v>
      </c>
      <c r="Q150" s="23" t="n">
        <v>8</v>
      </c>
      <c r="R150" s="23" t="n">
        <v>9</v>
      </c>
      <c r="S150" s="23"/>
      <c r="T150" s="24"/>
      <c r="U150" s="24" t="n">
        <v>10</v>
      </c>
      <c r="V150" s="24" t="n">
        <v>11</v>
      </c>
      <c r="W150" s="24" t="n">
        <v>12</v>
      </c>
      <c r="X150" s="24"/>
      <c r="Y150" s="96"/>
      <c r="Z150" s="20"/>
      <c r="AA150" s="20"/>
      <c r="AB150" s="21" t="s">
        <v>14</v>
      </c>
      <c r="AC150" s="21" t="s">
        <v>15</v>
      </c>
      <c r="AD150" s="21" t="s">
        <v>116</v>
      </c>
    </row>
    <row r="151" customFormat="false" ht="22.45" hidden="true" customHeight="true" outlineLevel="0" collapsed="false">
      <c r="A151" s="64"/>
      <c r="B151" s="25" t="s">
        <v>17</v>
      </c>
      <c r="C151" s="25"/>
      <c r="D151" s="23"/>
      <c r="E151" s="17" t="s">
        <v>95</v>
      </c>
      <c r="F151" s="17" t="s">
        <v>19</v>
      </c>
      <c r="G151" s="17" t="s">
        <v>20</v>
      </c>
      <c r="H151" s="17"/>
      <c r="I151" s="24"/>
      <c r="J151" s="19" t="s">
        <v>96</v>
      </c>
      <c r="K151" s="19" t="s">
        <v>19</v>
      </c>
      <c r="L151" s="19" t="s">
        <v>20</v>
      </c>
      <c r="M151" s="19"/>
      <c r="N151" s="19"/>
      <c r="O151" s="23"/>
      <c r="P151" s="17" t="s">
        <v>97</v>
      </c>
      <c r="Q151" s="17" t="s">
        <v>19</v>
      </c>
      <c r="R151" s="17" t="s">
        <v>20</v>
      </c>
      <c r="S151" s="17"/>
      <c r="T151" s="24"/>
      <c r="U151" s="19" t="s">
        <v>98</v>
      </c>
      <c r="V151" s="19" t="s">
        <v>23</v>
      </c>
      <c r="W151" s="19" t="s">
        <v>20</v>
      </c>
      <c r="X151" s="19"/>
      <c r="Y151" s="96"/>
      <c r="Z151" s="20"/>
      <c r="AA151" s="20"/>
      <c r="AB151" s="21"/>
      <c r="AC151" s="21"/>
      <c r="AD151" s="21"/>
    </row>
    <row r="152" customFormat="false" ht="12.8" hidden="true" customHeight="false" outlineLevel="0" collapsed="false">
      <c r="A152" s="42" t="s">
        <v>48</v>
      </c>
      <c r="B152" s="25" t="s">
        <v>25</v>
      </c>
      <c r="C152" s="25" t="s">
        <v>26</v>
      </c>
      <c r="D152" s="23" t="s">
        <v>27</v>
      </c>
      <c r="E152" s="17" t="s">
        <v>29</v>
      </c>
      <c r="F152" s="17" t="s">
        <v>30</v>
      </c>
      <c r="G152" s="17" t="s">
        <v>28</v>
      </c>
      <c r="H152" s="17"/>
      <c r="I152" s="19" t="s">
        <v>27</v>
      </c>
      <c r="J152" s="19" t="s">
        <v>30</v>
      </c>
      <c r="K152" s="19" t="s">
        <v>28</v>
      </c>
      <c r="L152" s="19" t="s">
        <v>29</v>
      </c>
      <c r="M152" s="19"/>
      <c r="N152" s="19"/>
      <c r="O152" s="17" t="s">
        <v>27</v>
      </c>
      <c r="P152" s="17" t="s">
        <v>28</v>
      </c>
      <c r="Q152" s="17" t="s">
        <v>29</v>
      </c>
      <c r="R152" s="17" t="s">
        <v>30</v>
      </c>
      <c r="S152" s="17"/>
      <c r="T152" s="19" t="s">
        <v>27</v>
      </c>
      <c r="U152" s="19" t="s">
        <v>29</v>
      </c>
      <c r="V152" s="19" t="s">
        <v>30</v>
      </c>
      <c r="W152" s="19" t="s">
        <v>28</v>
      </c>
      <c r="X152" s="19"/>
      <c r="Y152" s="42" t="s">
        <v>48</v>
      </c>
      <c r="Z152" s="25" t="s">
        <v>25</v>
      </c>
      <c r="AA152" s="25" t="s">
        <v>26</v>
      </c>
      <c r="AB152" s="21"/>
      <c r="AC152" s="21"/>
      <c r="AD152" s="21"/>
    </row>
    <row r="153" customFormat="false" ht="12.8" hidden="true" customHeight="false" outlineLevel="0" collapsed="false">
      <c r="A153" s="54"/>
      <c r="B153" s="25" t="s">
        <v>117</v>
      </c>
      <c r="C153" s="46"/>
      <c r="D153" s="38"/>
      <c r="E153" s="27"/>
      <c r="F153" s="27"/>
      <c r="G153" s="27"/>
      <c r="H153" s="27"/>
      <c r="I153" s="28"/>
      <c r="J153" s="27"/>
      <c r="K153" s="27"/>
      <c r="L153" s="27"/>
      <c r="M153" s="27"/>
      <c r="N153" s="27"/>
      <c r="O153" s="38"/>
      <c r="P153" s="27"/>
      <c r="Q153" s="27"/>
      <c r="R153" s="27"/>
      <c r="S153" s="27"/>
      <c r="T153" s="28"/>
      <c r="U153" s="27"/>
      <c r="V153" s="27"/>
      <c r="W153" s="27" t="n">
        <v>9</v>
      </c>
      <c r="X153" s="27"/>
      <c r="Y153" s="48" t="n">
        <f aca="false">A153</f>
        <v>0</v>
      </c>
      <c r="Z153" s="25" t="str">
        <f aca="false">B153</f>
        <v>H</v>
      </c>
      <c r="AA153" s="25" t="n">
        <f aca="false">C153</f>
        <v>0</v>
      </c>
      <c r="AB153" s="30" t="n">
        <f aca="false">D153+I153+O153+T153</f>
        <v>0</v>
      </c>
      <c r="AC153" s="30" t="n">
        <f aca="false">E153+F153+G153+J153+K153+L153+P153+Q153+R153+U153+V153+W153</f>
        <v>9</v>
      </c>
      <c r="AD153" s="31" t="n">
        <f aca="false">AB153+AC153</f>
        <v>9</v>
      </c>
    </row>
    <row r="154" customFormat="false" ht="12.8" hidden="true" customHeight="false" outlineLevel="0" collapsed="false">
      <c r="A154" s="55"/>
      <c r="B154" s="33" t="s">
        <v>117</v>
      </c>
      <c r="C154" s="51"/>
      <c r="D154" s="38"/>
      <c r="E154" s="34"/>
      <c r="F154" s="34"/>
      <c r="G154" s="34"/>
      <c r="H154" s="34"/>
      <c r="I154" s="28"/>
      <c r="J154" s="34"/>
      <c r="K154" s="34"/>
      <c r="L154" s="34"/>
      <c r="M154" s="34"/>
      <c r="N154" s="34"/>
      <c r="O154" s="38"/>
      <c r="P154" s="34"/>
      <c r="Q154" s="34"/>
      <c r="R154" s="34"/>
      <c r="S154" s="34"/>
      <c r="T154" s="28"/>
      <c r="U154" s="34"/>
      <c r="V154" s="34"/>
      <c r="W154" s="34"/>
      <c r="X154" s="34"/>
      <c r="Y154" s="56" t="n">
        <f aca="false">A154</f>
        <v>0</v>
      </c>
      <c r="Z154" s="25" t="str">
        <f aca="false">B154</f>
        <v>H</v>
      </c>
      <c r="AA154" s="25" t="n">
        <f aca="false">C154</f>
        <v>0</v>
      </c>
      <c r="AB154" s="35" t="n">
        <f aca="false">D154+I154+O154+T154</f>
        <v>0</v>
      </c>
      <c r="AC154" s="35" t="n">
        <f aca="false">E154+F154+G154+J154+K154+L154+P154+Q154+R154+U154+V154+W154</f>
        <v>0</v>
      </c>
      <c r="AD154" s="36" t="n">
        <f aca="false">AB154+AC154</f>
        <v>0</v>
      </c>
    </row>
    <row r="155" customFormat="false" ht="12.8" hidden="true" customHeight="false" outlineLevel="0" collapsed="false">
      <c r="A155" s="54"/>
      <c r="B155" s="25" t="s">
        <v>117</v>
      </c>
      <c r="C155" s="46"/>
      <c r="D155" s="38"/>
      <c r="E155" s="27"/>
      <c r="F155" s="27"/>
      <c r="G155" s="27"/>
      <c r="H155" s="27"/>
      <c r="I155" s="28"/>
      <c r="J155" s="27"/>
      <c r="K155" s="27"/>
      <c r="L155" s="27"/>
      <c r="M155" s="27"/>
      <c r="N155" s="27"/>
      <c r="O155" s="38"/>
      <c r="P155" s="27"/>
      <c r="Q155" s="27"/>
      <c r="R155" s="27"/>
      <c r="S155" s="27"/>
      <c r="T155" s="28"/>
      <c r="U155" s="27"/>
      <c r="V155" s="27"/>
      <c r="W155" s="27"/>
      <c r="X155" s="27"/>
      <c r="Y155" s="48" t="n">
        <f aca="false">A155</f>
        <v>0</v>
      </c>
      <c r="Z155" s="25" t="str">
        <f aca="false">B155</f>
        <v>H</v>
      </c>
      <c r="AA155" s="25" t="n">
        <f aca="false">C155</f>
        <v>0</v>
      </c>
      <c r="AB155" s="30" t="n">
        <f aca="false">D155+I155+O155+T155</f>
        <v>0</v>
      </c>
      <c r="AC155" s="30" t="n">
        <f aca="false">E155+F155+G155+J155+K155+L155+P155+Q155+R155+U155+V155+W155</f>
        <v>0</v>
      </c>
      <c r="AD155" s="31" t="n">
        <f aca="false">AB155+AC155</f>
        <v>0</v>
      </c>
    </row>
    <row r="156" customFormat="false" ht="12.8" hidden="true" customHeight="false" outlineLevel="0" collapsed="false">
      <c r="A156" s="55"/>
      <c r="B156" s="33" t="s">
        <v>117</v>
      </c>
      <c r="C156" s="51"/>
      <c r="D156" s="38"/>
      <c r="E156" s="34"/>
      <c r="F156" s="34"/>
      <c r="G156" s="34"/>
      <c r="H156" s="34"/>
      <c r="I156" s="28"/>
      <c r="J156" s="34"/>
      <c r="K156" s="34"/>
      <c r="L156" s="34"/>
      <c r="M156" s="34"/>
      <c r="N156" s="34"/>
      <c r="O156" s="38"/>
      <c r="P156" s="34"/>
      <c r="Q156" s="34"/>
      <c r="R156" s="34"/>
      <c r="S156" s="34"/>
      <c r="T156" s="28"/>
      <c r="U156" s="34"/>
      <c r="V156" s="34"/>
      <c r="W156" s="34"/>
      <c r="X156" s="34"/>
      <c r="Y156" s="56" t="n">
        <f aca="false">A156</f>
        <v>0</v>
      </c>
      <c r="Z156" s="25" t="str">
        <f aca="false">B156</f>
        <v>H</v>
      </c>
      <c r="AA156" s="25" t="n">
        <f aca="false">C156</f>
        <v>0</v>
      </c>
      <c r="AB156" s="35" t="n">
        <f aca="false">D156+I156+O156+T156</f>
        <v>0</v>
      </c>
      <c r="AC156" s="35" t="n">
        <f aca="false">E156+F156+G156+J156+K156+L156+P156+Q156+R156+U156+V156+W156</f>
        <v>0</v>
      </c>
      <c r="AD156" s="36" t="n">
        <f aca="false">AB156+AC156</f>
        <v>0</v>
      </c>
    </row>
    <row r="157" customFormat="false" ht="12.8" hidden="true" customHeight="false" outlineLevel="0" collapsed="false">
      <c r="A157" s="54"/>
      <c r="B157" s="25" t="s">
        <v>117</v>
      </c>
      <c r="C157" s="46"/>
      <c r="D157" s="38"/>
      <c r="E157" s="27"/>
      <c r="F157" s="27"/>
      <c r="G157" s="27"/>
      <c r="H157" s="27"/>
      <c r="I157" s="28"/>
      <c r="J157" s="27"/>
      <c r="K157" s="27"/>
      <c r="L157" s="27"/>
      <c r="M157" s="27"/>
      <c r="N157" s="27"/>
      <c r="O157" s="38"/>
      <c r="P157" s="27"/>
      <c r="Q157" s="27"/>
      <c r="R157" s="27"/>
      <c r="S157" s="27"/>
      <c r="T157" s="28"/>
      <c r="U157" s="27"/>
      <c r="V157" s="27"/>
      <c r="W157" s="27"/>
      <c r="X157" s="27"/>
      <c r="Y157" s="48" t="n">
        <f aca="false">A157</f>
        <v>0</v>
      </c>
      <c r="Z157" s="25" t="str">
        <f aca="false">B157</f>
        <v>H</v>
      </c>
      <c r="AA157" s="25" t="n">
        <f aca="false">C157</f>
        <v>0</v>
      </c>
      <c r="AB157" s="30" t="n">
        <f aca="false">D157+I157+O157+T157</f>
        <v>0</v>
      </c>
      <c r="AC157" s="30" t="n">
        <f aca="false">E157+F157+G157+J157+K157+L157+P157+Q157+R157+U157+V157+W157</f>
        <v>0</v>
      </c>
      <c r="AD157" s="31" t="n">
        <f aca="false">AB157+AC157</f>
        <v>0</v>
      </c>
    </row>
    <row r="158" customFormat="false" ht="12.8" hidden="true" customHeight="false" outlineLevel="0" collapsed="false">
      <c r="A158" s="55"/>
      <c r="B158" s="33" t="s">
        <v>117</v>
      </c>
      <c r="C158" s="51"/>
      <c r="D158" s="38"/>
      <c r="E158" s="34"/>
      <c r="F158" s="34"/>
      <c r="G158" s="34"/>
      <c r="H158" s="34"/>
      <c r="I158" s="28"/>
      <c r="J158" s="34"/>
      <c r="K158" s="34"/>
      <c r="L158" s="34"/>
      <c r="M158" s="34"/>
      <c r="N158" s="34"/>
      <c r="O158" s="38"/>
      <c r="P158" s="34"/>
      <c r="Q158" s="34"/>
      <c r="R158" s="34"/>
      <c r="S158" s="34"/>
      <c r="T158" s="28"/>
      <c r="U158" s="34"/>
      <c r="V158" s="34"/>
      <c r="W158" s="34"/>
      <c r="X158" s="34"/>
      <c r="Y158" s="56" t="n">
        <f aca="false">A158</f>
        <v>0</v>
      </c>
      <c r="Z158" s="25" t="str">
        <f aca="false">B158</f>
        <v>H</v>
      </c>
      <c r="AA158" s="25" t="n">
        <f aca="false">C158</f>
        <v>0</v>
      </c>
      <c r="AB158" s="35" t="n">
        <f aca="false">D158+I158+O158+T158</f>
        <v>0</v>
      </c>
      <c r="AC158" s="35" t="n">
        <f aca="false">E158+F158+G158+J158+K158+L158+P158+Q158+R158+U158+V158+W158</f>
        <v>0</v>
      </c>
      <c r="AD158" s="36" t="n">
        <f aca="false">AB158+AC158</f>
        <v>0</v>
      </c>
    </row>
    <row r="159" customFormat="false" ht="12.8" hidden="true" customHeight="false" outlineLevel="0" collapsed="false">
      <c r="A159" s="54"/>
      <c r="B159" s="25" t="s">
        <v>117</v>
      </c>
      <c r="C159" s="46"/>
      <c r="D159" s="38"/>
      <c r="E159" s="27"/>
      <c r="F159" s="27"/>
      <c r="G159" s="27"/>
      <c r="H159" s="27"/>
      <c r="I159" s="28"/>
      <c r="J159" s="27"/>
      <c r="K159" s="27"/>
      <c r="L159" s="27"/>
      <c r="M159" s="27"/>
      <c r="N159" s="27"/>
      <c r="O159" s="38"/>
      <c r="P159" s="27"/>
      <c r="Q159" s="27"/>
      <c r="R159" s="27"/>
      <c r="S159" s="27"/>
      <c r="T159" s="28"/>
      <c r="U159" s="27"/>
      <c r="V159" s="27"/>
      <c r="W159" s="27"/>
      <c r="X159" s="27"/>
      <c r="Y159" s="48" t="n">
        <f aca="false">A159</f>
        <v>0</v>
      </c>
      <c r="Z159" s="25" t="str">
        <f aca="false">B159</f>
        <v>H</v>
      </c>
      <c r="AA159" s="25" t="n">
        <f aca="false">C159</f>
        <v>0</v>
      </c>
      <c r="AB159" s="30" t="n">
        <f aca="false">D159+I159+O159+T159</f>
        <v>0</v>
      </c>
      <c r="AC159" s="30" t="n">
        <f aca="false">E159+F159+G159+J159+K159+L159+P159+Q159+R159+U159+V159+W159</f>
        <v>0</v>
      </c>
      <c r="AD159" s="31" t="n">
        <f aca="false">AB159+AC159</f>
        <v>0</v>
      </c>
    </row>
    <row r="160" customFormat="false" ht="12.8" hidden="true" customHeight="false" outlineLevel="0" collapsed="false">
      <c r="A160" s="55"/>
      <c r="B160" s="33" t="s">
        <v>117</v>
      </c>
      <c r="C160" s="51"/>
      <c r="D160" s="38"/>
      <c r="E160" s="34"/>
      <c r="F160" s="34"/>
      <c r="G160" s="34"/>
      <c r="H160" s="34"/>
      <c r="I160" s="28"/>
      <c r="J160" s="34"/>
      <c r="K160" s="34"/>
      <c r="L160" s="34"/>
      <c r="M160" s="34"/>
      <c r="N160" s="34"/>
      <c r="O160" s="38"/>
      <c r="P160" s="34"/>
      <c r="Q160" s="34"/>
      <c r="R160" s="34"/>
      <c r="S160" s="34"/>
      <c r="T160" s="28"/>
      <c r="U160" s="34"/>
      <c r="V160" s="34"/>
      <c r="W160" s="34"/>
      <c r="X160" s="34"/>
      <c r="Y160" s="56" t="n">
        <f aca="false">A160</f>
        <v>0</v>
      </c>
      <c r="Z160" s="25" t="str">
        <f aca="false">B160</f>
        <v>H</v>
      </c>
      <c r="AA160" s="25" t="n">
        <f aca="false">C160</f>
        <v>0</v>
      </c>
      <c r="AB160" s="35" t="n">
        <f aca="false">D160+I160+O160+T160</f>
        <v>0</v>
      </c>
      <c r="AC160" s="35" t="n">
        <f aca="false">E160+F160+G160+J160+K160+L160+P160+Q160+R160+U160+V160+W160</f>
        <v>0</v>
      </c>
      <c r="AD160" s="36" t="n">
        <f aca="false">AB160+AC160</f>
        <v>0</v>
      </c>
    </row>
  </sheetData>
  <mergeCells count="229">
    <mergeCell ref="B1:M1"/>
    <mergeCell ref="O1:X1"/>
    <mergeCell ref="A2:E2"/>
    <mergeCell ref="F2:M2"/>
    <mergeCell ref="O2:X2"/>
    <mergeCell ref="Y2:AD2"/>
    <mergeCell ref="A3:A14"/>
    <mergeCell ref="B3:C3"/>
    <mergeCell ref="D3:G3"/>
    <mergeCell ref="I3:L3"/>
    <mergeCell ref="O3:R3"/>
    <mergeCell ref="T3:W3"/>
    <mergeCell ref="Y3:AD3"/>
    <mergeCell ref="B4:C4"/>
    <mergeCell ref="D4:D5"/>
    <mergeCell ref="I4:I5"/>
    <mergeCell ref="O4:O5"/>
    <mergeCell ref="T4:T5"/>
    <mergeCell ref="AB4:AB6"/>
    <mergeCell ref="AC4:AC6"/>
    <mergeCell ref="AD4:AD6"/>
    <mergeCell ref="B5:C5"/>
    <mergeCell ref="D15:M15"/>
    <mergeCell ref="O15:X15"/>
    <mergeCell ref="B16:C16"/>
    <mergeCell ref="D16:G16"/>
    <mergeCell ref="I16:L16"/>
    <mergeCell ref="O16:R16"/>
    <mergeCell ref="T16:W16"/>
    <mergeCell ref="Y16:AD16"/>
    <mergeCell ref="B17:C17"/>
    <mergeCell ref="D17:D18"/>
    <mergeCell ref="I17:I18"/>
    <mergeCell ref="O17:O18"/>
    <mergeCell ref="T17:T18"/>
    <mergeCell ref="Z17:AA18"/>
    <mergeCell ref="AB17:AB19"/>
    <mergeCell ref="AC17:AC19"/>
    <mergeCell ref="AD17:AD19"/>
    <mergeCell ref="B18:C18"/>
    <mergeCell ref="D28:M28"/>
    <mergeCell ref="O28:X28"/>
    <mergeCell ref="B29:C29"/>
    <mergeCell ref="D29:G29"/>
    <mergeCell ref="I29:L29"/>
    <mergeCell ref="O29:R29"/>
    <mergeCell ref="T29:W29"/>
    <mergeCell ref="Y29:AD29"/>
    <mergeCell ref="B30:C30"/>
    <mergeCell ref="D30:D31"/>
    <mergeCell ref="I30:I31"/>
    <mergeCell ref="O30:O31"/>
    <mergeCell ref="T30:T31"/>
    <mergeCell ref="Z30:AA31"/>
    <mergeCell ref="AB30:AB32"/>
    <mergeCell ref="AC30:AC32"/>
    <mergeCell ref="AD30:AD32"/>
    <mergeCell ref="B31:C31"/>
    <mergeCell ref="B41:M41"/>
    <mergeCell ref="O41:X41"/>
    <mergeCell ref="A42:E42"/>
    <mergeCell ref="F42:M42"/>
    <mergeCell ref="O42:X42"/>
    <mergeCell ref="Y42:AD42"/>
    <mergeCell ref="A43:A54"/>
    <mergeCell ref="B43:C43"/>
    <mergeCell ref="D43:G43"/>
    <mergeCell ref="I43:L43"/>
    <mergeCell ref="O43:R43"/>
    <mergeCell ref="T43:W43"/>
    <mergeCell ref="Y43:AD43"/>
    <mergeCell ref="B44:C44"/>
    <mergeCell ref="D44:D45"/>
    <mergeCell ref="I44:I45"/>
    <mergeCell ref="O44:O45"/>
    <mergeCell ref="T44:T45"/>
    <mergeCell ref="AB44:AB46"/>
    <mergeCell ref="AC44:AC46"/>
    <mergeCell ref="AD44:AD46"/>
    <mergeCell ref="B45:C45"/>
    <mergeCell ref="D55:M55"/>
    <mergeCell ref="O55:X55"/>
    <mergeCell ref="A56:A58"/>
    <mergeCell ref="B56:C56"/>
    <mergeCell ref="D56:G56"/>
    <mergeCell ref="I56:L56"/>
    <mergeCell ref="O56:R56"/>
    <mergeCell ref="T56:W56"/>
    <mergeCell ref="Y56:AD56"/>
    <mergeCell ref="B57:C57"/>
    <mergeCell ref="D57:D58"/>
    <mergeCell ref="I57:I58"/>
    <mergeCell ref="O57:O58"/>
    <mergeCell ref="T57:T58"/>
    <mergeCell ref="AB57:AB59"/>
    <mergeCell ref="AC57:AC59"/>
    <mergeCell ref="AD57:AD59"/>
    <mergeCell ref="B58:C58"/>
    <mergeCell ref="D68:M68"/>
    <mergeCell ref="O68:X68"/>
    <mergeCell ref="A69:A71"/>
    <mergeCell ref="B69:C69"/>
    <mergeCell ref="D69:G69"/>
    <mergeCell ref="I69:L69"/>
    <mergeCell ref="O69:R69"/>
    <mergeCell ref="T69:W69"/>
    <mergeCell ref="Y69:AD69"/>
    <mergeCell ref="B70:C70"/>
    <mergeCell ref="D70:D71"/>
    <mergeCell ref="I70:I71"/>
    <mergeCell ref="O70:O71"/>
    <mergeCell ref="AB70:AB72"/>
    <mergeCell ref="AC70:AC72"/>
    <mergeCell ref="AD70:AD72"/>
    <mergeCell ref="B71:C71"/>
    <mergeCell ref="B81:M81"/>
    <mergeCell ref="N81:X81"/>
    <mergeCell ref="A82:E82"/>
    <mergeCell ref="F82:W82"/>
    <mergeCell ref="Y82:AD82"/>
    <mergeCell ref="A83:A94"/>
    <mergeCell ref="B83:C83"/>
    <mergeCell ref="D83:G83"/>
    <mergeCell ref="I83:L83"/>
    <mergeCell ref="O83:R83"/>
    <mergeCell ref="T83:W83"/>
    <mergeCell ref="Y83:AD83"/>
    <mergeCell ref="B84:C84"/>
    <mergeCell ref="D84:D85"/>
    <mergeCell ref="I84:I85"/>
    <mergeCell ref="O84:O85"/>
    <mergeCell ref="T84:T85"/>
    <mergeCell ref="AB84:AB86"/>
    <mergeCell ref="AC84:AC86"/>
    <mergeCell ref="AD84:AD86"/>
    <mergeCell ref="B85:C85"/>
    <mergeCell ref="D95:M95"/>
    <mergeCell ref="O95:X95"/>
    <mergeCell ref="AB95:AD95"/>
    <mergeCell ref="A96:A98"/>
    <mergeCell ref="B96:C96"/>
    <mergeCell ref="D96:G96"/>
    <mergeCell ref="I96:L96"/>
    <mergeCell ref="O96:R96"/>
    <mergeCell ref="T96:W96"/>
    <mergeCell ref="Y96:AD96"/>
    <mergeCell ref="B97:C97"/>
    <mergeCell ref="D97:D98"/>
    <mergeCell ref="I97:I98"/>
    <mergeCell ref="O97:O98"/>
    <mergeCell ref="T97:T98"/>
    <mergeCell ref="AB97:AB99"/>
    <mergeCell ref="AC97:AC99"/>
    <mergeCell ref="AD97:AD99"/>
    <mergeCell ref="B98:C98"/>
    <mergeCell ref="D108:M108"/>
    <mergeCell ref="O108:X108"/>
    <mergeCell ref="AB108:AD108"/>
    <mergeCell ref="A109:A111"/>
    <mergeCell ref="B109:C109"/>
    <mergeCell ref="D109:G109"/>
    <mergeCell ref="I109:L109"/>
    <mergeCell ref="O109:R109"/>
    <mergeCell ref="T109:W109"/>
    <mergeCell ref="Y109:AD109"/>
    <mergeCell ref="B110:C110"/>
    <mergeCell ref="D110:D111"/>
    <mergeCell ref="I110:I111"/>
    <mergeCell ref="O110:O111"/>
    <mergeCell ref="T110:T111"/>
    <mergeCell ref="AB110:AB112"/>
    <mergeCell ref="AC110:AC112"/>
    <mergeCell ref="AD110:AD112"/>
    <mergeCell ref="B111:C111"/>
    <mergeCell ref="A121:G121"/>
    <mergeCell ref="J121:W121"/>
    <mergeCell ref="A122:E122"/>
    <mergeCell ref="F122:W122"/>
    <mergeCell ref="Y122:AD122"/>
    <mergeCell ref="B123:C123"/>
    <mergeCell ref="D123:G123"/>
    <mergeCell ref="I123:L123"/>
    <mergeCell ref="O123:R123"/>
    <mergeCell ref="T123:W123"/>
    <mergeCell ref="Y123:AD123"/>
    <mergeCell ref="B124:C124"/>
    <mergeCell ref="D124:D125"/>
    <mergeCell ref="I124:I125"/>
    <mergeCell ref="O124:O125"/>
    <mergeCell ref="T124:T125"/>
    <mergeCell ref="AB124:AB126"/>
    <mergeCell ref="AC124:AC126"/>
    <mergeCell ref="AD124:AD126"/>
    <mergeCell ref="A125:A134"/>
    <mergeCell ref="B125:C125"/>
    <mergeCell ref="D135:W135"/>
    <mergeCell ref="A136:A138"/>
    <mergeCell ref="B136:C136"/>
    <mergeCell ref="D136:G136"/>
    <mergeCell ref="I136:L136"/>
    <mergeCell ref="O136:R136"/>
    <mergeCell ref="T136:W136"/>
    <mergeCell ref="Y136:AD136"/>
    <mergeCell ref="B137:C137"/>
    <mergeCell ref="D137:D138"/>
    <mergeCell ref="I137:I138"/>
    <mergeCell ref="O137:O138"/>
    <mergeCell ref="T137:T138"/>
    <mergeCell ref="AB137:AB139"/>
    <mergeCell ref="AC137:AC139"/>
    <mergeCell ref="AD137:AD139"/>
    <mergeCell ref="B138:C138"/>
    <mergeCell ref="D148:W148"/>
    <mergeCell ref="A149:A151"/>
    <mergeCell ref="B149:C149"/>
    <mergeCell ref="D149:G149"/>
    <mergeCell ref="I149:L149"/>
    <mergeCell ref="O149:R149"/>
    <mergeCell ref="T149:W149"/>
    <mergeCell ref="Y149:AD149"/>
    <mergeCell ref="B150:C150"/>
    <mergeCell ref="D150:D151"/>
    <mergeCell ref="I150:I151"/>
    <mergeCell ref="O150:O151"/>
    <mergeCell ref="T150:T151"/>
    <mergeCell ref="AB150:AB152"/>
    <mergeCell ref="AC150:AC152"/>
    <mergeCell ref="AD150:AD152"/>
    <mergeCell ref="B151:C151"/>
  </mergeCells>
  <printOptions headings="false" gridLines="false" gridLinesSet="true" horizontalCentered="false" verticalCentered="false"/>
  <pageMargins left="0.4" right="0.4" top="0.4" bottom="0.4" header="0.51180555555555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3" manualBreakCount="3">
    <brk id="40" man="true" max="16383" min="0"/>
    <brk id="80" man="true" max="16383" min="0"/>
    <brk id="120" man="true" max="16383" min="0"/>
  </rowBreaks>
  <colBreaks count="2" manualBreakCount="2">
    <brk id="13" man="true" max="65535" min="0"/>
    <brk id="24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60"/>
  <sheetViews>
    <sheetView showFormulas="false" showGridLines="true" showRowColHeaders="true" showZeros="true" rightToLeft="false" tabSelected="false" showOutlineSymbols="true" defaultGridColor="true" view="pageBreakPreview" topLeftCell="A1" colorId="64" zoomScale="85" zoomScaleNormal="75" zoomScalePageLayoutView="85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16.53"/>
    <col collapsed="false" customWidth="true" hidden="false" outlineLevel="0" max="4" min="2" style="0" width="5.83"/>
    <col collapsed="false" customWidth="true" hidden="false" outlineLevel="0" max="7" min="5" style="0" width="9.07"/>
    <col collapsed="false" customWidth="true" hidden="false" outlineLevel="0" max="8" min="8" style="0" width="5.83"/>
    <col collapsed="false" customWidth="true" hidden="false" outlineLevel="0" max="11" min="9" style="0" width="9.07"/>
    <col collapsed="false" customWidth="true" hidden="false" outlineLevel="0" max="12" min="12" style="0" width="5.83"/>
    <col collapsed="false" customWidth="true" hidden="false" outlineLevel="0" max="15" min="13" style="0" width="9.07"/>
    <col collapsed="false" customWidth="true" hidden="false" outlineLevel="0" max="16" min="16" style="0" width="5.83"/>
    <col collapsed="false" customWidth="true" hidden="false" outlineLevel="0" max="19" min="17" style="0" width="9.07"/>
    <col collapsed="false" customWidth="true" hidden="false" outlineLevel="0" max="20" min="20" style="0" width="14.28"/>
    <col collapsed="false" customWidth="true" hidden="false" outlineLevel="0" max="22" min="21" style="0" width="5.83"/>
    <col collapsed="false" customWidth="true" hidden="false" outlineLevel="0" max="25" min="23" style="0" width="9.07"/>
    <col collapsed="false" customWidth="true" hidden="false" outlineLevel="0" max="26" min="26" style="0" width="1.73"/>
    <col collapsed="false" customWidth="true" hidden="false" outlineLevel="0" max="27" min="27" style="0" width="49.74"/>
    <col collapsed="false" customWidth="false" hidden="false" outlineLevel="0" max="1025" min="28" style="0" width="11.52"/>
  </cols>
  <sheetData>
    <row r="1" customFormat="false" ht="15.1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3"/>
      <c r="K1" s="3"/>
      <c r="L1" s="3"/>
      <c r="M1" s="3"/>
      <c r="N1" s="3"/>
      <c r="O1" s="3"/>
      <c r="P1" s="3"/>
      <c r="Q1" s="3"/>
      <c r="R1" s="3"/>
      <c r="S1" s="3"/>
      <c r="T1" s="4" t="s">
        <v>0</v>
      </c>
      <c r="U1" s="4"/>
      <c r="V1" s="4"/>
      <c r="W1" s="4"/>
      <c r="X1" s="4"/>
      <c r="Y1" s="4"/>
      <c r="Z1" s="97"/>
      <c r="AA1" s="5" t="s">
        <v>0</v>
      </c>
    </row>
    <row r="2" customFormat="false" ht="15.1" hidden="false" customHeight="true" outlineLevel="0" collapsed="false">
      <c r="A2" s="6" t="s">
        <v>119</v>
      </c>
      <c r="B2" s="6"/>
      <c r="C2" s="6"/>
      <c r="D2" s="6"/>
      <c r="E2" s="6"/>
      <c r="F2" s="4" t="s">
        <v>4</v>
      </c>
      <c r="G2" s="4"/>
      <c r="H2" s="4"/>
      <c r="I2" s="4"/>
      <c r="J2" s="4"/>
      <c r="K2" s="4"/>
      <c r="L2" s="4" t="s">
        <v>4</v>
      </c>
      <c r="M2" s="4"/>
      <c r="N2" s="4"/>
      <c r="O2" s="4"/>
      <c r="P2" s="4"/>
      <c r="Q2" s="4"/>
      <c r="R2" s="4"/>
      <c r="S2" s="4"/>
      <c r="T2" s="4" t="s">
        <v>120</v>
      </c>
      <c r="U2" s="4"/>
      <c r="V2" s="4"/>
      <c r="W2" s="4"/>
      <c r="X2" s="4"/>
      <c r="Y2" s="4"/>
      <c r="Z2" s="4"/>
      <c r="AA2" s="7" t="s">
        <v>6</v>
      </c>
    </row>
    <row r="3" customFormat="false" ht="13.8" hidden="false" customHeight="true" outlineLevel="0" collapsed="false">
      <c r="A3" s="8"/>
      <c r="B3" s="9" t="s">
        <v>7</v>
      </c>
      <c r="C3" s="9"/>
      <c r="D3" s="10" t="s">
        <v>121</v>
      </c>
      <c r="E3" s="10"/>
      <c r="F3" s="10"/>
      <c r="G3" s="10"/>
      <c r="H3" s="80" t="s">
        <v>122</v>
      </c>
      <c r="I3" s="80"/>
      <c r="J3" s="80"/>
      <c r="K3" s="80"/>
      <c r="L3" s="81" t="s">
        <v>123</v>
      </c>
      <c r="M3" s="81"/>
      <c r="N3" s="81"/>
      <c r="O3" s="81"/>
      <c r="P3" s="80" t="s">
        <v>124</v>
      </c>
      <c r="Q3" s="80"/>
      <c r="R3" s="80"/>
      <c r="S3" s="80"/>
      <c r="T3" s="14" t="s">
        <v>4</v>
      </c>
      <c r="U3" s="14"/>
      <c r="V3" s="14"/>
      <c r="W3" s="14"/>
      <c r="X3" s="14"/>
      <c r="Y3" s="14"/>
      <c r="Z3" s="14"/>
      <c r="AA3" s="15" t="s">
        <v>12</v>
      </c>
    </row>
    <row r="4" customFormat="false" ht="10.1" hidden="false" customHeight="true" outlineLevel="0" collapsed="false">
      <c r="A4" s="8"/>
      <c r="B4" s="16" t="s">
        <v>13</v>
      </c>
      <c r="C4" s="16"/>
      <c r="D4" s="98"/>
      <c r="E4" s="18" t="n">
        <v>1</v>
      </c>
      <c r="F4" s="17" t="n">
        <v>2</v>
      </c>
      <c r="G4" s="17" t="n">
        <v>3</v>
      </c>
      <c r="H4" s="19"/>
      <c r="I4" s="19" t="n">
        <v>4</v>
      </c>
      <c r="J4" s="19" t="n">
        <v>5</v>
      </c>
      <c r="K4" s="19" t="n">
        <v>6</v>
      </c>
      <c r="L4" s="17"/>
      <c r="M4" s="18" t="n">
        <v>7</v>
      </c>
      <c r="N4" s="17" t="n">
        <v>8</v>
      </c>
      <c r="O4" s="17" t="n">
        <v>9</v>
      </c>
      <c r="P4" s="19"/>
      <c r="Q4" s="19" t="n">
        <v>10</v>
      </c>
      <c r="R4" s="19" t="n">
        <v>11</v>
      </c>
      <c r="S4" s="19" t="n">
        <v>12</v>
      </c>
      <c r="T4" s="8"/>
      <c r="U4" s="20"/>
      <c r="V4" s="20"/>
      <c r="W4" s="21" t="s">
        <v>14</v>
      </c>
      <c r="X4" s="21" t="s">
        <v>15</v>
      </c>
      <c r="Y4" s="21" t="s">
        <v>125</v>
      </c>
      <c r="AA4" s="22"/>
    </row>
    <row r="5" customFormat="false" ht="21.6" hidden="false" customHeight="true" outlineLevel="0" collapsed="false">
      <c r="A5" s="8"/>
      <c r="B5" s="16" t="s">
        <v>17</v>
      </c>
      <c r="C5" s="16"/>
      <c r="D5" s="98"/>
      <c r="E5" s="17" t="s">
        <v>126</v>
      </c>
      <c r="F5" s="17" t="s">
        <v>19</v>
      </c>
      <c r="G5" s="17" t="s">
        <v>20</v>
      </c>
      <c r="H5" s="19"/>
      <c r="I5" s="19" t="s">
        <v>22</v>
      </c>
      <c r="J5" s="19" t="s">
        <v>19</v>
      </c>
      <c r="K5" s="19" t="s">
        <v>20</v>
      </c>
      <c r="L5" s="17"/>
      <c r="M5" s="17" t="s">
        <v>127</v>
      </c>
      <c r="N5" s="17" t="s">
        <v>19</v>
      </c>
      <c r="O5" s="17" t="s">
        <v>20</v>
      </c>
      <c r="P5" s="19"/>
      <c r="Q5" s="19" t="s">
        <v>22</v>
      </c>
      <c r="R5" s="19" t="s">
        <v>23</v>
      </c>
      <c r="S5" s="19" t="s">
        <v>20</v>
      </c>
      <c r="T5" s="8"/>
      <c r="U5" s="20"/>
      <c r="V5" s="20"/>
      <c r="W5" s="21"/>
      <c r="X5" s="21"/>
      <c r="Y5" s="21"/>
      <c r="AA5" s="22" t="s">
        <v>24</v>
      </c>
    </row>
    <row r="6" customFormat="false" ht="12.8" hidden="false" customHeight="false" outlineLevel="0" collapsed="false">
      <c r="A6" s="8"/>
      <c r="B6" s="16" t="s">
        <v>25</v>
      </c>
      <c r="C6" s="16" t="s">
        <v>26</v>
      </c>
      <c r="D6" s="17" t="s">
        <v>27</v>
      </c>
      <c r="E6" s="17" t="s">
        <v>30</v>
      </c>
      <c r="F6" s="17" t="s">
        <v>28</v>
      </c>
      <c r="G6" s="17" t="s">
        <v>29</v>
      </c>
      <c r="H6" s="19" t="s">
        <v>27</v>
      </c>
      <c r="I6" s="19" t="s">
        <v>28</v>
      </c>
      <c r="J6" s="19" t="s">
        <v>29</v>
      </c>
      <c r="K6" s="19" t="s">
        <v>30</v>
      </c>
      <c r="L6" s="17" t="s">
        <v>27</v>
      </c>
      <c r="M6" s="17" t="s">
        <v>29</v>
      </c>
      <c r="N6" s="17" t="s">
        <v>30</v>
      </c>
      <c r="O6" s="17" t="s">
        <v>28</v>
      </c>
      <c r="P6" s="19" t="s">
        <v>27</v>
      </c>
      <c r="Q6" s="19" t="s">
        <v>30</v>
      </c>
      <c r="R6" s="19" t="s">
        <v>28</v>
      </c>
      <c r="S6" s="19" t="s">
        <v>29</v>
      </c>
      <c r="T6" s="8"/>
      <c r="U6" s="25" t="s">
        <v>25</v>
      </c>
      <c r="V6" s="25" t="s">
        <v>26</v>
      </c>
      <c r="W6" s="21"/>
      <c r="X6" s="21"/>
      <c r="Y6" s="21"/>
      <c r="AA6" s="2" t="s">
        <v>31</v>
      </c>
    </row>
    <row r="7" customFormat="false" ht="12.8" hidden="false" customHeight="false" outlineLevel="0" collapsed="false">
      <c r="A7" s="8"/>
      <c r="B7" s="25" t="s">
        <v>128</v>
      </c>
      <c r="C7" s="25" t="s">
        <v>33</v>
      </c>
      <c r="D7" s="38"/>
      <c r="E7" s="27"/>
      <c r="F7" s="27"/>
      <c r="G7" s="27"/>
      <c r="H7" s="28"/>
      <c r="I7" s="27"/>
      <c r="J7" s="27"/>
      <c r="K7" s="27"/>
      <c r="L7" s="38"/>
      <c r="M7" s="27"/>
      <c r="N7" s="27"/>
      <c r="O7" s="27"/>
      <c r="P7" s="28"/>
      <c r="Q7" s="27"/>
      <c r="R7" s="27"/>
      <c r="S7" s="27"/>
      <c r="T7" s="8"/>
      <c r="U7" s="25" t="str">
        <f aca="false">B7</f>
        <v>I</v>
      </c>
      <c r="V7" s="25" t="str">
        <f aca="false">C7</f>
        <v>J</v>
      </c>
      <c r="W7" s="30" t="n">
        <f aca="false">D7+H7+L7+P7</f>
        <v>0</v>
      </c>
      <c r="X7" s="30" t="n">
        <f aca="false">E7+F7+G7+I7+J7+K7+M7+N7+O7+Q7+R7+S7</f>
        <v>0</v>
      </c>
      <c r="Y7" s="31" t="n">
        <f aca="false">W7+X7</f>
        <v>0</v>
      </c>
      <c r="AA7" s="32" t="s">
        <v>34</v>
      </c>
    </row>
    <row r="8" customFormat="false" ht="12.8" hidden="false" customHeight="false" outlineLevel="0" collapsed="false">
      <c r="A8" s="8"/>
      <c r="B8" s="33" t="s">
        <v>128</v>
      </c>
      <c r="C8" s="33" t="s">
        <v>35</v>
      </c>
      <c r="D8" s="38"/>
      <c r="E8" s="34"/>
      <c r="F8" s="34"/>
      <c r="G8" s="34"/>
      <c r="H8" s="28"/>
      <c r="I8" s="34"/>
      <c r="J8" s="34"/>
      <c r="K8" s="34"/>
      <c r="L8" s="38"/>
      <c r="M8" s="34"/>
      <c r="N8" s="34"/>
      <c r="O8" s="34"/>
      <c r="P8" s="28"/>
      <c r="Q8" s="34"/>
      <c r="R8" s="34"/>
      <c r="S8" s="34"/>
      <c r="T8" s="8"/>
      <c r="U8" s="25" t="str">
        <f aca="false">B8</f>
        <v>I</v>
      </c>
      <c r="V8" s="25" t="str">
        <f aca="false">C8</f>
        <v>K</v>
      </c>
      <c r="W8" s="35" t="n">
        <f aca="false">D8+H8+L8+P8</f>
        <v>0</v>
      </c>
      <c r="X8" s="35" t="n">
        <f aca="false">E8+F8+G8+I8+J8+K8+M8+N8+O8+Q8+R8+S8</f>
        <v>0</v>
      </c>
      <c r="Y8" s="36" t="n">
        <f aca="false">W8+X8</f>
        <v>0</v>
      </c>
      <c r="AA8" s="2"/>
    </row>
    <row r="9" customFormat="false" ht="12.8" hidden="false" customHeight="false" outlineLevel="0" collapsed="false">
      <c r="A9" s="8"/>
      <c r="B9" s="25" t="s">
        <v>128</v>
      </c>
      <c r="C9" s="25" t="s">
        <v>36</v>
      </c>
      <c r="D9" s="38"/>
      <c r="E9" s="27"/>
      <c r="F9" s="27"/>
      <c r="G9" s="27"/>
      <c r="H9" s="28"/>
      <c r="I9" s="27"/>
      <c r="J9" s="27"/>
      <c r="K9" s="27"/>
      <c r="L9" s="38"/>
      <c r="M9" s="27"/>
      <c r="N9" s="27"/>
      <c r="O9" s="27"/>
      <c r="P9" s="28"/>
      <c r="Q9" s="27"/>
      <c r="R9" s="27"/>
      <c r="S9" s="27"/>
      <c r="T9" s="8"/>
      <c r="U9" s="25" t="str">
        <f aca="false">B9</f>
        <v>I</v>
      </c>
      <c r="V9" s="25" t="str">
        <f aca="false">C9</f>
        <v>L</v>
      </c>
      <c r="W9" s="30" t="n">
        <f aca="false">D9+H9+L9+P9</f>
        <v>0</v>
      </c>
      <c r="X9" s="30" t="n">
        <f aca="false">E9+F9+G9+I9+J9+K9+M9+N9+O9+Q9+R9+S9</f>
        <v>0</v>
      </c>
      <c r="Y9" s="31" t="n">
        <f aca="false">W9+X9</f>
        <v>0</v>
      </c>
      <c r="AA9" s="8"/>
    </row>
    <row r="10" customFormat="false" ht="12.8" hidden="false" customHeight="false" outlineLevel="0" collapsed="false">
      <c r="A10" s="8"/>
      <c r="B10" s="33" t="s">
        <v>128</v>
      </c>
      <c r="C10" s="33" t="s">
        <v>37</v>
      </c>
      <c r="D10" s="26" t="n">
        <v>0</v>
      </c>
      <c r="E10" s="34" t="n">
        <v>4</v>
      </c>
      <c r="F10" s="34" t="n">
        <v>1</v>
      </c>
      <c r="G10" s="34" t="n">
        <v>2</v>
      </c>
      <c r="H10" s="28" t="n">
        <v>0</v>
      </c>
      <c r="I10" s="34" t="n">
        <v>3</v>
      </c>
      <c r="J10" s="34" t="n">
        <v>4</v>
      </c>
      <c r="K10" s="34" t="n">
        <v>4</v>
      </c>
      <c r="L10" s="26" t="n">
        <v>0</v>
      </c>
      <c r="M10" s="34" t="n">
        <v>3</v>
      </c>
      <c r="N10" s="34" t="n">
        <v>1</v>
      </c>
      <c r="O10" s="34" t="n">
        <v>4</v>
      </c>
      <c r="P10" s="28" t="n">
        <v>0</v>
      </c>
      <c r="Q10" s="34" t="n">
        <v>3</v>
      </c>
      <c r="R10" s="34" t="n">
        <v>3</v>
      </c>
      <c r="S10" s="34" t="n">
        <v>3</v>
      </c>
      <c r="T10" s="8"/>
      <c r="U10" s="25" t="str">
        <f aca="false">B10</f>
        <v>I</v>
      </c>
      <c r="V10" s="25" t="str">
        <f aca="false">C10</f>
        <v>M</v>
      </c>
      <c r="W10" s="35" t="n">
        <f aca="false">D10+H10+L10+P10</f>
        <v>0</v>
      </c>
      <c r="X10" s="35" t="n">
        <f aca="false">E10+F10+G10+I10+J10+K10+M10+N10+O10+Q10+R10+S10</f>
        <v>35</v>
      </c>
      <c r="Y10" s="36" t="n">
        <f aca="false">W10+X10</f>
        <v>35</v>
      </c>
      <c r="AA10" s="2" t="s">
        <v>38</v>
      </c>
    </row>
    <row r="11" customFormat="false" ht="12.8" hidden="false" customHeight="false" outlineLevel="0" collapsed="false">
      <c r="A11" s="8"/>
      <c r="B11" s="25" t="s">
        <v>128</v>
      </c>
      <c r="C11" s="25" t="s">
        <v>39</v>
      </c>
      <c r="D11" s="26" t="n">
        <v>0</v>
      </c>
      <c r="E11" s="27" t="n">
        <v>2</v>
      </c>
      <c r="F11" s="27" t="n">
        <v>3</v>
      </c>
      <c r="G11" s="27" t="n">
        <v>1</v>
      </c>
      <c r="H11" s="28" t="n">
        <v>0</v>
      </c>
      <c r="I11" s="27" t="n">
        <v>1</v>
      </c>
      <c r="J11" s="27" t="n">
        <v>1</v>
      </c>
      <c r="K11" s="27" t="n">
        <v>1</v>
      </c>
      <c r="L11" s="26" t="n">
        <v>0</v>
      </c>
      <c r="M11" s="27" t="n">
        <v>1</v>
      </c>
      <c r="N11" s="27" t="n">
        <v>3</v>
      </c>
      <c r="O11" s="27" t="n">
        <v>1</v>
      </c>
      <c r="P11" s="28" t="n">
        <v>0</v>
      </c>
      <c r="Q11" s="27" t="n">
        <v>2</v>
      </c>
      <c r="R11" s="27" t="n">
        <v>2</v>
      </c>
      <c r="S11" s="27" t="n">
        <v>2</v>
      </c>
      <c r="T11" s="8"/>
      <c r="U11" s="25" t="str">
        <f aca="false">B11</f>
        <v>I</v>
      </c>
      <c r="V11" s="25" t="str">
        <f aca="false">C11</f>
        <v>N</v>
      </c>
      <c r="W11" s="30" t="n">
        <f aca="false">D11+H11+L11+P11</f>
        <v>0</v>
      </c>
      <c r="X11" s="30" t="n">
        <f aca="false">E11+F11+G11+I11+J11+K11+M11+N11+O11+Q11+R11+S11</f>
        <v>20</v>
      </c>
      <c r="Y11" s="31" t="n">
        <f aca="false">W11+X11</f>
        <v>20</v>
      </c>
      <c r="AA11" s="32" t="s">
        <v>40</v>
      </c>
    </row>
    <row r="12" customFormat="false" ht="12.8" hidden="false" customHeight="false" outlineLevel="0" collapsed="false">
      <c r="A12" s="8"/>
      <c r="B12" s="33" t="s">
        <v>128</v>
      </c>
      <c r="C12" s="33" t="s">
        <v>41</v>
      </c>
      <c r="D12" s="26" t="n">
        <v>0</v>
      </c>
      <c r="E12" s="34" t="n">
        <v>5</v>
      </c>
      <c r="F12" s="34" t="n">
        <v>4</v>
      </c>
      <c r="G12" s="34" t="n">
        <v>5</v>
      </c>
      <c r="H12" s="28" t="n">
        <v>0</v>
      </c>
      <c r="I12" s="34" t="n">
        <v>4</v>
      </c>
      <c r="J12" s="34" t="n">
        <v>3</v>
      </c>
      <c r="K12" s="34" t="n">
        <v>3</v>
      </c>
      <c r="L12" s="26" t="n">
        <v>0</v>
      </c>
      <c r="M12" s="34" t="n">
        <v>4</v>
      </c>
      <c r="N12" s="34" t="n">
        <v>4</v>
      </c>
      <c r="O12" s="34" t="n">
        <v>3</v>
      </c>
      <c r="P12" s="28" t="n">
        <v>0</v>
      </c>
      <c r="Q12" s="34" t="n">
        <v>4</v>
      </c>
      <c r="R12" s="34" t="n">
        <v>4</v>
      </c>
      <c r="S12" s="34" t="n">
        <v>4</v>
      </c>
      <c r="T12" s="8"/>
      <c r="U12" s="25" t="str">
        <f aca="false">B12</f>
        <v>I</v>
      </c>
      <c r="V12" s="25" t="str">
        <f aca="false">C12</f>
        <v>O</v>
      </c>
      <c r="W12" s="35" t="n">
        <f aca="false">D12+H12+L12+P12</f>
        <v>0</v>
      </c>
      <c r="X12" s="35" t="n">
        <f aca="false">E12+F12+G12+I12+J12+K12+M12+N12+O12+Q12+R12+S12</f>
        <v>47</v>
      </c>
      <c r="Y12" s="36" t="n">
        <f aca="false">W12+X12</f>
        <v>47</v>
      </c>
    </row>
    <row r="13" customFormat="false" ht="12.8" hidden="false" customHeight="false" outlineLevel="0" collapsed="false">
      <c r="A13" s="8"/>
      <c r="B13" s="25" t="s">
        <v>128</v>
      </c>
      <c r="C13" s="25" t="s">
        <v>42</v>
      </c>
      <c r="D13" s="26" t="n">
        <v>0</v>
      </c>
      <c r="E13" s="27" t="n">
        <v>1</v>
      </c>
      <c r="F13" s="27" t="n">
        <v>5</v>
      </c>
      <c r="G13" s="27" t="n">
        <v>3</v>
      </c>
      <c r="H13" s="28" t="n">
        <v>0</v>
      </c>
      <c r="I13" s="27" t="n">
        <v>2</v>
      </c>
      <c r="J13" s="27" t="n">
        <v>2</v>
      </c>
      <c r="K13" s="27" t="n">
        <v>2</v>
      </c>
      <c r="L13" s="26" t="n">
        <v>0</v>
      </c>
      <c r="M13" s="27" t="n">
        <v>2</v>
      </c>
      <c r="N13" s="27" t="n">
        <v>2</v>
      </c>
      <c r="O13" s="27" t="n">
        <v>2</v>
      </c>
      <c r="P13" s="28" t="n">
        <v>0</v>
      </c>
      <c r="Q13" s="27" t="n">
        <v>1</v>
      </c>
      <c r="R13" s="27" t="n">
        <v>1</v>
      </c>
      <c r="S13" s="27" t="n">
        <v>1</v>
      </c>
      <c r="T13" s="8"/>
      <c r="U13" s="25" t="str">
        <f aca="false">B13</f>
        <v>I</v>
      </c>
      <c r="V13" s="25" t="str">
        <f aca="false">C13</f>
        <v>P</v>
      </c>
      <c r="W13" s="30" t="n">
        <f aca="false">D13+H13+L13+P13</f>
        <v>0</v>
      </c>
      <c r="X13" s="30" t="n">
        <f aca="false">E13+F13+G13+I13+J13+K13+M13+N13+O13+Q13+R13+S13</f>
        <v>24</v>
      </c>
      <c r="Y13" s="31" t="n">
        <f aca="false">W13+X13</f>
        <v>24</v>
      </c>
    </row>
    <row r="14" customFormat="false" ht="12.8" hidden="false" customHeight="false" outlineLevel="0" collapsed="false">
      <c r="A14" s="8"/>
      <c r="B14" s="33" t="s">
        <v>128</v>
      </c>
      <c r="C14" s="33" t="s">
        <v>43</v>
      </c>
      <c r="D14" s="26" t="n">
        <v>0</v>
      </c>
      <c r="E14" s="34" t="n">
        <v>3</v>
      </c>
      <c r="F14" s="34" t="n">
        <v>2</v>
      </c>
      <c r="G14" s="34" t="n">
        <v>4</v>
      </c>
      <c r="H14" s="28" t="n">
        <v>3</v>
      </c>
      <c r="I14" s="34" t="n">
        <v>5</v>
      </c>
      <c r="J14" s="34" t="n">
        <v>5</v>
      </c>
      <c r="K14" s="34" t="n">
        <v>5</v>
      </c>
      <c r="L14" s="38"/>
      <c r="M14" s="34"/>
      <c r="N14" s="34"/>
      <c r="O14" s="34"/>
      <c r="P14" s="28"/>
      <c r="Q14" s="34"/>
      <c r="R14" s="34"/>
      <c r="S14" s="34"/>
      <c r="T14" s="8"/>
      <c r="U14" s="25" t="str">
        <f aca="false">B14</f>
        <v>I</v>
      </c>
      <c r="V14" s="25" t="str">
        <f aca="false">C14</f>
        <v>Q</v>
      </c>
      <c r="W14" s="35" t="n">
        <f aca="false">D14+H14+L14+P14</f>
        <v>3</v>
      </c>
      <c r="X14" s="35" t="n">
        <f aca="false">E14+F14+G14+I14+J14+K14+M14+N14+O14+Q14+R14+S14</f>
        <v>24</v>
      </c>
      <c r="Y14" s="36" t="n">
        <f aca="false">W14+X14</f>
        <v>27</v>
      </c>
      <c r="AA14" s="2"/>
    </row>
    <row r="15" customFormat="false" ht="15.1" hidden="false" customHeight="true" outlineLevel="0" collapsed="false">
      <c r="D15" s="4" t="s">
        <v>44</v>
      </c>
      <c r="E15" s="4"/>
      <c r="F15" s="4"/>
      <c r="G15" s="4"/>
      <c r="H15" s="4"/>
      <c r="I15" s="4"/>
      <c r="J15" s="4"/>
      <c r="K15" s="4"/>
      <c r="L15" s="4" t="s">
        <v>66</v>
      </c>
      <c r="M15" s="4"/>
      <c r="N15" s="4"/>
      <c r="O15" s="4"/>
      <c r="P15" s="4"/>
      <c r="Q15" s="4"/>
      <c r="R15" s="4"/>
      <c r="S15" s="4"/>
      <c r="W15" s="39"/>
      <c r="X15" s="39"/>
      <c r="Y15" s="39"/>
    </row>
    <row r="16" customFormat="false" ht="13.8" hidden="false" customHeight="true" outlineLevel="0" collapsed="false">
      <c r="B16" s="25" t="s">
        <v>7</v>
      </c>
      <c r="C16" s="25"/>
      <c r="D16" s="10" t="s">
        <v>121</v>
      </c>
      <c r="E16" s="10"/>
      <c r="F16" s="10"/>
      <c r="G16" s="10"/>
      <c r="H16" s="80" t="s">
        <v>122</v>
      </c>
      <c r="I16" s="80"/>
      <c r="J16" s="80"/>
      <c r="K16" s="80"/>
      <c r="L16" s="81" t="s">
        <v>123</v>
      </c>
      <c r="M16" s="81"/>
      <c r="N16" s="81"/>
      <c r="O16" s="81"/>
      <c r="P16" s="80" t="s">
        <v>124</v>
      </c>
      <c r="Q16" s="80"/>
      <c r="R16" s="80"/>
      <c r="S16" s="80"/>
      <c r="T16" s="14"/>
      <c r="U16" s="14" t="s">
        <v>129</v>
      </c>
      <c r="V16" s="14"/>
      <c r="W16" s="14"/>
      <c r="X16" s="14"/>
      <c r="Y16" s="14"/>
    </row>
    <row r="17" customFormat="false" ht="10.1" hidden="false" customHeight="true" outlineLevel="0" collapsed="false">
      <c r="B17" s="40" t="s">
        <v>13</v>
      </c>
      <c r="C17" s="40"/>
      <c r="D17" s="17"/>
      <c r="E17" s="18" t="n">
        <v>1</v>
      </c>
      <c r="F17" s="17" t="n">
        <v>2</v>
      </c>
      <c r="G17" s="17" t="n">
        <v>3</v>
      </c>
      <c r="H17" s="19"/>
      <c r="I17" s="19" t="n">
        <v>4</v>
      </c>
      <c r="J17" s="19" t="n">
        <v>5</v>
      </c>
      <c r="K17" s="19" t="n">
        <v>6</v>
      </c>
      <c r="L17" s="17"/>
      <c r="M17" s="18" t="n">
        <v>7</v>
      </c>
      <c r="N17" s="17" t="n">
        <v>8</v>
      </c>
      <c r="O17" s="17" t="n">
        <v>9</v>
      </c>
      <c r="P17" s="19"/>
      <c r="Q17" s="19" t="n">
        <v>10</v>
      </c>
      <c r="R17" s="19" t="n">
        <v>11</v>
      </c>
      <c r="S17" s="19" t="n">
        <v>12</v>
      </c>
      <c r="U17" s="20"/>
      <c r="V17" s="20"/>
      <c r="W17" s="21" t="s">
        <v>14</v>
      </c>
      <c r="X17" s="21" t="s">
        <v>15</v>
      </c>
      <c r="Y17" s="21" t="s">
        <v>125</v>
      </c>
    </row>
    <row r="18" customFormat="false" ht="21.6" hidden="false" customHeight="true" outlineLevel="0" collapsed="false">
      <c r="A18" s="99"/>
      <c r="B18" s="40" t="s">
        <v>17</v>
      </c>
      <c r="C18" s="40"/>
      <c r="D18" s="17"/>
      <c r="E18" s="17" t="s">
        <v>126</v>
      </c>
      <c r="F18" s="17" t="s">
        <v>19</v>
      </c>
      <c r="G18" s="17" t="s">
        <v>20</v>
      </c>
      <c r="H18" s="19"/>
      <c r="I18" s="19" t="s">
        <v>22</v>
      </c>
      <c r="J18" s="19" t="s">
        <v>19</v>
      </c>
      <c r="K18" s="19" t="s">
        <v>20</v>
      </c>
      <c r="L18" s="17"/>
      <c r="M18" s="17" t="s">
        <v>127</v>
      </c>
      <c r="N18" s="17" t="s">
        <v>19</v>
      </c>
      <c r="O18" s="17" t="s">
        <v>20</v>
      </c>
      <c r="P18" s="19"/>
      <c r="Q18" s="19" t="s">
        <v>22</v>
      </c>
      <c r="R18" s="19" t="s">
        <v>23</v>
      </c>
      <c r="S18" s="19" t="s">
        <v>20</v>
      </c>
      <c r="U18" s="20"/>
      <c r="V18" s="20"/>
      <c r="W18" s="21"/>
      <c r="X18" s="21"/>
      <c r="Y18" s="21"/>
      <c r="AA18" s="2" t="s">
        <v>47</v>
      </c>
    </row>
    <row r="19" customFormat="false" ht="12.8" hidden="false" customHeight="false" outlineLevel="0" collapsed="false">
      <c r="A19" s="42" t="s">
        <v>48</v>
      </c>
      <c r="B19" s="40" t="s">
        <v>25</v>
      </c>
      <c r="C19" s="40" t="s">
        <v>26</v>
      </c>
      <c r="D19" s="17" t="s">
        <v>27</v>
      </c>
      <c r="E19" s="17" t="s">
        <v>30</v>
      </c>
      <c r="F19" s="17" t="s">
        <v>28</v>
      </c>
      <c r="G19" s="17" t="s">
        <v>29</v>
      </c>
      <c r="H19" s="19" t="s">
        <v>27</v>
      </c>
      <c r="I19" s="19" t="s">
        <v>28</v>
      </c>
      <c r="J19" s="19" t="s">
        <v>29</v>
      </c>
      <c r="K19" s="19" t="s">
        <v>30</v>
      </c>
      <c r="L19" s="17" t="s">
        <v>27</v>
      </c>
      <c r="M19" s="17" t="s">
        <v>29</v>
      </c>
      <c r="N19" s="17" t="s">
        <v>30</v>
      </c>
      <c r="O19" s="17" t="s">
        <v>28</v>
      </c>
      <c r="P19" s="19" t="s">
        <v>27</v>
      </c>
      <c r="Q19" s="19" t="s">
        <v>30</v>
      </c>
      <c r="R19" s="19" t="s">
        <v>28</v>
      </c>
      <c r="S19" s="19" t="s">
        <v>29</v>
      </c>
      <c r="T19" s="42" t="s">
        <v>48</v>
      </c>
      <c r="U19" s="25" t="s">
        <v>25</v>
      </c>
      <c r="V19" s="25" t="s">
        <v>26</v>
      </c>
      <c r="W19" s="21"/>
      <c r="X19" s="21"/>
      <c r="Y19" s="21"/>
    </row>
    <row r="20" customFormat="false" ht="12.8" hidden="false" customHeight="false" outlineLevel="0" collapsed="false">
      <c r="A20" s="54" t="s">
        <v>67</v>
      </c>
      <c r="B20" s="25" t="s">
        <v>128</v>
      </c>
      <c r="C20" s="46" t="str">
        <f aca="false">C12</f>
        <v>O</v>
      </c>
      <c r="D20" s="47" t="n">
        <f aca="false">D12</f>
        <v>0</v>
      </c>
      <c r="E20" s="47" t="n">
        <f aca="false">E12</f>
        <v>5</v>
      </c>
      <c r="F20" s="47" t="n">
        <f aca="false">F12</f>
        <v>4</v>
      </c>
      <c r="G20" s="47" t="n">
        <f aca="false">G12</f>
        <v>5</v>
      </c>
      <c r="H20" s="47" t="n">
        <f aca="false">H12</f>
        <v>0</v>
      </c>
      <c r="I20" s="47" t="n">
        <f aca="false">I12</f>
        <v>4</v>
      </c>
      <c r="J20" s="47" t="n">
        <f aca="false">J12</f>
        <v>3</v>
      </c>
      <c r="K20" s="47" t="n">
        <f aca="false">K12</f>
        <v>3</v>
      </c>
      <c r="L20" s="47" t="n">
        <f aca="false">L12</f>
        <v>0</v>
      </c>
      <c r="M20" s="47" t="n">
        <f aca="false">M12</f>
        <v>4</v>
      </c>
      <c r="N20" s="47" t="n">
        <f aca="false">N12</f>
        <v>4</v>
      </c>
      <c r="O20" s="47" t="n">
        <f aca="false">O12</f>
        <v>3</v>
      </c>
      <c r="P20" s="47" t="n">
        <f aca="false">P12</f>
        <v>0</v>
      </c>
      <c r="Q20" s="47" t="n">
        <f aca="false">Q12</f>
        <v>4</v>
      </c>
      <c r="R20" s="47" t="n">
        <f aca="false">R12</f>
        <v>4</v>
      </c>
      <c r="S20" s="47" t="n">
        <f aca="false">S12</f>
        <v>4</v>
      </c>
      <c r="T20" s="48" t="str">
        <f aca="false">A20</f>
        <v>Chace Bass</v>
      </c>
      <c r="U20" s="25" t="str">
        <f aca="false">B20</f>
        <v>I</v>
      </c>
      <c r="V20" s="25" t="str">
        <f aca="false">C20</f>
        <v>O</v>
      </c>
      <c r="W20" s="30" t="n">
        <f aca="false">D20+H20+L20+P20</f>
        <v>0</v>
      </c>
      <c r="X20" s="30" t="n">
        <f aca="false">E20+F20+G20+I20+J20+K20+M20+N20+O20+Q20+R20+S20</f>
        <v>47</v>
      </c>
      <c r="Y20" s="31" t="n">
        <f aca="false">W20+X20</f>
        <v>47</v>
      </c>
      <c r="AA20" s="32" t="s">
        <v>50</v>
      </c>
    </row>
    <row r="21" customFormat="false" ht="12.8" hidden="false" customHeight="false" outlineLevel="0" collapsed="false">
      <c r="A21" s="55" t="s">
        <v>51</v>
      </c>
      <c r="B21" s="33" t="s">
        <v>128</v>
      </c>
      <c r="C21" s="51" t="str">
        <f aca="false">C10</f>
        <v>M</v>
      </c>
      <c r="D21" s="67" t="n">
        <f aca="false">D10</f>
        <v>0</v>
      </c>
      <c r="E21" s="67" t="n">
        <f aca="false">E10</f>
        <v>4</v>
      </c>
      <c r="F21" s="67" t="n">
        <f aca="false">F10</f>
        <v>1</v>
      </c>
      <c r="G21" s="67" t="n">
        <f aca="false">G10</f>
        <v>2</v>
      </c>
      <c r="H21" s="67" t="n">
        <f aca="false">H10</f>
        <v>0</v>
      </c>
      <c r="I21" s="67" t="n">
        <f aca="false">I10</f>
        <v>3</v>
      </c>
      <c r="J21" s="67" t="n">
        <f aca="false">J10</f>
        <v>4</v>
      </c>
      <c r="K21" s="67" t="n">
        <f aca="false">K10</f>
        <v>4</v>
      </c>
      <c r="L21" s="67" t="n">
        <f aca="false">L10</f>
        <v>0</v>
      </c>
      <c r="M21" s="67" t="n">
        <f aca="false">M10</f>
        <v>3</v>
      </c>
      <c r="N21" s="67" t="n">
        <f aca="false">N10</f>
        <v>1</v>
      </c>
      <c r="O21" s="67" t="n">
        <f aca="false">O10</f>
        <v>4</v>
      </c>
      <c r="P21" s="67" t="n">
        <f aca="false">P10</f>
        <v>0</v>
      </c>
      <c r="Q21" s="67" t="n">
        <f aca="false">Q10</f>
        <v>3</v>
      </c>
      <c r="R21" s="67" t="n">
        <f aca="false">R10</f>
        <v>3</v>
      </c>
      <c r="S21" s="67" t="n">
        <f aca="false">S10</f>
        <v>3</v>
      </c>
      <c r="T21" s="56" t="str">
        <f aca="false">A21</f>
        <v>Damron-Brown</v>
      </c>
      <c r="U21" s="25" t="str">
        <f aca="false">B21</f>
        <v>I</v>
      </c>
      <c r="V21" s="25" t="str">
        <f aca="false">C21</f>
        <v>M</v>
      </c>
      <c r="W21" s="35" t="n">
        <f aca="false">D21+H21+L21+P21</f>
        <v>0</v>
      </c>
      <c r="X21" s="35" t="n">
        <f aca="false">E21+F21+G21+I21+J21+K21+M21+N21+O21+Q21+R21+S21</f>
        <v>35</v>
      </c>
      <c r="Y21" s="36" t="n">
        <f aca="false">W21+X21</f>
        <v>35</v>
      </c>
    </row>
    <row r="22" customFormat="false" ht="12.8" hidden="false" customHeight="false" outlineLevel="0" collapsed="false">
      <c r="A22" s="54" t="s">
        <v>52</v>
      </c>
      <c r="B22" s="25" t="s">
        <v>128</v>
      </c>
      <c r="C22" s="46" t="str">
        <f aca="false">C14</f>
        <v>Q</v>
      </c>
      <c r="D22" s="47" t="n">
        <f aca="false">D14</f>
        <v>0</v>
      </c>
      <c r="E22" s="47" t="n">
        <f aca="false">E14</f>
        <v>3</v>
      </c>
      <c r="F22" s="47" t="n">
        <f aca="false">F14</f>
        <v>2</v>
      </c>
      <c r="G22" s="47" t="n">
        <f aca="false">G14</f>
        <v>4</v>
      </c>
      <c r="H22" s="47" t="n">
        <f aca="false">H14</f>
        <v>3</v>
      </c>
      <c r="I22" s="47" t="n">
        <f aca="false">I14</f>
        <v>5</v>
      </c>
      <c r="J22" s="47" t="n">
        <f aca="false">J14</f>
        <v>5</v>
      </c>
      <c r="K22" s="47" t="n">
        <f aca="false">K14</f>
        <v>5</v>
      </c>
      <c r="L22" s="47" t="n">
        <f aca="false">L14</f>
        <v>0</v>
      </c>
      <c r="M22" s="47" t="n">
        <f aca="false">M14</f>
        <v>0</v>
      </c>
      <c r="N22" s="47" t="n">
        <f aca="false">N14</f>
        <v>0</v>
      </c>
      <c r="O22" s="47" t="n">
        <f aca="false">O14</f>
        <v>0</v>
      </c>
      <c r="P22" s="47" t="n">
        <f aca="false">P14</f>
        <v>0</v>
      </c>
      <c r="Q22" s="47" t="n">
        <f aca="false">Q14</f>
        <v>0</v>
      </c>
      <c r="R22" s="47" t="n">
        <f aca="false">R14</f>
        <v>0</v>
      </c>
      <c r="S22" s="47" t="n">
        <f aca="false">S14</f>
        <v>0</v>
      </c>
      <c r="T22" s="48" t="str">
        <f aca="false">A22</f>
        <v>Koshkina</v>
      </c>
      <c r="U22" s="25" t="str">
        <f aca="false">B22</f>
        <v>I</v>
      </c>
      <c r="V22" s="25" t="str">
        <f aca="false">C22</f>
        <v>Q</v>
      </c>
      <c r="W22" s="30"/>
      <c r="X22" s="30"/>
      <c r="Y22" s="31"/>
      <c r="AA22" s="74" t="s">
        <v>53</v>
      </c>
    </row>
    <row r="23" customFormat="false" ht="12.8" hidden="false" customHeight="false" outlineLevel="0" collapsed="false">
      <c r="A23" s="55" t="s">
        <v>55</v>
      </c>
      <c r="B23" s="33" t="s">
        <v>128</v>
      </c>
      <c r="C23" s="51" t="str">
        <f aca="false">C13</f>
        <v>P</v>
      </c>
      <c r="D23" s="67" t="n">
        <f aca="false">D13</f>
        <v>0</v>
      </c>
      <c r="E23" s="67" t="n">
        <f aca="false">E13</f>
        <v>1</v>
      </c>
      <c r="F23" s="67" t="n">
        <f aca="false">F13</f>
        <v>5</v>
      </c>
      <c r="G23" s="67" t="n">
        <f aca="false">G13</f>
        <v>3</v>
      </c>
      <c r="H23" s="67" t="n">
        <f aca="false">H13</f>
        <v>0</v>
      </c>
      <c r="I23" s="67" t="n">
        <f aca="false">I13</f>
        <v>2</v>
      </c>
      <c r="J23" s="67" t="n">
        <f aca="false">J13</f>
        <v>2</v>
      </c>
      <c r="K23" s="67" t="n">
        <f aca="false">K13</f>
        <v>2</v>
      </c>
      <c r="L23" s="67" t="n">
        <f aca="false">L13</f>
        <v>0</v>
      </c>
      <c r="M23" s="67" t="n">
        <f aca="false">M13</f>
        <v>2</v>
      </c>
      <c r="N23" s="67" t="n">
        <f aca="false">N13</f>
        <v>2</v>
      </c>
      <c r="O23" s="67" t="n">
        <f aca="false">O13</f>
        <v>2</v>
      </c>
      <c r="P23" s="67" t="n">
        <f aca="false">P13</f>
        <v>0</v>
      </c>
      <c r="Q23" s="67" t="n">
        <f aca="false">Q13</f>
        <v>1</v>
      </c>
      <c r="R23" s="67" t="n">
        <f aca="false">R13</f>
        <v>1</v>
      </c>
      <c r="S23" s="67" t="n">
        <f aca="false">S13</f>
        <v>1</v>
      </c>
      <c r="T23" s="56" t="str">
        <f aca="false">A23</f>
        <v>Shott-Lipsky</v>
      </c>
      <c r="U23" s="25" t="str">
        <f aca="false">B23</f>
        <v>I</v>
      </c>
      <c r="V23" s="25" t="str">
        <f aca="false">C23</f>
        <v>P</v>
      </c>
      <c r="W23" s="35" t="n">
        <f aca="false">D23+H23+L23+P23</f>
        <v>0</v>
      </c>
      <c r="X23" s="35" t="n">
        <f aca="false">E23+F23+G23+I23+J23+K23+M23+N23+O23+Q23+R23+S23</f>
        <v>24</v>
      </c>
      <c r="Y23" s="36" t="n">
        <f aca="false">W23+X23</f>
        <v>24</v>
      </c>
      <c r="AA23" s="52"/>
    </row>
    <row r="24" customFormat="false" ht="12.8" hidden="false" customHeight="false" outlineLevel="0" collapsed="false">
      <c r="A24" s="54" t="s">
        <v>57</v>
      </c>
      <c r="B24" s="25" t="s">
        <v>128</v>
      </c>
      <c r="C24" s="46" t="str">
        <f aca="false">C11</f>
        <v>N</v>
      </c>
      <c r="D24" s="47" t="n">
        <f aca="false">D11</f>
        <v>0</v>
      </c>
      <c r="E24" s="47" t="n">
        <f aca="false">E11</f>
        <v>2</v>
      </c>
      <c r="F24" s="47" t="n">
        <f aca="false">F11</f>
        <v>3</v>
      </c>
      <c r="G24" s="47" t="n">
        <f aca="false">G11</f>
        <v>1</v>
      </c>
      <c r="H24" s="47" t="n">
        <f aca="false">H11</f>
        <v>0</v>
      </c>
      <c r="I24" s="47" t="n">
        <f aca="false">I11</f>
        <v>1</v>
      </c>
      <c r="J24" s="47" t="n">
        <f aca="false">J11</f>
        <v>1</v>
      </c>
      <c r="K24" s="47" t="n">
        <f aca="false">K11</f>
        <v>1</v>
      </c>
      <c r="L24" s="47" t="n">
        <f aca="false">L11</f>
        <v>0</v>
      </c>
      <c r="M24" s="47" t="n">
        <f aca="false">M11</f>
        <v>1</v>
      </c>
      <c r="N24" s="47" t="n">
        <f aca="false">N11</f>
        <v>3</v>
      </c>
      <c r="O24" s="47" t="n">
        <f aca="false">O11</f>
        <v>1</v>
      </c>
      <c r="P24" s="47" t="n">
        <f aca="false">P11</f>
        <v>0</v>
      </c>
      <c r="Q24" s="47" t="n">
        <f aca="false">Q11</f>
        <v>2</v>
      </c>
      <c r="R24" s="47" t="n">
        <f aca="false">R11</f>
        <v>2</v>
      </c>
      <c r="S24" s="47" t="n">
        <f aca="false">S11</f>
        <v>2</v>
      </c>
      <c r="T24" s="48" t="str">
        <f aca="false">A24</f>
        <v>Zarisky</v>
      </c>
      <c r="U24" s="25" t="str">
        <f aca="false">B24</f>
        <v>I</v>
      </c>
      <c r="V24" s="25" t="str">
        <f aca="false">C24</f>
        <v>N</v>
      </c>
      <c r="W24" s="30" t="n">
        <f aca="false">D24+H24+L24+P24</f>
        <v>0</v>
      </c>
      <c r="X24" s="30" t="n">
        <f aca="false">E24+F24+G24+I24+J24+K24+M24+N24+O24+Q24+R24+S24</f>
        <v>20</v>
      </c>
      <c r="Y24" s="31" t="n">
        <f aca="false">W24+X24</f>
        <v>20</v>
      </c>
      <c r="AA24" s="32" t="s">
        <v>56</v>
      </c>
    </row>
    <row r="25" customFormat="false" ht="12.8" hidden="false" customHeight="false" outlineLevel="0" collapsed="false">
      <c r="A25" s="55"/>
      <c r="B25" s="33"/>
      <c r="C25" s="51"/>
      <c r="D25" s="38"/>
      <c r="E25" s="34"/>
      <c r="F25" s="34"/>
      <c r="G25" s="34"/>
      <c r="H25" s="28"/>
      <c r="I25" s="34"/>
      <c r="J25" s="34"/>
      <c r="K25" s="34"/>
      <c r="L25" s="38"/>
      <c r="M25" s="34"/>
      <c r="N25" s="34"/>
      <c r="O25" s="34"/>
      <c r="P25" s="28"/>
      <c r="Q25" s="34"/>
      <c r="R25" s="34"/>
      <c r="S25" s="34"/>
      <c r="T25" s="56"/>
      <c r="U25" s="25"/>
      <c r="V25" s="25"/>
      <c r="W25" s="35"/>
      <c r="X25" s="35"/>
      <c r="Y25" s="36"/>
    </row>
    <row r="26" customFormat="false" ht="12.8" hidden="false" customHeight="false" outlineLevel="0" collapsed="false">
      <c r="A26" s="54"/>
      <c r="B26" s="25"/>
      <c r="C26" s="46"/>
      <c r="D26" s="38"/>
      <c r="E26" s="27"/>
      <c r="F26" s="27"/>
      <c r="G26" s="27"/>
      <c r="H26" s="28"/>
      <c r="I26" s="27"/>
      <c r="J26" s="27"/>
      <c r="K26" s="27"/>
      <c r="L26" s="38"/>
      <c r="M26" s="27"/>
      <c r="N26" s="27"/>
      <c r="O26" s="27"/>
      <c r="P26" s="28"/>
      <c r="Q26" s="27"/>
      <c r="R26" s="27"/>
      <c r="S26" s="27"/>
      <c r="T26" s="48"/>
      <c r="U26" s="25"/>
      <c r="V26" s="25"/>
      <c r="W26" s="30"/>
      <c r="X26" s="30"/>
      <c r="Y26" s="31"/>
    </row>
    <row r="27" customFormat="false" ht="12.8" hidden="false" customHeight="false" outlineLevel="0" collapsed="false">
      <c r="A27" s="55"/>
      <c r="B27" s="33"/>
      <c r="C27" s="51"/>
      <c r="D27" s="38"/>
      <c r="E27" s="34"/>
      <c r="F27" s="34"/>
      <c r="G27" s="34"/>
      <c r="H27" s="28"/>
      <c r="I27" s="34"/>
      <c r="J27" s="34"/>
      <c r="K27" s="34"/>
      <c r="L27" s="38"/>
      <c r="M27" s="34"/>
      <c r="N27" s="34"/>
      <c r="O27" s="34"/>
      <c r="P27" s="28"/>
      <c r="Q27" s="34"/>
      <c r="R27" s="34"/>
      <c r="S27" s="34"/>
      <c r="T27" s="56"/>
      <c r="U27" s="25"/>
      <c r="V27" s="25"/>
      <c r="W27" s="35"/>
      <c r="X27" s="35"/>
      <c r="Y27" s="36"/>
    </row>
    <row r="28" customFormat="false" ht="15.1" hidden="false" customHeight="true" outlineLevel="0" collapsed="false">
      <c r="D28" s="4" t="s">
        <v>58</v>
      </c>
      <c r="E28" s="4"/>
      <c r="F28" s="4"/>
      <c r="G28" s="4"/>
      <c r="H28" s="4"/>
      <c r="I28" s="4"/>
      <c r="J28" s="4"/>
      <c r="K28" s="4"/>
      <c r="L28" s="4" t="s">
        <v>58</v>
      </c>
      <c r="M28" s="4"/>
      <c r="N28" s="4"/>
      <c r="O28" s="4"/>
      <c r="P28" s="4"/>
      <c r="Q28" s="4"/>
      <c r="R28" s="4"/>
      <c r="S28" s="4"/>
      <c r="T28" s="100"/>
      <c r="U28" s="100"/>
      <c r="V28" s="100"/>
      <c r="W28" s="100"/>
      <c r="X28" s="100"/>
      <c r="Y28" s="100"/>
      <c r="Z28" s="101"/>
    </row>
    <row r="29" customFormat="false" ht="13.8" hidden="false" customHeight="true" outlineLevel="0" collapsed="false">
      <c r="B29" s="57" t="s">
        <v>7</v>
      </c>
      <c r="C29" s="57"/>
      <c r="D29" s="10" t="s">
        <v>121</v>
      </c>
      <c r="E29" s="10"/>
      <c r="F29" s="10"/>
      <c r="G29" s="10"/>
      <c r="H29" s="80" t="s">
        <v>122</v>
      </c>
      <c r="I29" s="80"/>
      <c r="J29" s="80"/>
      <c r="K29" s="80"/>
      <c r="L29" s="81" t="s">
        <v>123</v>
      </c>
      <c r="M29" s="81"/>
      <c r="N29" s="81"/>
      <c r="O29" s="81"/>
      <c r="P29" s="80" t="s">
        <v>124</v>
      </c>
      <c r="Q29" s="80"/>
      <c r="R29" s="80"/>
      <c r="S29" s="80"/>
      <c r="T29" s="102" t="s">
        <v>58</v>
      </c>
      <c r="U29" s="102" t="s">
        <v>129</v>
      </c>
      <c r="V29" s="102"/>
      <c r="W29" s="102"/>
      <c r="X29" s="102"/>
      <c r="Y29" s="102"/>
      <c r="Z29" s="102"/>
    </row>
    <row r="30" customFormat="false" ht="10.1" hidden="false" customHeight="true" outlineLevel="0" collapsed="false">
      <c r="B30" s="40" t="s">
        <v>13</v>
      </c>
      <c r="C30" s="40"/>
      <c r="D30" s="17"/>
      <c r="E30" s="18" t="n">
        <v>1</v>
      </c>
      <c r="F30" s="17" t="n">
        <v>2</v>
      </c>
      <c r="G30" s="17" t="n">
        <v>3</v>
      </c>
      <c r="H30" s="19"/>
      <c r="I30" s="19" t="n">
        <v>4</v>
      </c>
      <c r="J30" s="19" t="n">
        <v>5</v>
      </c>
      <c r="K30" s="19" t="n">
        <v>6</v>
      </c>
      <c r="L30" s="17"/>
      <c r="M30" s="18" t="n">
        <v>7</v>
      </c>
      <c r="N30" s="17" t="n">
        <v>8</v>
      </c>
      <c r="O30" s="17" t="n">
        <v>9</v>
      </c>
      <c r="P30" s="19"/>
      <c r="Q30" s="19" t="n">
        <v>10</v>
      </c>
      <c r="R30" s="19" t="n">
        <v>11</v>
      </c>
      <c r="S30" s="19" t="n">
        <v>12</v>
      </c>
      <c r="T30" s="103"/>
      <c r="U30" s="104"/>
      <c r="V30" s="104"/>
      <c r="W30" s="21" t="s">
        <v>14</v>
      </c>
      <c r="X30" s="21" t="s">
        <v>15</v>
      </c>
      <c r="Y30" s="21" t="s">
        <v>125</v>
      </c>
    </row>
    <row r="31" customFormat="false" ht="21.6" hidden="false" customHeight="true" outlineLevel="0" collapsed="false">
      <c r="A31" s="99"/>
      <c r="B31" s="40" t="s">
        <v>17</v>
      </c>
      <c r="C31" s="40"/>
      <c r="D31" s="17"/>
      <c r="E31" s="17" t="s">
        <v>126</v>
      </c>
      <c r="F31" s="17" t="s">
        <v>19</v>
      </c>
      <c r="G31" s="17" t="s">
        <v>20</v>
      </c>
      <c r="H31" s="19"/>
      <c r="I31" s="19" t="s">
        <v>22</v>
      </c>
      <c r="J31" s="19" t="s">
        <v>19</v>
      </c>
      <c r="K31" s="19" t="s">
        <v>20</v>
      </c>
      <c r="L31" s="17"/>
      <c r="M31" s="17" t="s">
        <v>127</v>
      </c>
      <c r="N31" s="17" t="s">
        <v>19</v>
      </c>
      <c r="O31" s="17" t="s">
        <v>20</v>
      </c>
      <c r="P31" s="19"/>
      <c r="Q31" s="19" t="s">
        <v>22</v>
      </c>
      <c r="R31" s="19" t="s">
        <v>23</v>
      </c>
      <c r="S31" s="19" t="s">
        <v>20</v>
      </c>
      <c r="T31" s="103"/>
      <c r="U31" s="104"/>
      <c r="V31" s="104"/>
      <c r="W31" s="21"/>
      <c r="X31" s="21"/>
      <c r="Y31" s="21"/>
    </row>
    <row r="32" customFormat="false" ht="12.8" hidden="false" customHeight="false" outlineLevel="0" collapsed="false">
      <c r="A32" s="42" t="s">
        <v>48</v>
      </c>
      <c r="B32" s="40" t="s">
        <v>25</v>
      </c>
      <c r="C32" s="40" t="s">
        <v>26</v>
      </c>
      <c r="D32" s="17" t="s">
        <v>27</v>
      </c>
      <c r="E32" s="17" t="s">
        <v>30</v>
      </c>
      <c r="F32" s="17" t="s">
        <v>28</v>
      </c>
      <c r="G32" s="17" t="s">
        <v>29</v>
      </c>
      <c r="H32" s="19" t="s">
        <v>27</v>
      </c>
      <c r="I32" s="19" t="s">
        <v>28</v>
      </c>
      <c r="J32" s="19" t="s">
        <v>29</v>
      </c>
      <c r="K32" s="19" t="s">
        <v>30</v>
      </c>
      <c r="L32" s="17" t="s">
        <v>27</v>
      </c>
      <c r="M32" s="17" t="s">
        <v>29</v>
      </c>
      <c r="N32" s="17" t="s">
        <v>30</v>
      </c>
      <c r="O32" s="17" t="s">
        <v>28</v>
      </c>
      <c r="P32" s="19" t="s">
        <v>27</v>
      </c>
      <c r="Q32" s="19" t="s">
        <v>30</v>
      </c>
      <c r="R32" s="19" t="s">
        <v>28</v>
      </c>
      <c r="S32" s="19" t="s">
        <v>29</v>
      </c>
      <c r="T32" s="42" t="s">
        <v>48</v>
      </c>
      <c r="U32" s="25" t="s">
        <v>25</v>
      </c>
      <c r="V32" s="25" t="s">
        <v>26</v>
      </c>
      <c r="W32" s="21"/>
      <c r="X32" s="21"/>
      <c r="Y32" s="21"/>
    </row>
    <row r="33" customFormat="false" ht="12.8" hidden="false" customHeight="false" outlineLevel="0" collapsed="false">
      <c r="A33" s="54" t="s">
        <v>57</v>
      </c>
      <c r="B33" s="25" t="s">
        <v>128</v>
      </c>
      <c r="C33" s="46" t="str">
        <f aca="false">C24</f>
        <v>N</v>
      </c>
      <c r="D33" s="47" t="n">
        <f aca="false">D24</f>
        <v>0</v>
      </c>
      <c r="E33" s="47" t="n">
        <f aca="false">E24</f>
        <v>2</v>
      </c>
      <c r="F33" s="47" t="n">
        <v>2</v>
      </c>
      <c r="G33" s="47" t="n">
        <f aca="false">G24</f>
        <v>1</v>
      </c>
      <c r="H33" s="47" t="n">
        <f aca="false">H24</f>
        <v>0</v>
      </c>
      <c r="I33" s="47" t="n">
        <f aca="false">I24</f>
        <v>1</v>
      </c>
      <c r="J33" s="47" t="n">
        <f aca="false">J24</f>
        <v>1</v>
      </c>
      <c r="K33" s="47" t="n">
        <f aca="false">K24</f>
        <v>1</v>
      </c>
      <c r="L33" s="47" t="n">
        <f aca="false">L24</f>
        <v>0</v>
      </c>
      <c r="M33" s="47" t="n">
        <f aca="false">M24</f>
        <v>1</v>
      </c>
      <c r="N33" s="47" t="n">
        <f aca="false">N24</f>
        <v>3</v>
      </c>
      <c r="O33" s="47" t="n">
        <f aca="false">O24</f>
        <v>1</v>
      </c>
      <c r="P33" s="47" t="n">
        <f aca="false">P24</f>
        <v>0</v>
      </c>
      <c r="Q33" s="47" t="n">
        <f aca="false">Q24</f>
        <v>2</v>
      </c>
      <c r="R33" s="47" t="n">
        <f aca="false">R24</f>
        <v>2</v>
      </c>
      <c r="S33" s="47" t="n">
        <f aca="false">S24</f>
        <v>2</v>
      </c>
      <c r="T33" s="48" t="str">
        <f aca="false">A33</f>
        <v>Zarisky</v>
      </c>
      <c r="U33" s="25" t="str">
        <f aca="false">B33</f>
        <v>I</v>
      </c>
      <c r="V33" s="25" t="str">
        <f aca="false">C33</f>
        <v>N</v>
      </c>
      <c r="W33" s="30" t="n">
        <f aca="false">D33+H33+L33+P33</f>
        <v>0</v>
      </c>
      <c r="X33" s="30" t="n">
        <f aca="false">E33+F33+G33+I33+J33+K33+M33+N33+O33+Q33+R33+S33</f>
        <v>19</v>
      </c>
      <c r="Y33" s="31" t="n">
        <f aca="false">W33+X33</f>
        <v>19</v>
      </c>
    </row>
    <row r="34" customFormat="false" ht="12.95" hidden="false" customHeight="true" outlineLevel="0" collapsed="false">
      <c r="A34" s="55" t="s">
        <v>55</v>
      </c>
      <c r="B34" s="33" t="s">
        <v>128</v>
      </c>
      <c r="C34" s="51" t="str">
        <f aca="false">C23</f>
        <v>P</v>
      </c>
      <c r="D34" s="67" t="n">
        <f aca="false">D23</f>
        <v>0</v>
      </c>
      <c r="E34" s="67" t="n">
        <f aca="false">E23</f>
        <v>1</v>
      </c>
      <c r="F34" s="67" t="n">
        <v>4</v>
      </c>
      <c r="G34" s="67" t="n">
        <f aca="false">G23</f>
        <v>3</v>
      </c>
      <c r="H34" s="67" t="n">
        <f aca="false">H23</f>
        <v>0</v>
      </c>
      <c r="I34" s="67" t="n">
        <f aca="false">I23</f>
        <v>2</v>
      </c>
      <c r="J34" s="67" t="n">
        <f aca="false">J23</f>
        <v>2</v>
      </c>
      <c r="K34" s="67" t="n">
        <f aca="false">K23</f>
        <v>2</v>
      </c>
      <c r="L34" s="67" t="n">
        <f aca="false">L23</f>
        <v>0</v>
      </c>
      <c r="M34" s="67" t="n">
        <f aca="false">M23</f>
        <v>2</v>
      </c>
      <c r="N34" s="67" t="n">
        <f aca="false">N23</f>
        <v>2</v>
      </c>
      <c r="O34" s="67" t="n">
        <f aca="false">O23</f>
        <v>2</v>
      </c>
      <c r="P34" s="67" t="n">
        <f aca="false">P23</f>
        <v>0</v>
      </c>
      <c r="Q34" s="67" t="n">
        <f aca="false">Q23</f>
        <v>1</v>
      </c>
      <c r="R34" s="67" t="n">
        <f aca="false">R23</f>
        <v>1</v>
      </c>
      <c r="S34" s="67" t="n">
        <f aca="false">S23</f>
        <v>1</v>
      </c>
      <c r="T34" s="56" t="str">
        <f aca="false">A34</f>
        <v>Shott-Lipsky</v>
      </c>
      <c r="U34" s="25" t="str">
        <f aca="false">B34</f>
        <v>I</v>
      </c>
      <c r="V34" s="25" t="str">
        <f aca="false">C34</f>
        <v>P</v>
      </c>
      <c r="W34" s="35" t="n">
        <f aca="false">D34+H34+L34+P34</f>
        <v>0</v>
      </c>
      <c r="X34" s="35" t="n">
        <f aca="false">E34+F34+G34+I34+J34+K34+M34+N34+O34+Q34+R34+S34</f>
        <v>23</v>
      </c>
      <c r="Y34" s="36" t="n">
        <f aca="false">W34+X34</f>
        <v>23</v>
      </c>
    </row>
    <row r="35" customFormat="false" ht="12.8" hidden="false" customHeight="false" outlineLevel="0" collapsed="false">
      <c r="A35" s="54" t="s">
        <v>51</v>
      </c>
      <c r="B35" s="25" t="s">
        <v>128</v>
      </c>
      <c r="C35" s="46" t="str">
        <f aca="false">C21</f>
        <v>M</v>
      </c>
      <c r="D35" s="47" t="n">
        <f aca="false">D21</f>
        <v>0</v>
      </c>
      <c r="E35" s="47" t="n">
        <v>3</v>
      </c>
      <c r="F35" s="47" t="n">
        <f aca="false">F21</f>
        <v>1</v>
      </c>
      <c r="G35" s="47" t="n">
        <f aca="false">G21</f>
        <v>2</v>
      </c>
      <c r="H35" s="47" t="n">
        <f aca="false">H21</f>
        <v>0</v>
      </c>
      <c r="I35" s="47" t="n">
        <f aca="false">I21</f>
        <v>3</v>
      </c>
      <c r="J35" s="47" t="n">
        <f aca="false">J21</f>
        <v>4</v>
      </c>
      <c r="K35" s="47" t="n">
        <f aca="false">K21</f>
        <v>4</v>
      </c>
      <c r="L35" s="47" t="n">
        <f aca="false">L21</f>
        <v>0</v>
      </c>
      <c r="M35" s="47" t="n">
        <f aca="false">M21</f>
        <v>3</v>
      </c>
      <c r="N35" s="47" t="n">
        <f aca="false">N21</f>
        <v>1</v>
      </c>
      <c r="O35" s="47" t="n">
        <f aca="false">O21</f>
        <v>4</v>
      </c>
      <c r="P35" s="47" t="n">
        <f aca="false">P21</f>
        <v>0</v>
      </c>
      <c r="Q35" s="47" t="n">
        <f aca="false">Q21</f>
        <v>3</v>
      </c>
      <c r="R35" s="47" t="n">
        <f aca="false">R21</f>
        <v>3</v>
      </c>
      <c r="S35" s="47" t="n">
        <f aca="false">S21</f>
        <v>3</v>
      </c>
      <c r="T35" s="48" t="str">
        <f aca="false">A35</f>
        <v>Damron-Brown</v>
      </c>
      <c r="U35" s="25" t="str">
        <f aca="false">B35</f>
        <v>I</v>
      </c>
      <c r="V35" s="25" t="str">
        <f aca="false">C35</f>
        <v>M</v>
      </c>
      <c r="W35" s="30" t="n">
        <f aca="false">D35+H35+L35+P35</f>
        <v>0</v>
      </c>
      <c r="X35" s="30" t="n">
        <f aca="false">E35+F35+G35+I35+J35+K35+M35+N35+O35+Q35+R35+S35</f>
        <v>34</v>
      </c>
      <c r="Y35" s="31" t="n">
        <f aca="false">W35+X35</f>
        <v>34</v>
      </c>
    </row>
    <row r="36" customFormat="false" ht="12.8" hidden="false" customHeight="false" outlineLevel="0" collapsed="false">
      <c r="A36" s="55" t="s">
        <v>67</v>
      </c>
      <c r="B36" s="33" t="s">
        <v>128</v>
      </c>
      <c r="C36" s="51" t="str">
        <f aca="false">C20</f>
        <v>O</v>
      </c>
      <c r="D36" s="67" t="n">
        <f aca="false">D20</f>
        <v>0</v>
      </c>
      <c r="E36" s="67" t="n">
        <v>4</v>
      </c>
      <c r="F36" s="67" t="n">
        <v>3</v>
      </c>
      <c r="G36" s="67" t="n">
        <v>4</v>
      </c>
      <c r="H36" s="67" t="n">
        <f aca="false">H20</f>
        <v>0</v>
      </c>
      <c r="I36" s="67" t="n">
        <f aca="false">I20</f>
        <v>4</v>
      </c>
      <c r="J36" s="67" t="n">
        <f aca="false">J20</f>
        <v>3</v>
      </c>
      <c r="K36" s="67" t="n">
        <f aca="false">K20</f>
        <v>3</v>
      </c>
      <c r="L36" s="67" t="n">
        <f aca="false">L20</f>
        <v>0</v>
      </c>
      <c r="M36" s="67" t="n">
        <f aca="false">M20</f>
        <v>4</v>
      </c>
      <c r="N36" s="67" t="n">
        <f aca="false">N20</f>
        <v>4</v>
      </c>
      <c r="O36" s="67" t="n">
        <f aca="false">O20</f>
        <v>3</v>
      </c>
      <c r="P36" s="67" t="n">
        <f aca="false">P20</f>
        <v>0</v>
      </c>
      <c r="Q36" s="67" t="n">
        <f aca="false">Q20</f>
        <v>4</v>
      </c>
      <c r="R36" s="67" t="n">
        <f aca="false">R20</f>
        <v>4</v>
      </c>
      <c r="S36" s="67" t="n">
        <f aca="false">S20</f>
        <v>4</v>
      </c>
      <c r="T36" s="56" t="str">
        <f aca="false">A36</f>
        <v>Chace Bass</v>
      </c>
      <c r="U36" s="25" t="str">
        <f aca="false">B36</f>
        <v>I</v>
      </c>
      <c r="V36" s="25" t="str">
        <f aca="false">C36</f>
        <v>O</v>
      </c>
      <c r="W36" s="35" t="n">
        <f aca="false">D36+H36+L36+P36</f>
        <v>0</v>
      </c>
      <c r="X36" s="35" t="n">
        <f aca="false">E36+F36+G36+I36+J36+K36+M36+N36+O36+Q36+R36+S36</f>
        <v>44</v>
      </c>
      <c r="Y36" s="36" t="n">
        <f aca="false">W36+X36</f>
        <v>44</v>
      </c>
    </row>
    <row r="37" customFormat="false" ht="12.8" hidden="true" customHeight="false" outlineLevel="0" collapsed="false">
      <c r="A37" s="54"/>
      <c r="B37" s="25" t="s">
        <v>128</v>
      </c>
      <c r="C37" s="46"/>
      <c r="D37" s="38"/>
      <c r="E37" s="27"/>
      <c r="F37" s="27"/>
      <c r="G37" s="27"/>
      <c r="H37" s="28"/>
      <c r="I37" s="27"/>
      <c r="J37" s="27"/>
      <c r="K37" s="27"/>
      <c r="L37" s="38"/>
      <c r="M37" s="27"/>
      <c r="N37" s="27"/>
      <c r="O37" s="27"/>
      <c r="P37" s="28"/>
      <c r="Q37" s="27"/>
      <c r="R37" s="27"/>
      <c r="S37" s="27"/>
      <c r="T37" s="48" t="n">
        <f aca="false">A37</f>
        <v>0</v>
      </c>
      <c r="U37" s="25" t="str">
        <f aca="false">B37</f>
        <v>I</v>
      </c>
      <c r="V37" s="25" t="n">
        <f aca="false">C37</f>
        <v>0</v>
      </c>
      <c r="W37" s="30" t="n">
        <f aca="false">D37+H37+L37+P37</f>
        <v>0</v>
      </c>
      <c r="X37" s="30" t="n">
        <f aca="false">E37+F37+G37+I37+J37+K37+M37+N37+O37+Q37+R37+S37</f>
        <v>0</v>
      </c>
      <c r="Y37" s="31" t="n">
        <f aca="false">W37+X37</f>
        <v>0</v>
      </c>
    </row>
    <row r="38" customFormat="false" ht="12.8" hidden="true" customHeight="false" outlineLevel="0" collapsed="false">
      <c r="A38" s="55"/>
      <c r="B38" s="33" t="s">
        <v>128</v>
      </c>
      <c r="C38" s="51"/>
      <c r="D38" s="38"/>
      <c r="E38" s="34"/>
      <c r="F38" s="34"/>
      <c r="G38" s="34"/>
      <c r="H38" s="28"/>
      <c r="I38" s="34"/>
      <c r="J38" s="34"/>
      <c r="K38" s="34"/>
      <c r="L38" s="38"/>
      <c r="M38" s="34"/>
      <c r="N38" s="34"/>
      <c r="O38" s="34"/>
      <c r="P38" s="28"/>
      <c r="Q38" s="34"/>
      <c r="R38" s="34"/>
      <c r="S38" s="34"/>
      <c r="T38" s="56" t="n">
        <f aca="false">A38</f>
        <v>0</v>
      </c>
      <c r="U38" s="25" t="str">
        <f aca="false">B38</f>
        <v>I</v>
      </c>
      <c r="V38" s="25" t="n">
        <f aca="false">C38</f>
        <v>0</v>
      </c>
      <c r="W38" s="35" t="n">
        <f aca="false">D38+H38+L38+P38</f>
        <v>0</v>
      </c>
      <c r="X38" s="35" t="n">
        <f aca="false">E38+F38+G38+I38+J38+K38+M38+N38+O38+Q38+R38+S38</f>
        <v>0</v>
      </c>
      <c r="Y38" s="36" t="n">
        <f aca="false">W38+X38</f>
        <v>0</v>
      </c>
    </row>
    <row r="39" customFormat="false" ht="12.8" hidden="true" customHeight="false" outlineLevel="0" collapsed="false">
      <c r="A39" s="54"/>
      <c r="B39" s="25" t="s">
        <v>128</v>
      </c>
      <c r="C39" s="46"/>
      <c r="D39" s="38"/>
      <c r="E39" s="27"/>
      <c r="F39" s="27"/>
      <c r="G39" s="27"/>
      <c r="H39" s="28"/>
      <c r="I39" s="27"/>
      <c r="J39" s="27"/>
      <c r="K39" s="27"/>
      <c r="L39" s="38"/>
      <c r="M39" s="27"/>
      <c r="N39" s="27"/>
      <c r="O39" s="27"/>
      <c r="P39" s="28"/>
      <c r="Q39" s="27"/>
      <c r="R39" s="27"/>
      <c r="S39" s="27"/>
      <c r="T39" s="48" t="n">
        <f aca="false">A39</f>
        <v>0</v>
      </c>
      <c r="U39" s="25" t="str">
        <f aca="false">B39</f>
        <v>I</v>
      </c>
      <c r="V39" s="25" t="n">
        <f aca="false">C39</f>
        <v>0</v>
      </c>
      <c r="W39" s="30" t="n">
        <f aca="false">D39+H39+L39+P39</f>
        <v>0</v>
      </c>
      <c r="X39" s="30" t="n">
        <f aca="false">E39+F39+G39+I39+J39+K39+M39+N39+O39+Q39+R39+S39</f>
        <v>0</v>
      </c>
      <c r="Y39" s="31" t="n">
        <f aca="false">W39+X39</f>
        <v>0</v>
      </c>
    </row>
    <row r="40" customFormat="false" ht="12.8" hidden="true" customHeight="false" outlineLevel="0" collapsed="false">
      <c r="A40" s="55"/>
      <c r="B40" s="33" t="s">
        <v>128</v>
      </c>
      <c r="C40" s="51"/>
      <c r="D40" s="38"/>
      <c r="E40" s="34"/>
      <c r="F40" s="34"/>
      <c r="G40" s="34"/>
      <c r="H40" s="28"/>
      <c r="I40" s="34"/>
      <c r="J40" s="34"/>
      <c r="K40" s="34"/>
      <c r="L40" s="38"/>
      <c r="M40" s="34"/>
      <c r="N40" s="34"/>
      <c r="O40" s="34"/>
      <c r="P40" s="28"/>
      <c r="Q40" s="34"/>
      <c r="R40" s="34"/>
      <c r="S40" s="34"/>
      <c r="T40" s="56" t="n">
        <f aca="false">A40</f>
        <v>0</v>
      </c>
      <c r="U40" s="25" t="str">
        <f aca="false">B40</f>
        <v>I</v>
      </c>
      <c r="V40" s="25" t="n">
        <f aca="false">C40</f>
        <v>0</v>
      </c>
      <c r="W40" s="35" t="n">
        <f aca="false">D40+H40+L40+P40</f>
        <v>0</v>
      </c>
      <c r="X40" s="35" t="n">
        <f aca="false">E40+F40+G40+I40+J40+K40+M40+N40+O40+Q40+R40+S40</f>
        <v>0</v>
      </c>
      <c r="Y40" s="36" t="n">
        <f aca="false">W40+X40</f>
        <v>0</v>
      </c>
    </row>
    <row r="41" customFormat="false" ht="15.1" hidden="false" customHeight="true" outlineLevel="0" collapsed="false">
      <c r="A41" s="1" t="s">
        <v>0</v>
      </c>
      <c r="B41" s="1"/>
      <c r="C41" s="1"/>
      <c r="D41" s="1"/>
      <c r="E41" s="1"/>
      <c r="F41" s="1"/>
      <c r="G41" s="1"/>
      <c r="H41" s="22"/>
      <c r="I41" s="3" t="s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W41" s="39"/>
      <c r="X41" s="39"/>
      <c r="Y41" s="39"/>
    </row>
    <row r="42" customFormat="false" ht="15.1" hidden="false" customHeight="true" outlineLevel="0" collapsed="false">
      <c r="A42" s="6" t="s">
        <v>130</v>
      </c>
      <c r="B42" s="6"/>
      <c r="C42" s="6"/>
      <c r="D42" s="6"/>
      <c r="E42" s="6"/>
      <c r="F42" s="4" t="s">
        <v>4</v>
      </c>
      <c r="G42" s="4"/>
      <c r="H42" s="4"/>
      <c r="I42" s="4"/>
      <c r="J42" s="4"/>
      <c r="K42" s="4"/>
      <c r="L42" s="4" t="s">
        <v>4</v>
      </c>
      <c r="M42" s="4"/>
      <c r="N42" s="4"/>
      <c r="O42" s="4"/>
      <c r="P42" s="4"/>
      <c r="Q42" s="4"/>
      <c r="R42" s="4"/>
      <c r="S42" s="4"/>
      <c r="T42" s="4" t="s">
        <v>131</v>
      </c>
      <c r="U42" s="4"/>
      <c r="V42" s="4"/>
      <c r="W42" s="4"/>
      <c r="X42" s="4"/>
      <c r="Y42" s="4"/>
      <c r="AA42" s="5" t="s">
        <v>0</v>
      </c>
    </row>
    <row r="43" customFormat="false" ht="13.8" hidden="false" customHeight="true" outlineLevel="0" collapsed="false">
      <c r="A43" s="8"/>
      <c r="B43" s="57" t="s">
        <v>7</v>
      </c>
      <c r="C43" s="57"/>
      <c r="D43" s="10" t="s">
        <v>121</v>
      </c>
      <c r="E43" s="10"/>
      <c r="F43" s="10"/>
      <c r="G43" s="10"/>
      <c r="H43" s="80" t="s">
        <v>122</v>
      </c>
      <c r="I43" s="80"/>
      <c r="J43" s="80"/>
      <c r="K43" s="80"/>
      <c r="L43" s="81" t="s">
        <v>123</v>
      </c>
      <c r="M43" s="81"/>
      <c r="N43" s="81"/>
      <c r="O43" s="81"/>
      <c r="P43" s="80" t="s">
        <v>124</v>
      </c>
      <c r="Q43" s="80"/>
      <c r="R43" s="80"/>
      <c r="S43" s="80"/>
      <c r="T43" s="14" t="s">
        <v>4</v>
      </c>
      <c r="U43" s="14"/>
      <c r="V43" s="14"/>
      <c r="W43" s="14"/>
      <c r="X43" s="14"/>
      <c r="Y43" s="14"/>
      <c r="AA43" s="7" t="s">
        <v>6</v>
      </c>
    </row>
    <row r="44" customFormat="false" ht="10.1" hidden="false" customHeight="true" outlineLevel="0" collapsed="false">
      <c r="A44" s="8"/>
      <c r="B44" s="40" t="s">
        <v>13</v>
      </c>
      <c r="C44" s="40"/>
      <c r="D44" s="17"/>
      <c r="E44" s="18" t="n">
        <v>1</v>
      </c>
      <c r="F44" s="17" t="n">
        <v>2</v>
      </c>
      <c r="G44" s="17" t="n">
        <v>3</v>
      </c>
      <c r="H44" s="19"/>
      <c r="I44" s="19" t="n">
        <v>4</v>
      </c>
      <c r="J44" s="19" t="n">
        <v>5</v>
      </c>
      <c r="K44" s="19" t="n">
        <v>6</v>
      </c>
      <c r="L44" s="17"/>
      <c r="M44" s="18" t="n">
        <v>7</v>
      </c>
      <c r="N44" s="17" t="n">
        <v>8</v>
      </c>
      <c r="O44" s="17" t="n">
        <v>9</v>
      </c>
      <c r="P44" s="19"/>
      <c r="Q44" s="19" t="n">
        <v>10</v>
      </c>
      <c r="R44" s="19" t="n">
        <v>11</v>
      </c>
      <c r="S44" s="19" t="n">
        <v>12</v>
      </c>
      <c r="T44" s="61"/>
      <c r="U44" s="20"/>
      <c r="V44" s="20"/>
      <c r="W44" s="21" t="s">
        <v>14</v>
      </c>
      <c r="X44" s="21" t="s">
        <v>15</v>
      </c>
      <c r="Y44" s="21" t="s">
        <v>132</v>
      </c>
      <c r="AA44" s="15" t="s">
        <v>12</v>
      </c>
    </row>
    <row r="45" customFormat="false" ht="21.6" hidden="false" customHeight="true" outlineLevel="0" collapsed="false">
      <c r="A45" s="8"/>
      <c r="B45" s="105" t="s">
        <v>17</v>
      </c>
      <c r="C45" s="105"/>
      <c r="D45" s="17"/>
      <c r="E45" s="17" t="s">
        <v>126</v>
      </c>
      <c r="F45" s="17" t="s">
        <v>19</v>
      </c>
      <c r="G45" s="17" t="s">
        <v>20</v>
      </c>
      <c r="H45" s="19"/>
      <c r="I45" s="19" t="s">
        <v>22</v>
      </c>
      <c r="J45" s="19" t="s">
        <v>19</v>
      </c>
      <c r="K45" s="19" t="s">
        <v>20</v>
      </c>
      <c r="L45" s="17"/>
      <c r="M45" s="17" t="s">
        <v>127</v>
      </c>
      <c r="N45" s="17" t="s">
        <v>19</v>
      </c>
      <c r="O45" s="17" t="s">
        <v>20</v>
      </c>
      <c r="P45" s="19"/>
      <c r="Q45" s="19" t="s">
        <v>22</v>
      </c>
      <c r="R45" s="19" t="s">
        <v>23</v>
      </c>
      <c r="S45" s="19" t="s">
        <v>20</v>
      </c>
      <c r="T45" s="61"/>
      <c r="U45" s="20"/>
      <c r="V45" s="20"/>
      <c r="W45" s="21"/>
      <c r="X45" s="21"/>
      <c r="Y45" s="21"/>
      <c r="AA45" s="22"/>
    </row>
    <row r="46" customFormat="false" ht="9.35" hidden="false" customHeight="true" outlineLevel="0" collapsed="false">
      <c r="A46" s="8"/>
      <c r="B46" s="40" t="s">
        <v>25</v>
      </c>
      <c r="C46" s="40" t="s">
        <v>26</v>
      </c>
      <c r="D46" s="17" t="s">
        <v>27</v>
      </c>
      <c r="E46" s="17" t="s">
        <v>28</v>
      </c>
      <c r="F46" s="17" t="s">
        <v>29</v>
      </c>
      <c r="G46" s="17" t="s">
        <v>30</v>
      </c>
      <c r="H46" s="19" t="s">
        <v>27</v>
      </c>
      <c r="I46" s="19" t="s">
        <v>29</v>
      </c>
      <c r="J46" s="19" t="s">
        <v>30</v>
      </c>
      <c r="K46" s="19" t="s">
        <v>28</v>
      </c>
      <c r="L46" s="17" t="s">
        <v>27</v>
      </c>
      <c r="M46" s="17" t="s">
        <v>30</v>
      </c>
      <c r="N46" s="17" t="s">
        <v>28</v>
      </c>
      <c r="O46" s="17" t="s">
        <v>29</v>
      </c>
      <c r="P46" s="19" t="s">
        <v>27</v>
      </c>
      <c r="Q46" s="19" t="s">
        <v>28</v>
      </c>
      <c r="R46" s="19" t="s">
        <v>29</v>
      </c>
      <c r="S46" s="19" t="s">
        <v>30</v>
      </c>
      <c r="T46" s="61"/>
      <c r="U46" s="25" t="s">
        <v>25</v>
      </c>
      <c r="V46" s="25" t="s">
        <v>26</v>
      </c>
      <c r="W46" s="21"/>
      <c r="X46" s="21"/>
      <c r="Y46" s="21"/>
      <c r="AA46" s="22" t="s">
        <v>24</v>
      </c>
    </row>
    <row r="47" customFormat="false" ht="13.8" hidden="false" customHeight="false" outlineLevel="0" collapsed="false">
      <c r="A47" s="8"/>
      <c r="B47" s="25" t="s">
        <v>33</v>
      </c>
      <c r="C47" s="25" t="s">
        <v>33</v>
      </c>
      <c r="D47" s="38"/>
      <c r="E47" s="27"/>
      <c r="F47" s="27"/>
      <c r="G47" s="27"/>
      <c r="H47" s="28"/>
      <c r="I47" s="27"/>
      <c r="J47" s="27"/>
      <c r="K47" s="27"/>
      <c r="L47" s="38"/>
      <c r="M47" s="27"/>
      <c r="N47" s="27"/>
      <c r="O47" s="27"/>
      <c r="P47" s="28"/>
      <c r="Q47" s="27"/>
      <c r="R47" s="27"/>
      <c r="S47" s="27"/>
      <c r="T47" s="61"/>
      <c r="U47" s="25" t="str">
        <f aca="false">B47</f>
        <v>J</v>
      </c>
      <c r="V47" s="25" t="str">
        <f aca="false">C47</f>
        <v>J</v>
      </c>
      <c r="W47" s="30" t="n">
        <f aca="false">D47+H47+L47+P47</f>
        <v>0</v>
      </c>
      <c r="X47" s="30" t="n">
        <f aca="false">E47+F47+G47+I47+J47+K47+M47+N47+O47+Q47+R47+S47</f>
        <v>0</v>
      </c>
      <c r="Y47" s="31" t="n">
        <f aca="false">W47+X47</f>
        <v>0</v>
      </c>
      <c r="AA47" s="2" t="s">
        <v>31</v>
      </c>
    </row>
    <row r="48" customFormat="false" ht="13.8" hidden="false" customHeight="false" outlineLevel="0" collapsed="false">
      <c r="A48" s="8"/>
      <c r="B48" s="25" t="s">
        <v>33</v>
      </c>
      <c r="C48" s="33" t="s">
        <v>35</v>
      </c>
      <c r="D48" s="26" t="n">
        <v>0</v>
      </c>
      <c r="E48" s="34" t="n">
        <v>3</v>
      </c>
      <c r="F48" s="34" t="n">
        <v>3</v>
      </c>
      <c r="G48" s="34" t="n">
        <v>3</v>
      </c>
      <c r="H48" s="28" t="n">
        <v>0</v>
      </c>
      <c r="I48" s="34" t="n">
        <v>4</v>
      </c>
      <c r="J48" s="34" t="n">
        <v>4</v>
      </c>
      <c r="K48" s="34" t="n">
        <v>4</v>
      </c>
      <c r="L48" s="26" t="n">
        <v>3</v>
      </c>
      <c r="M48" s="34" t="n">
        <v>4</v>
      </c>
      <c r="N48" s="34" t="n">
        <v>4</v>
      </c>
      <c r="O48" s="34" t="n">
        <v>4</v>
      </c>
      <c r="P48" s="28" t="n">
        <v>0</v>
      </c>
      <c r="Q48" s="34" t="n">
        <v>4</v>
      </c>
      <c r="R48" s="34" t="n">
        <v>4</v>
      </c>
      <c r="S48" s="34" t="n">
        <v>4</v>
      </c>
      <c r="T48" s="61"/>
      <c r="U48" s="25" t="str">
        <f aca="false">B48</f>
        <v>J</v>
      </c>
      <c r="V48" s="25" t="str">
        <f aca="false">C48</f>
        <v>K</v>
      </c>
      <c r="W48" s="35" t="n">
        <f aca="false">D48+H48+L48+P48</f>
        <v>3</v>
      </c>
      <c r="X48" s="35" t="n">
        <f aca="false">E48+F48+G48+I48+J48+K48+M48+N48+O48+Q48+R48+S48</f>
        <v>45</v>
      </c>
      <c r="Y48" s="36" t="n">
        <f aca="false">W48+X48</f>
        <v>48</v>
      </c>
      <c r="AA48" s="32" t="s">
        <v>34</v>
      </c>
    </row>
    <row r="49" customFormat="false" ht="13.8" hidden="false" customHeight="false" outlineLevel="0" collapsed="false">
      <c r="A49" s="8"/>
      <c r="B49" s="25" t="s">
        <v>33</v>
      </c>
      <c r="C49" s="25" t="s">
        <v>36</v>
      </c>
      <c r="D49" s="26" t="n">
        <v>0</v>
      </c>
      <c r="E49" s="27" t="n">
        <v>1</v>
      </c>
      <c r="F49" s="27" t="n">
        <v>1</v>
      </c>
      <c r="G49" s="27" t="n">
        <v>1</v>
      </c>
      <c r="H49" s="28" t="n">
        <v>0</v>
      </c>
      <c r="I49" s="27" t="n">
        <v>1</v>
      </c>
      <c r="J49" s="27" t="n">
        <v>1</v>
      </c>
      <c r="K49" s="27" t="n">
        <v>1</v>
      </c>
      <c r="L49" s="26" t="n">
        <v>0</v>
      </c>
      <c r="M49" s="27" t="n">
        <v>1</v>
      </c>
      <c r="N49" s="27" t="n">
        <v>1</v>
      </c>
      <c r="O49" s="27" t="n">
        <v>1</v>
      </c>
      <c r="P49" s="28" t="n">
        <v>3</v>
      </c>
      <c r="Q49" s="27" t="n">
        <v>1</v>
      </c>
      <c r="R49" s="27" t="n">
        <v>1</v>
      </c>
      <c r="S49" s="27" t="n">
        <v>1</v>
      </c>
      <c r="T49" s="61"/>
      <c r="U49" s="25" t="str">
        <f aca="false">B49</f>
        <v>J</v>
      </c>
      <c r="V49" s="25" t="str">
        <f aca="false">C49</f>
        <v>L</v>
      </c>
      <c r="W49" s="30" t="n">
        <f aca="false">D49+H49+L49+P49</f>
        <v>3</v>
      </c>
      <c r="X49" s="30" t="n">
        <f aca="false">E49+F49+G49+I49+J49+K49+M49+N49+O49+Q49+R49+S49</f>
        <v>12</v>
      </c>
      <c r="Y49" s="31" t="n">
        <f aca="false">W49+X49</f>
        <v>15</v>
      </c>
      <c r="AA49" s="2"/>
    </row>
    <row r="50" customFormat="false" ht="13.8" hidden="false" customHeight="false" outlineLevel="0" collapsed="false">
      <c r="A50" s="8"/>
      <c r="B50" s="25" t="s">
        <v>33</v>
      </c>
      <c r="C50" s="33" t="s">
        <v>37</v>
      </c>
      <c r="D50" s="26" t="n">
        <v>0</v>
      </c>
      <c r="E50" s="34" t="n">
        <v>5</v>
      </c>
      <c r="F50" s="34" t="n">
        <v>5</v>
      </c>
      <c r="G50" s="34" t="n">
        <v>5</v>
      </c>
      <c r="H50" s="28"/>
      <c r="I50" s="34"/>
      <c r="J50" s="34"/>
      <c r="K50" s="34"/>
      <c r="L50" s="26"/>
      <c r="M50" s="34"/>
      <c r="N50" s="34"/>
      <c r="O50" s="34"/>
      <c r="P50" s="28"/>
      <c r="Q50" s="34"/>
      <c r="R50" s="34"/>
      <c r="S50" s="34"/>
      <c r="T50" s="61"/>
      <c r="U50" s="25" t="str">
        <f aca="false">B50</f>
        <v>J</v>
      </c>
      <c r="V50" s="25" t="str">
        <f aca="false">C50</f>
        <v>M</v>
      </c>
      <c r="W50" s="35" t="n">
        <f aca="false">D50+H50+L50+P50</f>
        <v>0</v>
      </c>
      <c r="X50" s="35" t="n">
        <f aca="false">E50+F50+G50+I50+J50+K50+M50+N50+O50+Q50+R50+S50</f>
        <v>15</v>
      </c>
      <c r="Y50" s="36" t="n">
        <f aca="false">W50+X50</f>
        <v>15</v>
      </c>
      <c r="AA50" s="8"/>
    </row>
    <row r="51" customFormat="false" ht="13.8" hidden="false" customHeight="false" outlineLevel="0" collapsed="false">
      <c r="A51" s="8"/>
      <c r="B51" s="25" t="s">
        <v>33</v>
      </c>
      <c r="C51" s="25" t="s">
        <v>39</v>
      </c>
      <c r="D51" s="26" t="n">
        <v>0</v>
      </c>
      <c r="E51" s="27" t="n">
        <v>2</v>
      </c>
      <c r="F51" s="27" t="n">
        <v>2</v>
      </c>
      <c r="G51" s="27" t="n">
        <v>2</v>
      </c>
      <c r="H51" s="28" t="n">
        <v>0</v>
      </c>
      <c r="I51" s="27" t="n">
        <v>2</v>
      </c>
      <c r="J51" s="27" t="n">
        <v>2</v>
      </c>
      <c r="K51" s="27" t="n">
        <v>2</v>
      </c>
      <c r="L51" s="26" t="n">
        <v>0</v>
      </c>
      <c r="M51" s="27" t="n">
        <v>2</v>
      </c>
      <c r="N51" s="27" t="n">
        <v>2</v>
      </c>
      <c r="O51" s="27" t="n">
        <v>2</v>
      </c>
      <c r="P51" s="28" t="n">
        <v>0</v>
      </c>
      <c r="Q51" s="27" t="n">
        <v>2</v>
      </c>
      <c r="R51" s="27" t="n">
        <v>2</v>
      </c>
      <c r="S51" s="27" t="n">
        <v>2</v>
      </c>
      <c r="T51" s="61"/>
      <c r="U51" s="25" t="str">
        <f aca="false">B51</f>
        <v>J</v>
      </c>
      <c r="V51" s="25" t="str">
        <f aca="false">C51</f>
        <v>N</v>
      </c>
      <c r="W51" s="30" t="n">
        <f aca="false">D51+H51+L51+P51</f>
        <v>0</v>
      </c>
      <c r="X51" s="30" t="n">
        <f aca="false">E51+F51+G51+I51+J51+K51+M51+N51+O51+Q51+R51+S51</f>
        <v>24</v>
      </c>
      <c r="Y51" s="31" t="n">
        <f aca="false">W51+X51</f>
        <v>24</v>
      </c>
      <c r="AA51" s="2" t="s">
        <v>38</v>
      </c>
    </row>
    <row r="52" customFormat="false" ht="13.8" hidden="false" customHeight="false" outlineLevel="0" collapsed="false">
      <c r="A52" s="8"/>
      <c r="B52" s="25" t="s">
        <v>33</v>
      </c>
      <c r="C52" s="33" t="s">
        <v>41</v>
      </c>
      <c r="D52" s="26" t="n">
        <v>0</v>
      </c>
      <c r="E52" s="34" t="n">
        <v>4</v>
      </c>
      <c r="F52" s="34" t="n">
        <v>4</v>
      </c>
      <c r="G52" s="34" t="n">
        <v>3</v>
      </c>
      <c r="H52" s="28" t="n">
        <v>9</v>
      </c>
      <c r="I52" s="34" t="n">
        <v>3</v>
      </c>
      <c r="J52" s="34" t="n">
        <v>3</v>
      </c>
      <c r="K52" s="34" t="n">
        <v>3</v>
      </c>
      <c r="L52" s="26" t="n">
        <v>9</v>
      </c>
      <c r="M52" s="34" t="n">
        <v>3</v>
      </c>
      <c r="N52" s="34" t="n">
        <v>3</v>
      </c>
      <c r="O52" s="34" t="n">
        <v>3</v>
      </c>
      <c r="P52" s="28" t="n">
        <v>9</v>
      </c>
      <c r="Q52" s="34" t="n">
        <v>3</v>
      </c>
      <c r="R52" s="34" t="n">
        <v>3</v>
      </c>
      <c r="S52" s="34" t="n">
        <v>3</v>
      </c>
      <c r="T52" s="61"/>
      <c r="U52" s="25" t="str">
        <f aca="false">B52</f>
        <v>J</v>
      </c>
      <c r="V52" s="25" t="str">
        <f aca="false">C52</f>
        <v>O</v>
      </c>
      <c r="W52" s="35" t="n">
        <f aca="false">D52+H52+L52+P52</f>
        <v>27</v>
      </c>
      <c r="X52" s="35" t="n">
        <f aca="false">E52+F52+G52+I52+J52+K52+M52+N52+O52+Q52+R52+S52</f>
        <v>38</v>
      </c>
      <c r="Y52" s="36" t="n">
        <f aca="false">W52+X52</f>
        <v>65</v>
      </c>
      <c r="AA52" s="32" t="s">
        <v>40</v>
      </c>
    </row>
    <row r="53" customFormat="false" ht="13.8" hidden="false" customHeight="false" outlineLevel="0" collapsed="false">
      <c r="A53" s="8"/>
      <c r="B53" s="25" t="s">
        <v>33</v>
      </c>
      <c r="C53" s="25" t="s">
        <v>42</v>
      </c>
      <c r="D53" s="38"/>
      <c r="E53" s="27"/>
      <c r="F53" s="27"/>
      <c r="G53" s="27"/>
      <c r="H53" s="28"/>
      <c r="I53" s="27"/>
      <c r="J53" s="27"/>
      <c r="K53" s="27"/>
      <c r="L53" s="38"/>
      <c r="M53" s="27"/>
      <c r="N53" s="27"/>
      <c r="O53" s="27"/>
      <c r="P53" s="28"/>
      <c r="Q53" s="27"/>
      <c r="R53" s="27"/>
      <c r="S53" s="27"/>
      <c r="T53" s="61"/>
      <c r="U53" s="25" t="str">
        <f aca="false">B53</f>
        <v>J</v>
      </c>
      <c r="V53" s="25" t="str">
        <f aca="false">C53</f>
        <v>P</v>
      </c>
      <c r="W53" s="30" t="n">
        <f aca="false">D53+H53+L53+P53</f>
        <v>0</v>
      </c>
      <c r="X53" s="30" t="n">
        <f aca="false">E53+F53+G53+I53+J53+K53+M53+N53+O53+Q53+R53+S53</f>
        <v>0</v>
      </c>
      <c r="Y53" s="31" t="n">
        <f aca="false">W53+X53</f>
        <v>0</v>
      </c>
    </row>
    <row r="54" customFormat="false" ht="13.8" hidden="false" customHeight="false" outlineLevel="0" collapsed="false">
      <c r="A54" s="8"/>
      <c r="B54" s="25" t="s">
        <v>33</v>
      </c>
      <c r="C54" s="33" t="s">
        <v>43</v>
      </c>
      <c r="D54" s="38"/>
      <c r="E54" s="34"/>
      <c r="F54" s="34"/>
      <c r="G54" s="34"/>
      <c r="H54" s="28"/>
      <c r="I54" s="34"/>
      <c r="J54" s="34"/>
      <c r="K54" s="34"/>
      <c r="L54" s="38"/>
      <c r="M54" s="34"/>
      <c r="N54" s="34"/>
      <c r="O54" s="34"/>
      <c r="P54" s="28"/>
      <c r="Q54" s="34"/>
      <c r="R54" s="34"/>
      <c r="S54" s="34"/>
      <c r="T54" s="61"/>
      <c r="U54" s="25" t="str">
        <f aca="false">B54</f>
        <v>J</v>
      </c>
      <c r="V54" s="25" t="str">
        <f aca="false">C54</f>
        <v>Q</v>
      </c>
      <c r="W54" s="35" t="n">
        <f aca="false">D54+H54+L54+P54</f>
        <v>0</v>
      </c>
      <c r="X54" s="35" t="n">
        <f aca="false">E54+F54+G54+I54+J54+K54+M54+N54+O54+Q54+R54+S54</f>
        <v>0</v>
      </c>
      <c r="Y54" s="36" t="n">
        <f aca="false">W54+X54</f>
        <v>0</v>
      </c>
    </row>
    <row r="55" customFormat="false" ht="15.1" hidden="false" customHeight="true" outlineLevel="0" collapsed="false">
      <c r="D55" s="4" t="s">
        <v>44</v>
      </c>
      <c r="E55" s="4"/>
      <c r="F55" s="4"/>
      <c r="G55" s="4"/>
      <c r="H55" s="4"/>
      <c r="I55" s="4"/>
      <c r="J55" s="4"/>
      <c r="K55" s="4"/>
      <c r="L55" s="4" t="s">
        <v>66</v>
      </c>
      <c r="M55" s="4"/>
      <c r="N55" s="4"/>
      <c r="O55" s="4"/>
      <c r="P55" s="4"/>
      <c r="Q55" s="4"/>
      <c r="R55" s="4"/>
      <c r="S55" s="4"/>
      <c r="W55" s="39"/>
      <c r="X55" s="39"/>
      <c r="Y55" s="39"/>
      <c r="AA55" s="2"/>
    </row>
    <row r="56" customFormat="false" ht="13.8" hidden="false" customHeight="true" outlineLevel="0" collapsed="false">
      <c r="A56" s="64"/>
      <c r="B56" s="57" t="s">
        <v>7</v>
      </c>
      <c r="C56" s="57"/>
      <c r="D56" s="10" t="s">
        <v>121</v>
      </c>
      <c r="E56" s="10"/>
      <c r="F56" s="10"/>
      <c r="G56" s="10"/>
      <c r="H56" s="80" t="s">
        <v>122</v>
      </c>
      <c r="I56" s="80"/>
      <c r="J56" s="80"/>
      <c r="K56" s="80"/>
      <c r="L56" s="81" t="s">
        <v>123</v>
      </c>
      <c r="M56" s="81"/>
      <c r="N56" s="81"/>
      <c r="O56" s="81"/>
      <c r="P56" s="80" t="s">
        <v>124</v>
      </c>
      <c r="Q56" s="80"/>
      <c r="R56" s="80"/>
      <c r="S56" s="80"/>
      <c r="T56" s="14" t="s">
        <v>45</v>
      </c>
      <c r="U56" s="14" t="s">
        <v>133</v>
      </c>
      <c r="V56" s="14"/>
      <c r="W56" s="14"/>
      <c r="X56" s="14"/>
      <c r="Y56" s="14"/>
    </row>
    <row r="57" customFormat="false" ht="10.1" hidden="false" customHeight="true" outlineLevel="0" collapsed="false">
      <c r="A57" s="64"/>
      <c r="B57" s="40" t="s">
        <v>13</v>
      </c>
      <c r="C57" s="40"/>
      <c r="D57" s="17"/>
      <c r="E57" s="18" t="n">
        <v>1</v>
      </c>
      <c r="F57" s="17" t="n">
        <v>2</v>
      </c>
      <c r="G57" s="17" t="n">
        <v>3</v>
      </c>
      <c r="H57" s="19"/>
      <c r="I57" s="19" t="n">
        <v>4</v>
      </c>
      <c r="J57" s="19" t="n">
        <v>5</v>
      </c>
      <c r="K57" s="19" t="n">
        <v>6</v>
      </c>
      <c r="L57" s="17"/>
      <c r="M57" s="18" t="n">
        <v>7</v>
      </c>
      <c r="N57" s="17" t="n">
        <v>8</v>
      </c>
      <c r="O57" s="17" t="n">
        <v>9</v>
      </c>
      <c r="P57" s="19"/>
      <c r="Q57" s="19" t="n">
        <v>10</v>
      </c>
      <c r="R57" s="19" t="n">
        <v>11</v>
      </c>
      <c r="S57" s="19" t="n">
        <v>12</v>
      </c>
      <c r="T57" s="66"/>
      <c r="U57" s="20"/>
      <c r="V57" s="20"/>
      <c r="W57" s="21" t="s">
        <v>14</v>
      </c>
      <c r="X57" s="21" t="s">
        <v>15</v>
      </c>
      <c r="Y57" s="21" t="s">
        <v>132</v>
      </c>
    </row>
    <row r="58" customFormat="false" ht="21.6" hidden="false" customHeight="true" outlineLevel="0" collapsed="false">
      <c r="A58" s="64"/>
      <c r="B58" s="40" t="s">
        <v>17</v>
      </c>
      <c r="C58" s="40"/>
      <c r="D58" s="17"/>
      <c r="E58" s="17" t="s">
        <v>126</v>
      </c>
      <c r="F58" s="17" t="s">
        <v>19</v>
      </c>
      <c r="G58" s="17" t="s">
        <v>20</v>
      </c>
      <c r="H58" s="19"/>
      <c r="I58" s="19" t="s">
        <v>22</v>
      </c>
      <c r="J58" s="19" t="s">
        <v>19</v>
      </c>
      <c r="K58" s="19" t="s">
        <v>20</v>
      </c>
      <c r="L58" s="17"/>
      <c r="M58" s="17" t="s">
        <v>127</v>
      </c>
      <c r="N58" s="17" t="s">
        <v>19</v>
      </c>
      <c r="O58" s="17" t="s">
        <v>20</v>
      </c>
      <c r="P58" s="19"/>
      <c r="Q58" s="19" t="s">
        <v>22</v>
      </c>
      <c r="R58" s="19" t="s">
        <v>23</v>
      </c>
      <c r="S58" s="19" t="s">
        <v>20</v>
      </c>
      <c r="T58" s="66"/>
      <c r="U58" s="20"/>
      <c r="V58" s="20"/>
      <c r="W58" s="21"/>
      <c r="X58" s="21"/>
      <c r="Y58" s="21"/>
    </row>
    <row r="59" customFormat="false" ht="12.8" hidden="false" customHeight="false" outlineLevel="0" collapsed="false">
      <c r="A59" s="42" t="s">
        <v>48</v>
      </c>
      <c r="B59" s="40" t="s">
        <v>25</v>
      </c>
      <c r="C59" s="40" t="s">
        <v>26</v>
      </c>
      <c r="D59" s="17" t="s">
        <v>27</v>
      </c>
      <c r="E59" s="17" t="s">
        <v>28</v>
      </c>
      <c r="F59" s="17" t="s">
        <v>29</v>
      </c>
      <c r="G59" s="17" t="s">
        <v>30</v>
      </c>
      <c r="H59" s="19" t="s">
        <v>27</v>
      </c>
      <c r="I59" s="19" t="s">
        <v>29</v>
      </c>
      <c r="J59" s="19" t="s">
        <v>30</v>
      </c>
      <c r="K59" s="19" t="s">
        <v>28</v>
      </c>
      <c r="L59" s="17" t="s">
        <v>27</v>
      </c>
      <c r="M59" s="17" t="s">
        <v>30</v>
      </c>
      <c r="N59" s="17" t="s">
        <v>28</v>
      </c>
      <c r="O59" s="17" t="s">
        <v>29</v>
      </c>
      <c r="P59" s="19" t="s">
        <v>27</v>
      </c>
      <c r="Q59" s="19" t="s">
        <v>28</v>
      </c>
      <c r="R59" s="19" t="s">
        <v>29</v>
      </c>
      <c r="S59" s="19" t="s">
        <v>30</v>
      </c>
      <c r="T59" s="42" t="s">
        <v>48</v>
      </c>
      <c r="U59" s="25" t="s">
        <v>25</v>
      </c>
      <c r="V59" s="25" t="s">
        <v>26</v>
      </c>
      <c r="W59" s="21"/>
      <c r="X59" s="21"/>
      <c r="Y59" s="21"/>
      <c r="AA59" s="2" t="s">
        <v>47</v>
      </c>
    </row>
    <row r="60" customFormat="false" ht="12.8" hidden="false" customHeight="false" outlineLevel="0" collapsed="false">
      <c r="A60" s="54" t="s">
        <v>49</v>
      </c>
      <c r="B60" s="25" t="s">
        <v>33</v>
      </c>
      <c r="C60" s="46" t="str">
        <f aca="false">C49</f>
        <v>L</v>
      </c>
      <c r="D60" s="47" t="n">
        <f aca="false">D49</f>
        <v>0</v>
      </c>
      <c r="E60" s="47" t="n">
        <f aca="false">E49</f>
        <v>1</v>
      </c>
      <c r="F60" s="47" t="n">
        <f aca="false">F49</f>
        <v>1</v>
      </c>
      <c r="G60" s="47" t="n">
        <f aca="false">G49</f>
        <v>1</v>
      </c>
      <c r="H60" s="47" t="n">
        <f aca="false">H49</f>
        <v>0</v>
      </c>
      <c r="I60" s="47" t="n">
        <f aca="false">I49</f>
        <v>1</v>
      </c>
      <c r="J60" s="47" t="n">
        <f aca="false">J49</f>
        <v>1</v>
      </c>
      <c r="K60" s="47" t="n">
        <f aca="false">K49</f>
        <v>1</v>
      </c>
      <c r="L60" s="47" t="n">
        <f aca="false">L49</f>
        <v>0</v>
      </c>
      <c r="M60" s="47" t="n">
        <f aca="false">M49</f>
        <v>1</v>
      </c>
      <c r="N60" s="47" t="n">
        <f aca="false">N49</f>
        <v>1</v>
      </c>
      <c r="O60" s="47" t="n">
        <f aca="false">O49</f>
        <v>1</v>
      </c>
      <c r="P60" s="47" t="n">
        <f aca="false">P49</f>
        <v>3</v>
      </c>
      <c r="Q60" s="47" t="n">
        <f aca="false">Q49</f>
        <v>1</v>
      </c>
      <c r="R60" s="47" t="n">
        <f aca="false">R49</f>
        <v>1</v>
      </c>
      <c r="S60" s="47" t="n">
        <f aca="false">S49</f>
        <v>1</v>
      </c>
      <c r="T60" s="48" t="str">
        <f aca="false">A60</f>
        <v>Blackwell-Grieder</v>
      </c>
      <c r="U60" s="25" t="str">
        <f aca="false">B60</f>
        <v>J</v>
      </c>
      <c r="V60" s="25" t="str">
        <f aca="false">C60</f>
        <v>L</v>
      </c>
      <c r="W60" s="30" t="n">
        <f aca="false">D60+H60+L60+P60</f>
        <v>3</v>
      </c>
      <c r="X60" s="30" t="n">
        <f aca="false">E60+F60+G60+I60+J60+K60+M60+N60+O60+Q60+R60+S60</f>
        <v>12</v>
      </c>
      <c r="Y60" s="31" t="n">
        <f aca="false">W60+X60</f>
        <v>15</v>
      </c>
    </row>
    <row r="61" customFormat="false" ht="12.8" hidden="false" customHeight="false" outlineLevel="0" collapsed="false">
      <c r="A61" s="55" t="s">
        <v>69</v>
      </c>
      <c r="B61" s="25" t="s">
        <v>33</v>
      </c>
      <c r="C61" s="51" t="str">
        <f aca="false">C51</f>
        <v>N</v>
      </c>
      <c r="D61" s="67" t="n">
        <f aca="false">D51</f>
        <v>0</v>
      </c>
      <c r="E61" s="67" t="n">
        <f aca="false">E51</f>
        <v>2</v>
      </c>
      <c r="F61" s="67" t="n">
        <f aca="false">F51</f>
        <v>2</v>
      </c>
      <c r="G61" s="67" t="n">
        <f aca="false">G51</f>
        <v>2</v>
      </c>
      <c r="H61" s="67" t="n">
        <f aca="false">H51</f>
        <v>0</v>
      </c>
      <c r="I61" s="67" t="n">
        <f aca="false">I51</f>
        <v>2</v>
      </c>
      <c r="J61" s="67" t="n">
        <f aca="false">J51</f>
        <v>2</v>
      </c>
      <c r="K61" s="67" t="n">
        <f aca="false">K51</f>
        <v>2</v>
      </c>
      <c r="L61" s="67" t="n">
        <f aca="false">L51</f>
        <v>0</v>
      </c>
      <c r="M61" s="67" t="n">
        <f aca="false">M51</f>
        <v>2</v>
      </c>
      <c r="N61" s="67" t="n">
        <f aca="false">N51</f>
        <v>2</v>
      </c>
      <c r="O61" s="67" t="n">
        <f aca="false">O51</f>
        <v>2</v>
      </c>
      <c r="P61" s="67" t="n">
        <f aca="false">P51</f>
        <v>0</v>
      </c>
      <c r="Q61" s="67" t="n">
        <f aca="false">Q51</f>
        <v>2</v>
      </c>
      <c r="R61" s="67" t="n">
        <f aca="false">R51</f>
        <v>2</v>
      </c>
      <c r="S61" s="67" t="n">
        <f aca="false">S51</f>
        <v>2</v>
      </c>
      <c r="T61" s="56" t="str">
        <f aca="false">A61</f>
        <v>Lupia</v>
      </c>
      <c r="U61" s="25" t="str">
        <f aca="false">B61</f>
        <v>J</v>
      </c>
      <c r="V61" s="25" t="str">
        <f aca="false">C61</f>
        <v>N</v>
      </c>
      <c r="W61" s="35" t="n">
        <f aca="false">D61+H61+L61+P61</f>
        <v>0</v>
      </c>
      <c r="X61" s="35" t="n">
        <f aca="false">E61+F61+G61+I61+J61+K61+M61+N61+O61+Q61+R61+S61</f>
        <v>24</v>
      </c>
      <c r="Y61" s="36" t="n">
        <f aca="false">W61+X61</f>
        <v>24</v>
      </c>
      <c r="AA61" s="32" t="s">
        <v>50</v>
      </c>
    </row>
    <row r="62" customFormat="false" ht="12.8" hidden="false" customHeight="false" outlineLevel="0" collapsed="false">
      <c r="A62" s="54" t="s">
        <v>70</v>
      </c>
      <c r="B62" s="25" t="s">
        <v>33</v>
      </c>
      <c r="C62" s="46" t="str">
        <f aca="false">C52</f>
        <v>O</v>
      </c>
      <c r="D62" s="47" t="n">
        <f aca="false">D52</f>
        <v>0</v>
      </c>
      <c r="E62" s="47" t="n">
        <f aca="false">E52</f>
        <v>4</v>
      </c>
      <c r="F62" s="47" t="n">
        <f aca="false">F52</f>
        <v>4</v>
      </c>
      <c r="G62" s="47" t="n">
        <f aca="false">G52</f>
        <v>3</v>
      </c>
      <c r="H62" s="47" t="n">
        <f aca="false">H52</f>
        <v>9</v>
      </c>
      <c r="I62" s="47" t="n">
        <f aca="false">I52</f>
        <v>3</v>
      </c>
      <c r="J62" s="47" t="n">
        <f aca="false">J52</f>
        <v>3</v>
      </c>
      <c r="K62" s="47" t="n">
        <f aca="false">K52</f>
        <v>3</v>
      </c>
      <c r="L62" s="47" t="n">
        <f aca="false">L52</f>
        <v>9</v>
      </c>
      <c r="M62" s="47" t="n">
        <f aca="false">M52</f>
        <v>3</v>
      </c>
      <c r="N62" s="47" t="n">
        <f aca="false">N52</f>
        <v>3</v>
      </c>
      <c r="O62" s="47" t="n">
        <f aca="false">O52</f>
        <v>3</v>
      </c>
      <c r="P62" s="47" t="n">
        <f aca="false">P52</f>
        <v>9</v>
      </c>
      <c r="Q62" s="47" t="n">
        <f aca="false">Q52</f>
        <v>3</v>
      </c>
      <c r="R62" s="47" t="n">
        <f aca="false">R52</f>
        <v>3</v>
      </c>
      <c r="S62" s="47" t="n">
        <f aca="false">S52</f>
        <v>3</v>
      </c>
      <c r="T62" s="48" t="str">
        <f aca="false">A62</f>
        <v>Millette Verde</v>
      </c>
      <c r="U62" s="25" t="str">
        <f aca="false">B62</f>
        <v>J</v>
      </c>
      <c r="V62" s="25" t="str">
        <f aca="false">C62</f>
        <v>O</v>
      </c>
      <c r="W62" s="30" t="n">
        <f aca="false">D62+H62+L62+P62</f>
        <v>27</v>
      </c>
      <c r="X62" s="30" t="n">
        <f aca="false">E62+F62+G62+I62+J62+K62+M62+N62+O62+Q62+R62+S62</f>
        <v>38</v>
      </c>
      <c r="Y62" s="31" t="n">
        <f aca="false">W62+X62</f>
        <v>65</v>
      </c>
    </row>
    <row r="63" customFormat="false" ht="12.8" hidden="false" customHeight="false" outlineLevel="0" collapsed="false">
      <c r="A63" s="55" t="s">
        <v>71</v>
      </c>
      <c r="B63" s="25" t="s">
        <v>33</v>
      </c>
      <c r="C63" s="51" t="str">
        <f aca="false">C50</f>
        <v>M</v>
      </c>
      <c r="D63" s="67" t="n">
        <f aca="false">D50</f>
        <v>0</v>
      </c>
      <c r="E63" s="67" t="n">
        <f aca="false">E50</f>
        <v>5</v>
      </c>
      <c r="F63" s="67" t="n">
        <f aca="false">F50</f>
        <v>5</v>
      </c>
      <c r="G63" s="67" t="n">
        <f aca="false">G50</f>
        <v>5</v>
      </c>
      <c r="H63" s="67" t="n">
        <f aca="false">H50</f>
        <v>0</v>
      </c>
      <c r="I63" s="67" t="n">
        <f aca="false">I50</f>
        <v>0</v>
      </c>
      <c r="J63" s="67" t="n">
        <f aca="false">J50</f>
        <v>0</v>
      </c>
      <c r="K63" s="67" t="n">
        <f aca="false">K50</f>
        <v>0</v>
      </c>
      <c r="L63" s="67" t="n">
        <f aca="false">L50</f>
        <v>0</v>
      </c>
      <c r="M63" s="67" t="n">
        <f aca="false">M50</f>
        <v>0</v>
      </c>
      <c r="N63" s="67" t="n">
        <f aca="false">N50</f>
        <v>0</v>
      </c>
      <c r="O63" s="67" t="n">
        <f aca="false">O50</f>
        <v>0</v>
      </c>
      <c r="P63" s="67" t="n">
        <f aca="false">P50</f>
        <v>0</v>
      </c>
      <c r="Q63" s="67" t="n">
        <f aca="false">Q50</f>
        <v>0</v>
      </c>
      <c r="R63" s="67" t="n">
        <f aca="false">R50</f>
        <v>0</v>
      </c>
      <c r="S63" s="67" t="n">
        <f aca="false">S50</f>
        <v>0</v>
      </c>
      <c r="T63" s="56" t="str">
        <f aca="false">A63</f>
        <v>Reed</v>
      </c>
      <c r="U63" s="25" t="str">
        <f aca="false">B63</f>
        <v>J</v>
      </c>
      <c r="V63" s="25" t="str">
        <f aca="false">C63</f>
        <v>M</v>
      </c>
      <c r="W63" s="35"/>
      <c r="X63" s="35"/>
      <c r="Y63" s="36"/>
      <c r="AA63" s="74" t="s">
        <v>53</v>
      </c>
    </row>
    <row r="64" customFormat="false" ht="12.8" hidden="false" customHeight="false" outlineLevel="0" collapsed="false">
      <c r="A64" s="54" t="s">
        <v>68</v>
      </c>
      <c r="B64" s="25" t="s">
        <v>33</v>
      </c>
      <c r="C64" s="46" t="str">
        <f aca="false">C48</f>
        <v>K</v>
      </c>
      <c r="D64" s="47" t="n">
        <f aca="false">D48</f>
        <v>0</v>
      </c>
      <c r="E64" s="47" t="n">
        <f aca="false">E48</f>
        <v>3</v>
      </c>
      <c r="F64" s="47" t="n">
        <f aca="false">F48</f>
        <v>3</v>
      </c>
      <c r="G64" s="47" t="n">
        <f aca="false">G48</f>
        <v>3</v>
      </c>
      <c r="H64" s="47" t="n">
        <f aca="false">H48</f>
        <v>0</v>
      </c>
      <c r="I64" s="47" t="n">
        <f aca="false">I48</f>
        <v>4</v>
      </c>
      <c r="J64" s="47" t="n">
        <f aca="false">J48</f>
        <v>4</v>
      </c>
      <c r="K64" s="47" t="n">
        <f aca="false">K48</f>
        <v>4</v>
      </c>
      <c r="L64" s="47" t="n">
        <f aca="false">L48</f>
        <v>3</v>
      </c>
      <c r="M64" s="47" t="n">
        <f aca="false">M48</f>
        <v>4</v>
      </c>
      <c r="N64" s="47" t="n">
        <f aca="false">N48</f>
        <v>4</v>
      </c>
      <c r="O64" s="47" t="n">
        <f aca="false">O48</f>
        <v>4</v>
      </c>
      <c r="P64" s="47" t="n">
        <f aca="false">P48</f>
        <v>0</v>
      </c>
      <c r="Q64" s="47" t="n">
        <f aca="false">Q48</f>
        <v>4</v>
      </c>
      <c r="R64" s="47" t="n">
        <f aca="false">R48</f>
        <v>4</v>
      </c>
      <c r="S64" s="47" t="n">
        <f aca="false">S48</f>
        <v>4</v>
      </c>
      <c r="T64" s="48" t="str">
        <f aca="false">A64</f>
        <v>Schmidt</v>
      </c>
      <c r="U64" s="25" t="str">
        <f aca="false">B64</f>
        <v>J</v>
      </c>
      <c r="V64" s="25" t="str">
        <f aca="false">C64</f>
        <v>K</v>
      </c>
      <c r="W64" s="30" t="n">
        <f aca="false">D64+H64+L64+P64</f>
        <v>3</v>
      </c>
      <c r="X64" s="30" t="n">
        <f aca="false">E64+F64+G64+I64+J64+K64+M64+N64+O64+Q64+R64+S64</f>
        <v>45</v>
      </c>
      <c r="Y64" s="31" t="n">
        <f aca="false">W64+X64</f>
        <v>48</v>
      </c>
      <c r="AA64" s="52"/>
    </row>
    <row r="65" customFormat="false" ht="12.8" hidden="false" customHeight="false" outlineLevel="0" collapsed="false">
      <c r="A65" s="55"/>
      <c r="B65" s="25"/>
      <c r="C65" s="51"/>
      <c r="D65" s="38"/>
      <c r="E65" s="34"/>
      <c r="F65" s="34"/>
      <c r="G65" s="34"/>
      <c r="H65" s="28"/>
      <c r="I65" s="34"/>
      <c r="J65" s="34"/>
      <c r="K65" s="34"/>
      <c r="L65" s="38"/>
      <c r="M65" s="34"/>
      <c r="N65" s="34"/>
      <c r="O65" s="34"/>
      <c r="P65" s="28"/>
      <c r="Q65" s="34"/>
      <c r="R65" s="34"/>
      <c r="S65" s="34"/>
      <c r="T65" s="56" t="n">
        <f aca="false">A65</f>
        <v>0</v>
      </c>
      <c r="U65" s="25" t="n">
        <f aca="false">B65</f>
        <v>0</v>
      </c>
      <c r="V65" s="25" t="n">
        <f aca="false">C65</f>
        <v>0</v>
      </c>
      <c r="W65" s="35" t="n">
        <f aca="false">D65+H65+L65+P65</f>
        <v>0</v>
      </c>
      <c r="X65" s="35" t="n">
        <f aca="false">E65+F65+G65+I65+J65+K65+M65+N65+O65+Q65+R65+S65</f>
        <v>0</v>
      </c>
      <c r="Y65" s="36" t="n">
        <f aca="false">W65+X65</f>
        <v>0</v>
      </c>
      <c r="AA65" s="32" t="s">
        <v>56</v>
      </c>
    </row>
    <row r="66" customFormat="false" ht="12.8" hidden="false" customHeight="false" outlineLevel="0" collapsed="false">
      <c r="A66" s="54"/>
      <c r="B66" s="25"/>
      <c r="C66" s="46"/>
      <c r="D66" s="38"/>
      <c r="E66" s="27"/>
      <c r="F66" s="27"/>
      <c r="G66" s="27"/>
      <c r="H66" s="28"/>
      <c r="I66" s="27"/>
      <c r="J66" s="27"/>
      <c r="K66" s="27"/>
      <c r="L66" s="38"/>
      <c r="M66" s="27"/>
      <c r="N66" s="27"/>
      <c r="O66" s="27"/>
      <c r="P66" s="28"/>
      <c r="Q66" s="27"/>
      <c r="R66" s="27"/>
      <c r="S66" s="27"/>
      <c r="T66" s="48" t="n">
        <f aca="false">A66</f>
        <v>0</v>
      </c>
      <c r="U66" s="25" t="n">
        <f aca="false">B66</f>
        <v>0</v>
      </c>
      <c r="V66" s="25" t="n">
        <f aca="false">C66</f>
        <v>0</v>
      </c>
      <c r="W66" s="30" t="n">
        <f aca="false">D66+H66+L66+P66</f>
        <v>0</v>
      </c>
      <c r="X66" s="30" t="n">
        <f aca="false">E66+F66+G66+I66+J66+K66+M66+N66+O66+Q66+R66+S66</f>
        <v>0</v>
      </c>
      <c r="Y66" s="31" t="n">
        <f aca="false">W66+X66</f>
        <v>0</v>
      </c>
    </row>
    <row r="67" customFormat="false" ht="12.8" hidden="false" customHeight="false" outlineLevel="0" collapsed="false">
      <c r="A67" s="55"/>
      <c r="B67" s="25"/>
      <c r="C67" s="51"/>
      <c r="D67" s="38"/>
      <c r="E67" s="34"/>
      <c r="F67" s="34"/>
      <c r="G67" s="34"/>
      <c r="H67" s="28"/>
      <c r="I67" s="34"/>
      <c r="J67" s="34"/>
      <c r="K67" s="34"/>
      <c r="L67" s="38"/>
      <c r="M67" s="34"/>
      <c r="N67" s="34"/>
      <c r="O67" s="34"/>
      <c r="P67" s="28"/>
      <c r="Q67" s="34"/>
      <c r="R67" s="34"/>
      <c r="S67" s="34"/>
      <c r="T67" s="56" t="n">
        <f aca="false">A67</f>
        <v>0</v>
      </c>
      <c r="U67" s="25" t="n">
        <f aca="false">B67</f>
        <v>0</v>
      </c>
      <c r="V67" s="25" t="n">
        <f aca="false">C67</f>
        <v>0</v>
      </c>
      <c r="W67" s="35" t="n">
        <f aca="false">D67+H67+L67+P67</f>
        <v>0</v>
      </c>
      <c r="X67" s="35" t="n">
        <f aca="false">E67+F67+G67+I67+J67+K67+M67+N67+O67+Q67+R67+S67</f>
        <v>0</v>
      </c>
      <c r="Y67" s="36" t="n">
        <f aca="false">W67+X67</f>
        <v>0</v>
      </c>
    </row>
    <row r="68" customFormat="false" ht="15.1" hidden="false" customHeight="true" outlineLevel="0" collapsed="false">
      <c r="D68" s="4" t="s">
        <v>58</v>
      </c>
      <c r="E68" s="4"/>
      <c r="F68" s="4"/>
      <c r="G68" s="4"/>
      <c r="H68" s="4"/>
      <c r="I68" s="4"/>
      <c r="J68" s="4"/>
      <c r="K68" s="4"/>
      <c r="L68" s="4" t="s">
        <v>58</v>
      </c>
      <c r="M68" s="4"/>
      <c r="N68" s="4"/>
      <c r="O68" s="4"/>
      <c r="P68" s="4"/>
      <c r="Q68" s="4"/>
      <c r="R68" s="4"/>
      <c r="S68" s="4"/>
      <c r="W68" s="39"/>
      <c r="X68" s="39"/>
      <c r="Y68" s="39"/>
    </row>
    <row r="69" customFormat="false" ht="13.8" hidden="false" customHeight="true" outlineLevel="0" collapsed="false">
      <c r="A69" s="64"/>
      <c r="B69" s="57" t="s">
        <v>7</v>
      </c>
      <c r="C69" s="57"/>
      <c r="D69" s="10" t="s">
        <v>121</v>
      </c>
      <c r="E69" s="10"/>
      <c r="F69" s="10"/>
      <c r="G69" s="10"/>
      <c r="H69" s="80" t="s">
        <v>122</v>
      </c>
      <c r="I69" s="80"/>
      <c r="J69" s="80"/>
      <c r="K69" s="80"/>
      <c r="L69" s="81" t="s">
        <v>123</v>
      </c>
      <c r="M69" s="81"/>
      <c r="N69" s="81"/>
      <c r="O69" s="81"/>
      <c r="P69" s="80" t="s">
        <v>124</v>
      </c>
      <c r="Q69" s="80"/>
      <c r="R69" s="80"/>
      <c r="S69" s="80"/>
      <c r="T69" s="14" t="s">
        <v>58</v>
      </c>
      <c r="U69" s="14" t="s">
        <v>133</v>
      </c>
      <c r="V69" s="14"/>
      <c r="W69" s="14"/>
      <c r="X69" s="14"/>
      <c r="Y69" s="14"/>
    </row>
    <row r="70" customFormat="false" ht="10.1" hidden="false" customHeight="true" outlineLevel="0" collapsed="false">
      <c r="A70" s="64"/>
      <c r="B70" s="86" t="s">
        <v>13</v>
      </c>
      <c r="C70" s="86"/>
      <c r="D70" s="17"/>
      <c r="E70" s="18" t="n">
        <v>1</v>
      </c>
      <c r="F70" s="17" t="n">
        <v>2</v>
      </c>
      <c r="G70" s="17" t="n">
        <v>3</v>
      </c>
      <c r="H70" s="19"/>
      <c r="I70" s="19" t="n">
        <v>4</v>
      </c>
      <c r="J70" s="19" t="n">
        <v>5</v>
      </c>
      <c r="K70" s="19" t="n">
        <v>6</v>
      </c>
      <c r="L70" s="17"/>
      <c r="M70" s="18" t="n">
        <v>7</v>
      </c>
      <c r="N70" s="17" t="n">
        <v>8</v>
      </c>
      <c r="O70" s="17" t="n">
        <v>9</v>
      </c>
      <c r="P70" s="19"/>
      <c r="Q70" s="19" t="n">
        <v>10</v>
      </c>
      <c r="R70" s="19" t="n">
        <v>11</v>
      </c>
      <c r="S70" s="19" t="n">
        <v>12</v>
      </c>
      <c r="T70" s="66"/>
      <c r="U70" s="20"/>
      <c r="V70" s="20"/>
      <c r="W70" s="21" t="s">
        <v>14</v>
      </c>
      <c r="X70" s="21" t="s">
        <v>15</v>
      </c>
      <c r="Y70" s="21" t="s">
        <v>132</v>
      </c>
    </row>
    <row r="71" customFormat="false" ht="21.6" hidden="false" customHeight="true" outlineLevel="0" collapsed="false">
      <c r="A71" s="64"/>
      <c r="B71" s="25" t="s">
        <v>17</v>
      </c>
      <c r="C71" s="25"/>
      <c r="D71" s="17"/>
      <c r="E71" s="17" t="s">
        <v>126</v>
      </c>
      <c r="F71" s="17" t="s">
        <v>19</v>
      </c>
      <c r="G71" s="17" t="s">
        <v>20</v>
      </c>
      <c r="H71" s="19"/>
      <c r="I71" s="19" t="s">
        <v>22</v>
      </c>
      <c r="J71" s="19" t="s">
        <v>19</v>
      </c>
      <c r="K71" s="19" t="s">
        <v>20</v>
      </c>
      <c r="L71" s="17"/>
      <c r="M71" s="17" t="s">
        <v>127</v>
      </c>
      <c r="N71" s="17" t="s">
        <v>19</v>
      </c>
      <c r="O71" s="17" t="s">
        <v>20</v>
      </c>
      <c r="P71" s="19"/>
      <c r="Q71" s="19" t="s">
        <v>22</v>
      </c>
      <c r="R71" s="19" t="s">
        <v>23</v>
      </c>
      <c r="S71" s="19" t="s">
        <v>20</v>
      </c>
      <c r="T71" s="66"/>
      <c r="U71" s="20"/>
      <c r="V71" s="20"/>
      <c r="W71" s="21"/>
      <c r="X71" s="21"/>
      <c r="Y71" s="21"/>
    </row>
    <row r="72" customFormat="false" ht="12.8" hidden="false" customHeight="false" outlineLevel="0" collapsed="false">
      <c r="A72" s="42" t="s">
        <v>48</v>
      </c>
      <c r="B72" s="25" t="s">
        <v>25</v>
      </c>
      <c r="C72" s="25" t="s">
        <v>26</v>
      </c>
      <c r="D72" s="17" t="s">
        <v>27</v>
      </c>
      <c r="E72" s="17" t="s">
        <v>28</v>
      </c>
      <c r="F72" s="17" t="s">
        <v>29</v>
      </c>
      <c r="G72" s="17" t="s">
        <v>30</v>
      </c>
      <c r="H72" s="19" t="s">
        <v>27</v>
      </c>
      <c r="I72" s="19" t="s">
        <v>29</v>
      </c>
      <c r="J72" s="19" t="s">
        <v>30</v>
      </c>
      <c r="K72" s="19" t="s">
        <v>28</v>
      </c>
      <c r="L72" s="17" t="s">
        <v>27</v>
      </c>
      <c r="M72" s="17" t="s">
        <v>30</v>
      </c>
      <c r="N72" s="17" t="s">
        <v>28</v>
      </c>
      <c r="O72" s="17" t="s">
        <v>29</v>
      </c>
      <c r="P72" s="19" t="s">
        <v>27</v>
      </c>
      <c r="Q72" s="19" t="s">
        <v>28</v>
      </c>
      <c r="R72" s="19" t="s">
        <v>29</v>
      </c>
      <c r="S72" s="19" t="s">
        <v>30</v>
      </c>
      <c r="T72" s="42" t="s">
        <v>48</v>
      </c>
      <c r="U72" s="25" t="s">
        <v>25</v>
      </c>
      <c r="V72" s="25" t="s">
        <v>26</v>
      </c>
      <c r="W72" s="21"/>
      <c r="X72" s="21"/>
      <c r="Y72" s="21"/>
    </row>
    <row r="73" customFormat="false" ht="12.8" hidden="false" customHeight="false" outlineLevel="0" collapsed="false">
      <c r="A73" s="54" t="s">
        <v>49</v>
      </c>
      <c r="B73" s="25" t="s">
        <v>33</v>
      </c>
      <c r="C73" s="46" t="str">
        <f aca="false">C60</f>
        <v>L</v>
      </c>
      <c r="D73" s="47" t="n">
        <f aca="false">D60</f>
        <v>0</v>
      </c>
      <c r="E73" s="47" t="n">
        <f aca="false">E60</f>
        <v>1</v>
      </c>
      <c r="F73" s="47" t="n">
        <f aca="false">F60</f>
        <v>1</v>
      </c>
      <c r="G73" s="47" t="n">
        <f aca="false">G60</f>
        <v>1</v>
      </c>
      <c r="H73" s="47" t="n">
        <f aca="false">H60</f>
        <v>0</v>
      </c>
      <c r="I73" s="47" t="n">
        <f aca="false">I60</f>
        <v>1</v>
      </c>
      <c r="J73" s="47" t="n">
        <f aca="false">J60</f>
        <v>1</v>
      </c>
      <c r="K73" s="47" t="n">
        <f aca="false">K60</f>
        <v>1</v>
      </c>
      <c r="L73" s="47" t="n">
        <f aca="false">L60</f>
        <v>0</v>
      </c>
      <c r="M73" s="47" t="n">
        <f aca="false">M60</f>
        <v>1</v>
      </c>
      <c r="N73" s="47" t="n">
        <f aca="false">N60</f>
        <v>1</v>
      </c>
      <c r="O73" s="47" t="n">
        <f aca="false">O60</f>
        <v>1</v>
      </c>
      <c r="P73" s="47" t="n">
        <f aca="false">P60</f>
        <v>3</v>
      </c>
      <c r="Q73" s="47" t="n">
        <f aca="false">Q60</f>
        <v>1</v>
      </c>
      <c r="R73" s="47" t="n">
        <f aca="false">R60</f>
        <v>1</v>
      </c>
      <c r="S73" s="47" t="n">
        <f aca="false">S60</f>
        <v>1</v>
      </c>
      <c r="T73" s="48" t="str">
        <f aca="false">A73</f>
        <v>Blackwell-Grieder</v>
      </c>
      <c r="U73" s="25" t="str">
        <f aca="false">B73</f>
        <v>J</v>
      </c>
      <c r="V73" s="25" t="str">
        <f aca="false">C73</f>
        <v>L</v>
      </c>
      <c r="W73" s="30" t="n">
        <f aca="false">D73+H73+L73+P73</f>
        <v>3</v>
      </c>
      <c r="X73" s="30" t="n">
        <f aca="false">E73+F73+G73+I73+J73+K73+M73+N73+O73+Q73+R73+S73</f>
        <v>12</v>
      </c>
      <c r="Y73" s="31" t="n">
        <f aca="false">W73+X73</f>
        <v>15</v>
      </c>
    </row>
    <row r="74" customFormat="false" ht="12.8" hidden="false" customHeight="false" outlineLevel="0" collapsed="false">
      <c r="A74" s="55" t="s">
        <v>69</v>
      </c>
      <c r="B74" s="25" t="s">
        <v>33</v>
      </c>
      <c r="C74" s="51" t="str">
        <f aca="false">C61</f>
        <v>N</v>
      </c>
      <c r="D74" s="67" t="n">
        <f aca="false">D61</f>
        <v>0</v>
      </c>
      <c r="E74" s="67" t="n">
        <f aca="false">E61</f>
        <v>2</v>
      </c>
      <c r="F74" s="67" t="n">
        <f aca="false">F61</f>
        <v>2</v>
      </c>
      <c r="G74" s="67" t="n">
        <f aca="false">G61</f>
        <v>2</v>
      </c>
      <c r="H74" s="67" t="n">
        <f aca="false">H61</f>
        <v>0</v>
      </c>
      <c r="I74" s="67" t="n">
        <f aca="false">I61</f>
        <v>2</v>
      </c>
      <c r="J74" s="67" t="n">
        <f aca="false">J61</f>
        <v>2</v>
      </c>
      <c r="K74" s="67" t="n">
        <f aca="false">K61</f>
        <v>2</v>
      </c>
      <c r="L74" s="67" t="n">
        <f aca="false">L61</f>
        <v>0</v>
      </c>
      <c r="M74" s="67" t="n">
        <f aca="false">M61</f>
        <v>2</v>
      </c>
      <c r="N74" s="67" t="n">
        <f aca="false">N61</f>
        <v>2</v>
      </c>
      <c r="O74" s="67" t="n">
        <f aca="false">O61</f>
        <v>2</v>
      </c>
      <c r="P74" s="67" t="n">
        <f aca="false">P61</f>
        <v>0</v>
      </c>
      <c r="Q74" s="67" t="n">
        <f aca="false">Q61</f>
        <v>2</v>
      </c>
      <c r="R74" s="67" t="n">
        <f aca="false">R61</f>
        <v>2</v>
      </c>
      <c r="S74" s="67" t="n">
        <f aca="false">S61</f>
        <v>2</v>
      </c>
      <c r="T74" s="56" t="str">
        <f aca="false">A74</f>
        <v>Lupia</v>
      </c>
      <c r="U74" s="25" t="str">
        <f aca="false">B74</f>
        <v>J</v>
      </c>
      <c r="V74" s="25" t="str">
        <f aca="false">C74</f>
        <v>N</v>
      </c>
      <c r="W74" s="35" t="n">
        <f aca="false">D74+H74+L74+P74</f>
        <v>0</v>
      </c>
      <c r="X74" s="35" t="n">
        <f aca="false">E74+F74+G74+I74+J74+K74+M74+N74+O74+Q74+R74+S74</f>
        <v>24</v>
      </c>
      <c r="Y74" s="36" t="n">
        <f aca="false">W74+X74</f>
        <v>24</v>
      </c>
    </row>
    <row r="75" customFormat="false" ht="12.8" hidden="false" customHeight="false" outlineLevel="0" collapsed="false">
      <c r="A75" s="55" t="s">
        <v>68</v>
      </c>
      <c r="B75" s="25" t="s">
        <v>33</v>
      </c>
      <c r="C75" s="46" t="str">
        <f aca="false">C64</f>
        <v>K</v>
      </c>
      <c r="D75" s="47" t="n">
        <f aca="false">D64</f>
        <v>0</v>
      </c>
      <c r="E75" s="47" t="n">
        <f aca="false">E64</f>
        <v>3</v>
      </c>
      <c r="F75" s="47" t="n">
        <f aca="false">F64</f>
        <v>3</v>
      </c>
      <c r="G75" s="47" t="n">
        <f aca="false">G64</f>
        <v>3</v>
      </c>
      <c r="H75" s="47" t="n">
        <f aca="false">H64</f>
        <v>0</v>
      </c>
      <c r="I75" s="47" t="n">
        <f aca="false">I64</f>
        <v>4</v>
      </c>
      <c r="J75" s="47" t="n">
        <f aca="false">J64</f>
        <v>4</v>
      </c>
      <c r="K75" s="47" t="n">
        <f aca="false">K64</f>
        <v>4</v>
      </c>
      <c r="L75" s="47" t="n">
        <f aca="false">L64</f>
        <v>3</v>
      </c>
      <c r="M75" s="47" t="n">
        <f aca="false">M64</f>
        <v>4</v>
      </c>
      <c r="N75" s="47" t="n">
        <f aca="false">N64</f>
        <v>4</v>
      </c>
      <c r="O75" s="47" t="n">
        <f aca="false">O64</f>
        <v>4</v>
      </c>
      <c r="P75" s="47" t="n">
        <f aca="false">P64</f>
        <v>0</v>
      </c>
      <c r="Q75" s="47" t="n">
        <f aca="false">Q64</f>
        <v>4</v>
      </c>
      <c r="R75" s="47" t="n">
        <f aca="false">R64</f>
        <v>4</v>
      </c>
      <c r="S75" s="47" t="n">
        <f aca="false">S64</f>
        <v>4</v>
      </c>
      <c r="T75" s="48" t="str">
        <f aca="false">A75</f>
        <v>Schmidt</v>
      </c>
      <c r="U75" s="25" t="str">
        <f aca="false">B75</f>
        <v>J</v>
      </c>
      <c r="V75" s="25" t="str">
        <f aca="false">C75</f>
        <v>K</v>
      </c>
      <c r="W75" s="30" t="n">
        <f aca="false">D75+H75+L75+P75</f>
        <v>3</v>
      </c>
      <c r="X75" s="30" t="n">
        <f aca="false">E75+F75+G75+I75+J75+K75+M75+N75+O75+Q75+R75+S75</f>
        <v>45</v>
      </c>
      <c r="Y75" s="31" t="n">
        <f aca="false">W75+X75</f>
        <v>48</v>
      </c>
    </row>
    <row r="76" customFormat="false" ht="12.8" hidden="false" customHeight="false" outlineLevel="0" collapsed="false">
      <c r="A76" s="55" t="s">
        <v>70</v>
      </c>
      <c r="B76" s="25" t="s">
        <v>33</v>
      </c>
      <c r="C76" s="51" t="str">
        <f aca="false">C62</f>
        <v>O</v>
      </c>
      <c r="D76" s="67" t="n">
        <f aca="false">D62</f>
        <v>0</v>
      </c>
      <c r="E76" s="67" t="n">
        <f aca="false">E62</f>
        <v>4</v>
      </c>
      <c r="F76" s="67" t="n">
        <f aca="false">F62</f>
        <v>4</v>
      </c>
      <c r="G76" s="67" t="n">
        <f aca="false">G62</f>
        <v>3</v>
      </c>
      <c r="H76" s="67" t="n">
        <f aca="false">H62</f>
        <v>9</v>
      </c>
      <c r="I76" s="67" t="n">
        <f aca="false">I62</f>
        <v>3</v>
      </c>
      <c r="J76" s="67" t="n">
        <f aca="false">J62</f>
        <v>3</v>
      </c>
      <c r="K76" s="67" t="n">
        <f aca="false">K62</f>
        <v>3</v>
      </c>
      <c r="L76" s="67" t="n">
        <f aca="false">L62</f>
        <v>9</v>
      </c>
      <c r="M76" s="67" t="n">
        <f aca="false">M62</f>
        <v>3</v>
      </c>
      <c r="N76" s="67" t="n">
        <f aca="false">N62</f>
        <v>3</v>
      </c>
      <c r="O76" s="67" t="n">
        <f aca="false">O62</f>
        <v>3</v>
      </c>
      <c r="P76" s="67" t="n">
        <f aca="false">P62</f>
        <v>9</v>
      </c>
      <c r="Q76" s="67" t="n">
        <f aca="false">Q62</f>
        <v>3</v>
      </c>
      <c r="R76" s="67" t="n">
        <f aca="false">R62</f>
        <v>3</v>
      </c>
      <c r="S76" s="67" t="n">
        <f aca="false">S62</f>
        <v>3</v>
      </c>
      <c r="T76" s="56" t="str">
        <f aca="false">A76</f>
        <v>Millette Verde</v>
      </c>
      <c r="U76" s="25" t="str">
        <f aca="false">B76</f>
        <v>J</v>
      </c>
      <c r="V76" s="25" t="str">
        <f aca="false">C76</f>
        <v>O</v>
      </c>
      <c r="W76" s="35" t="n">
        <f aca="false">D76+H76+L76+P76</f>
        <v>27</v>
      </c>
      <c r="X76" s="35" t="n">
        <f aca="false">E76+F76+G76+I76+J76+K76+M76+N76+O76+Q76+R76+S76</f>
        <v>38</v>
      </c>
      <c r="Y76" s="36" t="n">
        <f aca="false">W76+X76</f>
        <v>65</v>
      </c>
    </row>
    <row r="77" customFormat="false" ht="12.8" hidden="true" customHeight="false" outlineLevel="0" collapsed="false">
      <c r="A77" s="54"/>
      <c r="B77" s="25" t="s">
        <v>33</v>
      </c>
      <c r="C77" s="46"/>
      <c r="D77" s="38"/>
      <c r="E77" s="27"/>
      <c r="F77" s="27"/>
      <c r="G77" s="27"/>
      <c r="H77" s="28"/>
      <c r="I77" s="27"/>
      <c r="J77" s="27"/>
      <c r="K77" s="27"/>
      <c r="L77" s="38"/>
      <c r="M77" s="27"/>
      <c r="N77" s="27"/>
      <c r="O77" s="27"/>
      <c r="P77" s="28"/>
      <c r="Q77" s="27"/>
      <c r="R77" s="27"/>
      <c r="S77" s="27"/>
      <c r="T77" s="48" t="n">
        <f aca="false">A77</f>
        <v>0</v>
      </c>
      <c r="U77" s="25" t="str">
        <f aca="false">B77</f>
        <v>J</v>
      </c>
      <c r="V77" s="25" t="n">
        <f aca="false">C77</f>
        <v>0</v>
      </c>
      <c r="W77" s="30" t="n">
        <f aca="false">D77+H77+L77+P77</f>
        <v>0</v>
      </c>
      <c r="X77" s="30" t="n">
        <f aca="false">E77+F77+G77+I77+J77+K77+M77+N77+O77+Q77+R77+S77</f>
        <v>0</v>
      </c>
      <c r="Y77" s="31" t="n">
        <f aca="false">W77+X77</f>
        <v>0</v>
      </c>
    </row>
    <row r="78" customFormat="false" ht="12.8" hidden="true" customHeight="false" outlineLevel="0" collapsed="false">
      <c r="A78" s="55"/>
      <c r="B78" s="25" t="s">
        <v>33</v>
      </c>
      <c r="C78" s="51"/>
      <c r="D78" s="38"/>
      <c r="E78" s="34"/>
      <c r="F78" s="34"/>
      <c r="G78" s="34"/>
      <c r="H78" s="28"/>
      <c r="I78" s="34"/>
      <c r="J78" s="34"/>
      <c r="K78" s="34"/>
      <c r="L78" s="38"/>
      <c r="M78" s="34"/>
      <c r="N78" s="34"/>
      <c r="O78" s="34"/>
      <c r="P78" s="28"/>
      <c r="Q78" s="34"/>
      <c r="R78" s="34"/>
      <c r="S78" s="34"/>
      <c r="T78" s="56" t="n">
        <f aca="false">A78</f>
        <v>0</v>
      </c>
      <c r="U78" s="25" t="str">
        <f aca="false">B78</f>
        <v>J</v>
      </c>
      <c r="V78" s="25" t="n">
        <f aca="false">C78</f>
        <v>0</v>
      </c>
      <c r="W78" s="35" t="n">
        <f aca="false">D78+H78+L78+P78</f>
        <v>0</v>
      </c>
      <c r="X78" s="35" t="n">
        <f aca="false">E78+F78+G78+I78+J78+K78+M78+N78+O78+Q78+R78+S78</f>
        <v>0</v>
      </c>
      <c r="Y78" s="36" t="n">
        <f aca="false">W78+X78</f>
        <v>0</v>
      </c>
    </row>
    <row r="79" customFormat="false" ht="12.8" hidden="true" customHeight="false" outlineLevel="0" collapsed="false">
      <c r="A79" s="54"/>
      <c r="B79" s="25" t="s">
        <v>33</v>
      </c>
      <c r="C79" s="46"/>
      <c r="D79" s="38"/>
      <c r="E79" s="27"/>
      <c r="F79" s="27"/>
      <c r="G79" s="27"/>
      <c r="H79" s="28"/>
      <c r="I79" s="27"/>
      <c r="J79" s="27"/>
      <c r="K79" s="27"/>
      <c r="L79" s="38"/>
      <c r="M79" s="27"/>
      <c r="N79" s="27"/>
      <c r="O79" s="27"/>
      <c r="P79" s="28"/>
      <c r="Q79" s="27"/>
      <c r="R79" s="27"/>
      <c r="S79" s="27"/>
      <c r="T79" s="48" t="n">
        <f aca="false">A79</f>
        <v>0</v>
      </c>
      <c r="U79" s="25" t="str">
        <f aca="false">B79</f>
        <v>J</v>
      </c>
      <c r="V79" s="25" t="n">
        <f aca="false">C79</f>
        <v>0</v>
      </c>
      <c r="W79" s="30" t="n">
        <f aca="false">D79+H79+L79+P79</f>
        <v>0</v>
      </c>
      <c r="X79" s="30" t="n">
        <f aca="false">E79+F79+G79+I79+J79+K79+M79+N79+O79+Q79+R79+S79</f>
        <v>0</v>
      </c>
      <c r="Y79" s="31" t="n">
        <f aca="false">W79+X79</f>
        <v>0</v>
      </c>
    </row>
    <row r="80" customFormat="false" ht="12.8" hidden="true" customHeight="false" outlineLevel="0" collapsed="false">
      <c r="A80" s="55"/>
      <c r="B80" s="25" t="s">
        <v>33</v>
      </c>
      <c r="C80" s="51"/>
      <c r="D80" s="38"/>
      <c r="E80" s="34"/>
      <c r="F80" s="34"/>
      <c r="G80" s="34"/>
      <c r="H80" s="28"/>
      <c r="I80" s="34"/>
      <c r="J80" s="34"/>
      <c r="K80" s="34"/>
      <c r="L80" s="38"/>
      <c r="M80" s="34"/>
      <c r="N80" s="34"/>
      <c r="O80" s="34"/>
      <c r="P80" s="28"/>
      <c r="Q80" s="34"/>
      <c r="R80" s="34"/>
      <c r="S80" s="34"/>
      <c r="T80" s="56" t="n">
        <f aca="false">A80</f>
        <v>0</v>
      </c>
      <c r="U80" s="25" t="str">
        <f aca="false">B80</f>
        <v>J</v>
      </c>
      <c r="V80" s="25" t="n">
        <f aca="false">C80</f>
        <v>0</v>
      </c>
      <c r="W80" s="35" t="n">
        <f aca="false">D80+H80+L80+P80</f>
        <v>0</v>
      </c>
      <c r="X80" s="35" t="n">
        <f aca="false">E80+F80+G80+I80+J80+K80+M80+N80+O80+Q80+R80+S80</f>
        <v>0</v>
      </c>
      <c r="Y80" s="36" t="n">
        <f aca="false">W80+X80</f>
        <v>0</v>
      </c>
    </row>
    <row r="81" customFormat="false" ht="15.1" hidden="false" customHeight="true" outlineLevel="0" collapsed="false">
      <c r="A81" s="1" t="s">
        <v>0</v>
      </c>
      <c r="B81" s="1"/>
      <c r="C81" s="1"/>
      <c r="D81" s="1"/>
      <c r="E81" s="1"/>
      <c r="F81" s="1"/>
      <c r="G81" s="1"/>
      <c r="H81" s="22"/>
      <c r="I81" s="3" t="s">
        <v>1</v>
      </c>
      <c r="J81" s="3"/>
      <c r="K81" s="3"/>
      <c r="L81" s="3"/>
      <c r="M81" s="3"/>
      <c r="N81" s="3"/>
      <c r="O81" s="3"/>
      <c r="P81" s="3"/>
      <c r="Q81" s="3"/>
      <c r="R81" s="3"/>
      <c r="S81" s="3"/>
      <c r="W81" s="39"/>
      <c r="X81" s="39"/>
      <c r="Y81" s="39"/>
    </row>
    <row r="82" customFormat="false" ht="15.1" hidden="false" customHeight="true" outlineLevel="0" collapsed="false">
      <c r="A82" s="6" t="s">
        <v>134</v>
      </c>
      <c r="B82" s="6"/>
      <c r="C82" s="6"/>
      <c r="D82" s="6"/>
      <c r="E82" s="6"/>
      <c r="F82" s="4" t="s">
        <v>4</v>
      </c>
      <c r="G82" s="4"/>
      <c r="H82" s="4"/>
      <c r="I82" s="4"/>
      <c r="J82" s="4"/>
      <c r="K82" s="4"/>
      <c r="L82" s="4" t="s">
        <v>4</v>
      </c>
      <c r="M82" s="4"/>
      <c r="N82" s="4"/>
      <c r="O82" s="4"/>
      <c r="P82" s="4"/>
      <c r="Q82" s="4"/>
      <c r="R82" s="4"/>
      <c r="S82" s="4"/>
      <c r="T82" s="4" t="s">
        <v>135</v>
      </c>
      <c r="U82" s="4"/>
      <c r="V82" s="4"/>
      <c r="W82" s="4"/>
      <c r="X82" s="4"/>
      <c r="Y82" s="4"/>
      <c r="AA82" s="5" t="s">
        <v>0</v>
      </c>
    </row>
    <row r="83" customFormat="false" ht="13.8" hidden="false" customHeight="true" outlineLevel="0" collapsed="false">
      <c r="A83" s="8"/>
      <c r="B83" s="57" t="s">
        <v>7</v>
      </c>
      <c r="C83" s="57"/>
      <c r="D83" s="10" t="s">
        <v>121</v>
      </c>
      <c r="E83" s="10"/>
      <c r="F83" s="10"/>
      <c r="G83" s="10"/>
      <c r="H83" s="80" t="s">
        <v>122</v>
      </c>
      <c r="I83" s="80"/>
      <c r="J83" s="80"/>
      <c r="K83" s="80"/>
      <c r="L83" s="81" t="s">
        <v>123</v>
      </c>
      <c r="M83" s="81"/>
      <c r="N83" s="81"/>
      <c r="O83" s="81"/>
      <c r="P83" s="80" t="s">
        <v>124</v>
      </c>
      <c r="Q83" s="80"/>
      <c r="R83" s="80"/>
      <c r="S83" s="80"/>
      <c r="T83" s="14" t="s">
        <v>4</v>
      </c>
      <c r="U83" s="14"/>
      <c r="V83" s="14"/>
      <c r="W83" s="14"/>
      <c r="X83" s="14"/>
      <c r="Y83" s="14"/>
      <c r="AA83" s="7" t="s">
        <v>6</v>
      </c>
    </row>
    <row r="84" customFormat="false" ht="10.1" hidden="false" customHeight="true" outlineLevel="0" collapsed="false">
      <c r="A84" s="8"/>
      <c r="B84" s="86" t="s">
        <v>13</v>
      </c>
      <c r="C84" s="86"/>
      <c r="D84" s="17"/>
      <c r="E84" s="18" t="n">
        <v>1</v>
      </c>
      <c r="F84" s="17" t="n">
        <v>2</v>
      </c>
      <c r="G84" s="17" t="n">
        <v>3</v>
      </c>
      <c r="H84" s="19"/>
      <c r="I84" s="19" t="n">
        <v>4</v>
      </c>
      <c r="J84" s="19" t="n">
        <v>5</v>
      </c>
      <c r="K84" s="19" t="n">
        <v>6</v>
      </c>
      <c r="L84" s="17"/>
      <c r="M84" s="18" t="n">
        <v>7</v>
      </c>
      <c r="N84" s="17" t="n">
        <v>8</v>
      </c>
      <c r="O84" s="17" t="n">
        <v>9</v>
      </c>
      <c r="P84" s="19"/>
      <c r="Q84" s="19" t="n">
        <v>10</v>
      </c>
      <c r="R84" s="19" t="n">
        <v>11</v>
      </c>
      <c r="S84" s="19" t="n">
        <v>12</v>
      </c>
      <c r="T84" s="61"/>
      <c r="U84" s="20"/>
      <c r="V84" s="20"/>
      <c r="W84" s="21" t="s">
        <v>14</v>
      </c>
      <c r="X84" s="21" t="s">
        <v>15</v>
      </c>
      <c r="Y84" s="21" t="s">
        <v>136</v>
      </c>
      <c r="AA84" s="15" t="s">
        <v>12</v>
      </c>
    </row>
    <row r="85" customFormat="false" ht="21.6" hidden="false" customHeight="true" outlineLevel="0" collapsed="false">
      <c r="A85" s="8"/>
      <c r="B85" s="21" t="s">
        <v>17</v>
      </c>
      <c r="C85" s="21"/>
      <c r="D85" s="17"/>
      <c r="E85" s="17" t="s">
        <v>126</v>
      </c>
      <c r="F85" s="17" t="s">
        <v>19</v>
      </c>
      <c r="G85" s="17" t="s">
        <v>20</v>
      </c>
      <c r="H85" s="19"/>
      <c r="I85" s="19" t="s">
        <v>22</v>
      </c>
      <c r="J85" s="19" t="s">
        <v>19</v>
      </c>
      <c r="K85" s="19" t="s">
        <v>20</v>
      </c>
      <c r="L85" s="17"/>
      <c r="M85" s="17" t="s">
        <v>127</v>
      </c>
      <c r="N85" s="17" t="s">
        <v>19</v>
      </c>
      <c r="O85" s="17" t="s">
        <v>20</v>
      </c>
      <c r="P85" s="19"/>
      <c r="Q85" s="19" t="s">
        <v>22</v>
      </c>
      <c r="R85" s="19" t="s">
        <v>23</v>
      </c>
      <c r="S85" s="19" t="s">
        <v>20</v>
      </c>
      <c r="T85" s="61"/>
      <c r="U85" s="20"/>
      <c r="V85" s="20"/>
      <c r="W85" s="21"/>
      <c r="X85" s="21"/>
      <c r="Y85" s="21"/>
      <c r="AA85" s="22"/>
    </row>
    <row r="86" customFormat="false" ht="13.8" hidden="false" customHeight="false" outlineLevel="0" collapsed="false">
      <c r="A86" s="8"/>
      <c r="B86" s="25" t="s">
        <v>25</v>
      </c>
      <c r="C86" s="25" t="s">
        <v>26</v>
      </c>
      <c r="D86" s="17" t="s">
        <v>27</v>
      </c>
      <c r="E86" s="17" t="s">
        <v>29</v>
      </c>
      <c r="F86" s="17" t="s">
        <v>110</v>
      </c>
      <c r="G86" s="17" t="s">
        <v>28</v>
      </c>
      <c r="H86" s="19" t="s">
        <v>27</v>
      </c>
      <c r="I86" s="19" t="s">
        <v>30</v>
      </c>
      <c r="J86" s="19" t="s">
        <v>28</v>
      </c>
      <c r="K86" s="19" t="s">
        <v>29</v>
      </c>
      <c r="L86" s="17" t="s">
        <v>27</v>
      </c>
      <c r="M86" s="17" t="s">
        <v>28</v>
      </c>
      <c r="N86" s="17" t="s">
        <v>29</v>
      </c>
      <c r="O86" s="17" t="s">
        <v>30</v>
      </c>
      <c r="P86" s="19" t="s">
        <v>27</v>
      </c>
      <c r="Q86" s="19" t="s">
        <v>29</v>
      </c>
      <c r="R86" s="19" t="s">
        <v>30</v>
      </c>
      <c r="S86" s="19" t="s">
        <v>28</v>
      </c>
      <c r="T86" s="61"/>
      <c r="U86" s="25" t="s">
        <v>25</v>
      </c>
      <c r="V86" s="25" t="s">
        <v>26</v>
      </c>
      <c r="W86" s="21"/>
      <c r="X86" s="21"/>
      <c r="Y86" s="21"/>
      <c r="AA86" s="22" t="s">
        <v>24</v>
      </c>
    </row>
    <row r="87" customFormat="false" ht="13.8" hidden="false" customHeight="false" outlineLevel="0" collapsed="false">
      <c r="A87" s="8"/>
      <c r="B87" s="25" t="s">
        <v>35</v>
      </c>
      <c r="C87" s="25" t="s">
        <v>33</v>
      </c>
      <c r="D87" s="26" t="n">
        <v>0</v>
      </c>
      <c r="E87" s="47" t="n">
        <v>1</v>
      </c>
      <c r="F87" s="47" t="n">
        <v>1</v>
      </c>
      <c r="G87" s="47" t="n">
        <v>1</v>
      </c>
      <c r="H87" s="95" t="n">
        <v>0</v>
      </c>
      <c r="I87" s="47" t="n">
        <v>1</v>
      </c>
      <c r="J87" s="47" t="n">
        <v>1</v>
      </c>
      <c r="K87" s="47" t="n">
        <v>2</v>
      </c>
      <c r="L87" s="26" t="n">
        <v>0</v>
      </c>
      <c r="M87" s="47" t="n">
        <v>2</v>
      </c>
      <c r="N87" s="47" t="n">
        <v>1</v>
      </c>
      <c r="O87" s="47" t="n">
        <v>1</v>
      </c>
      <c r="P87" s="95" t="n">
        <v>0</v>
      </c>
      <c r="Q87" s="47" t="n">
        <v>2</v>
      </c>
      <c r="R87" s="47" t="n">
        <v>1</v>
      </c>
      <c r="S87" s="47" t="n">
        <v>1</v>
      </c>
      <c r="T87" s="61"/>
      <c r="U87" s="25" t="str">
        <f aca="false">B87</f>
        <v>K</v>
      </c>
      <c r="V87" s="25" t="str">
        <f aca="false">C87</f>
        <v>J</v>
      </c>
      <c r="W87" s="30" t="n">
        <f aca="false">D87+H87+L87+P87</f>
        <v>0</v>
      </c>
      <c r="X87" s="30" t="n">
        <f aca="false">E87+F87+G87+I87+J87+K87+M87+N87+O87+Q87+R87+S87</f>
        <v>15</v>
      </c>
      <c r="Y87" s="31" t="n">
        <f aca="false">W87+X87</f>
        <v>15</v>
      </c>
      <c r="AA87" s="2" t="s">
        <v>31</v>
      </c>
    </row>
    <row r="88" customFormat="false" ht="13.8" hidden="false" customHeight="false" outlineLevel="0" collapsed="false">
      <c r="A88" s="8"/>
      <c r="B88" s="33" t="s">
        <v>35</v>
      </c>
      <c r="C88" s="33" t="s">
        <v>35</v>
      </c>
      <c r="D88" s="26" t="n">
        <v>0</v>
      </c>
      <c r="E88" s="67" t="n">
        <v>5</v>
      </c>
      <c r="F88" s="67" t="n">
        <v>2</v>
      </c>
      <c r="G88" s="67" t="n">
        <v>4</v>
      </c>
      <c r="H88" s="95"/>
      <c r="I88" s="67"/>
      <c r="J88" s="67"/>
      <c r="K88" s="67"/>
      <c r="L88" s="26"/>
      <c r="M88" s="67"/>
      <c r="N88" s="67"/>
      <c r="O88" s="67"/>
      <c r="P88" s="95"/>
      <c r="Q88" s="67"/>
      <c r="R88" s="67"/>
      <c r="S88" s="67"/>
      <c r="T88" s="61"/>
      <c r="U88" s="25" t="str">
        <f aca="false">B88</f>
        <v>K</v>
      </c>
      <c r="V88" s="25" t="str">
        <f aca="false">C88</f>
        <v>K</v>
      </c>
      <c r="W88" s="35" t="n">
        <f aca="false">D88+H88+L88+P88</f>
        <v>0</v>
      </c>
      <c r="X88" s="35" t="n">
        <f aca="false">E88+F88+G88+I88+J88+K88+M88+N88+O88+Q88+R88+S88</f>
        <v>11</v>
      </c>
      <c r="Y88" s="36" t="n">
        <f aca="false">W88+X88</f>
        <v>11</v>
      </c>
      <c r="AA88" s="32" t="s">
        <v>34</v>
      </c>
    </row>
    <row r="89" customFormat="false" ht="13.8" hidden="false" customHeight="false" outlineLevel="0" collapsed="false">
      <c r="A89" s="8"/>
      <c r="B89" s="25" t="s">
        <v>35</v>
      </c>
      <c r="C89" s="25" t="s">
        <v>36</v>
      </c>
      <c r="D89" s="26" t="n">
        <v>0</v>
      </c>
      <c r="E89" s="47" t="n">
        <v>4</v>
      </c>
      <c r="F89" s="47" t="n">
        <v>3</v>
      </c>
      <c r="G89" s="47" t="n">
        <v>5</v>
      </c>
      <c r="H89" s="95" t="n">
        <v>0</v>
      </c>
      <c r="I89" s="47" t="n">
        <v>3</v>
      </c>
      <c r="J89" s="47" t="n">
        <v>3</v>
      </c>
      <c r="K89" s="47" t="n">
        <v>3</v>
      </c>
      <c r="L89" s="26" t="n">
        <v>0</v>
      </c>
      <c r="M89" s="47" t="n">
        <v>3</v>
      </c>
      <c r="N89" s="47" t="n">
        <v>3</v>
      </c>
      <c r="O89" s="47" t="n">
        <v>3</v>
      </c>
      <c r="P89" s="95" t="n">
        <v>0</v>
      </c>
      <c r="Q89" s="47" t="n">
        <v>3</v>
      </c>
      <c r="R89" s="47" t="n">
        <v>3</v>
      </c>
      <c r="S89" s="47" t="n">
        <v>3</v>
      </c>
      <c r="T89" s="61"/>
      <c r="U89" s="25" t="str">
        <f aca="false">B89</f>
        <v>K</v>
      </c>
      <c r="V89" s="25" t="str">
        <f aca="false">C89</f>
        <v>L</v>
      </c>
      <c r="W89" s="30" t="n">
        <f aca="false">D89+H89+L89+P89</f>
        <v>0</v>
      </c>
      <c r="X89" s="30" t="n">
        <f aca="false">E89+F89+G89+I89+J89+K89+M89+N89+O89+Q89+R89+S89</f>
        <v>39</v>
      </c>
      <c r="Y89" s="31" t="n">
        <f aca="false">W89+X89</f>
        <v>39</v>
      </c>
      <c r="AA89" s="2"/>
    </row>
    <row r="90" customFormat="false" ht="13.8" hidden="false" customHeight="false" outlineLevel="0" collapsed="false">
      <c r="A90" s="8"/>
      <c r="B90" s="33" t="s">
        <v>35</v>
      </c>
      <c r="C90" s="33" t="s">
        <v>37</v>
      </c>
      <c r="D90" s="26" t="n">
        <v>0</v>
      </c>
      <c r="E90" s="67" t="n">
        <v>3</v>
      </c>
      <c r="F90" s="67" t="n">
        <v>3</v>
      </c>
      <c r="G90" s="67" t="n">
        <v>3</v>
      </c>
      <c r="H90" s="95"/>
      <c r="I90" s="67"/>
      <c r="J90" s="67"/>
      <c r="K90" s="67"/>
      <c r="L90" s="26"/>
      <c r="M90" s="67"/>
      <c r="N90" s="67"/>
      <c r="O90" s="67"/>
      <c r="P90" s="95"/>
      <c r="Q90" s="67"/>
      <c r="R90" s="67"/>
      <c r="S90" s="67"/>
      <c r="T90" s="61"/>
      <c r="U90" s="25" t="str">
        <f aca="false">B90</f>
        <v>K</v>
      </c>
      <c r="V90" s="25" t="str">
        <f aca="false">C90</f>
        <v>M</v>
      </c>
      <c r="W90" s="35" t="n">
        <f aca="false">D90+H90+L90+P90</f>
        <v>0</v>
      </c>
      <c r="X90" s="35" t="n">
        <f aca="false">E90+F90+G90+I90+J90+K90+M90+N90+O90+Q90+R90+S90</f>
        <v>9</v>
      </c>
      <c r="Y90" s="36" t="n">
        <f aca="false">W90+X90</f>
        <v>9</v>
      </c>
      <c r="AA90" s="8"/>
    </row>
    <row r="91" customFormat="false" ht="13.8" hidden="false" customHeight="false" outlineLevel="0" collapsed="false">
      <c r="A91" s="8"/>
      <c r="B91" s="25" t="s">
        <v>35</v>
      </c>
      <c r="C91" s="25" t="s">
        <v>39</v>
      </c>
      <c r="D91" s="26" t="n">
        <v>0</v>
      </c>
      <c r="E91" s="47" t="n">
        <v>2</v>
      </c>
      <c r="F91" s="47" t="n">
        <v>5</v>
      </c>
      <c r="G91" s="47" t="n">
        <v>2</v>
      </c>
      <c r="H91" s="95" t="n">
        <v>0</v>
      </c>
      <c r="I91" s="47" t="n">
        <v>2</v>
      </c>
      <c r="J91" s="47" t="n">
        <v>2</v>
      </c>
      <c r="K91" s="47" t="n">
        <v>1</v>
      </c>
      <c r="L91" s="26" t="n">
        <v>0</v>
      </c>
      <c r="M91" s="47" t="n">
        <v>1</v>
      </c>
      <c r="N91" s="47" t="n">
        <v>2</v>
      </c>
      <c r="O91" s="47" t="n">
        <v>2</v>
      </c>
      <c r="P91" s="95" t="n">
        <v>0</v>
      </c>
      <c r="Q91" s="47" t="n">
        <v>1</v>
      </c>
      <c r="R91" s="47" t="n">
        <v>2</v>
      </c>
      <c r="S91" s="47" t="n">
        <v>2</v>
      </c>
      <c r="T91" s="61"/>
      <c r="U91" s="25" t="str">
        <f aca="false">B91</f>
        <v>K</v>
      </c>
      <c r="V91" s="25" t="str">
        <f aca="false">C91</f>
        <v>N</v>
      </c>
      <c r="W91" s="30" t="n">
        <f aca="false">D91+H91+L91+P91</f>
        <v>0</v>
      </c>
      <c r="X91" s="30" t="n">
        <f aca="false">E91+F91+G91+I91+J91+K91+M91+N91+O91+Q91+R91+S91</f>
        <v>24</v>
      </c>
      <c r="Y91" s="31" t="n">
        <f aca="false">W91+X91</f>
        <v>24</v>
      </c>
      <c r="AA91" s="2" t="s">
        <v>38</v>
      </c>
    </row>
    <row r="92" customFormat="false" ht="13.8" hidden="false" customHeight="false" outlineLevel="0" collapsed="false">
      <c r="A92" s="8"/>
      <c r="B92" s="33" t="s">
        <v>35</v>
      </c>
      <c r="C92" s="33" t="s">
        <v>41</v>
      </c>
      <c r="D92" s="26"/>
      <c r="E92" s="67"/>
      <c r="F92" s="67"/>
      <c r="G92" s="67"/>
      <c r="H92" s="95"/>
      <c r="I92" s="67"/>
      <c r="J92" s="67"/>
      <c r="K92" s="67"/>
      <c r="L92" s="26"/>
      <c r="M92" s="67"/>
      <c r="N92" s="67"/>
      <c r="O92" s="67"/>
      <c r="P92" s="95"/>
      <c r="Q92" s="67"/>
      <c r="R92" s="67"/>
      <c r="S92" s="67"/>
      <c r="T92" s="61"/>
      <c r="U92" s="25" t="str">
        <f aca="false">B92</f>
        <v>K</v>
      </c>
      <c r="V92" s="25" t="str">
        <f aca="false">C92</f>
        <v>O</v>
      </c>
      <c r="W92" s="35" t="n">
        <f aca="false">D92+H92+L92+P92</f>
        <v>0</v>
      </c>
      <c r="X92" s="35" t="n">
        <f aca="false">E92+F92+G92+I92+J92+K92+M92+N92+O92+Q92+R92+S92</f>
        <v>0</v>
      </c>
      <c r="Y92" s="36" t="n">
        <f aca="false">W92+X92</f>
        <v>0</v>
      </c>
      <c r="AA92" s="32" t="s">
        <v>40</v>
      </c>
    </row>
    <row r="93" customFormat="false" ht="13.8" hidden="false" customHeight="false" outlineLevel="0" collapsed="false">
      <c r="A93" s="8"/>
      <c r="B93" s="25" t="s">
        <v>35</v>
      </c>
      <c r="C93" s="25" t="s">
        <v>42</v>
      </c>
      <c r="D93" s="38"/>
      <c r="E93" s="27"/>
      <c r="F93" s="27"/>
      <c r="G93" s="27"/>
      <c r="H93" s="28"/>
      <c r="I93" s="27"/>
      <c r="J93" s="27"/>
      <c r="K93" s="27"/>
      <c r="L93" s="38"/>
      <c r="M93" s="27"/>
      <c r="N93" s="27"/>
      <c r="O93" s="27"/>
      <c r="P93" s="28"/>
      <c r="Q93" s="27"/>
      <c r="R93" s="27"/>
      <c r="S93" s="27"/>
      <c r="T93" s="61"/>
      <c r="U93" s="25" t="str">
        <f aca="false">B93</f>
        <v>K</v>
      </c>
      <c r="V93" s="25" t="str">
        <f aca="false">C93</f>
        <v>P</v>
      </c>
      <c r="W93" s="30" t="n">
        <f aca="false">D93+H93+L93+P93</f>
        <v>0</v>
      </c>
      <c r="X93" s="30" t="n">
        <f aca="false">E93+F93+G93+I93+J93+K93+M93+N93+O93+Q93+R93+S93</f>
        <v>0</v>
      </c>
      <c r="Y93" s="31" t="n">
        <f aca="false">W93+X93</f>
        <v>0</v>
      </c>
    </row>
    <row r="94" customFormat="false" ht="13.8" hidden="false" customHeight="false" outlineLevel="0" collapsed="false">
      <c r="A94" s="8"/>
      <c r="B94" s="33" t="s">
        <v>35</v>
      </c>
      <c r="C94" s="33" t="s">
        <v>43</v>
      </c>
      <c r="D94" s="38"/>
      <c r="E94" s="34"/>
      <c r="F94" s="34"/>
      <c r="G94" s="34"/>
      <c r="H94" s="28"/>
      <c r="I94" s="34"/>
      <c r="J94" s="34"/>
      <c r="K94" s="34"/>
      <c r="L94" s="38"/>
      <c r="M94" s="34"/>
      <c r="N94" s="34"/>
      <c r="O94" s="34"/>
      <c r="P94" s="28"/>
      <c r="Q94" s="34"/>
      <c r="R94" s="34"/>
      <c r="S94" s="34"/>
      <c r="T94" s="61"/>
      <c r="U94" s="25" t="str">
        <f aca="false">B94</f>
        <v>K</v>
      </c>
      <c r="V94" s="25" t="str">
        <f aca="false">C94</f>
        <v>Q</v>
      </c>
      <c r="W94" s="35" t="n">
        <f aca="false">D94+H94+L94+P94</f>
        <v>0</v>
      </c>
      <c r="X94" s="35" t="n">
        <f aca="false">E94+F94+G94+I94+J94+K94+M94+N94+O94+Q94+R94+S94</f>
        <v>0</v>
      </c>
      <c r="Y94" s="36" t="n">
        <f aca="false">W94+X94</f>
        <v>0</v>
      </c>
    </row>
    <row r="95" customFormat="false" ht="15.1" hidden="false" customHeight="true" outlineLevel="0" collapsed="false">
      <c r="D95" s="4" t="s">
        <v>44</v>
      </c>
      <c r="E95" s="4"/>
      <c r="F95" s="4"/>
      <c r="G95" s="4"/>
      <c r="H95" s="4"/>
      <c r="I95" s="4"/>
      <c r="J95" s="4"/>
      <c r="K95" s="4"/>
      <c r="L95" s="4" t="s">
        <v>66</v>
      </c>
      <c r="M95" s="4"/>
      <c r="N95" s="4"/>
      <c r="O95" s="4"/>
      <c r="P95" s="4"/>
      <c r="Q95" s="4"/>
      <c r="R95" s="4"/>
      <c r="S95" s="4"/>
      <c r="W95" s="73"/>
      <c r="X95" s="73"/>
      <c r="Y95" s="73"/>
      <c r="AA95" s="2"/>
    </row>
    <row r="96" customFormat="false" ht="13.8" hidden="false" customHeight="true" outlineLevel="0" collapsed="false">
      <c r="A96" s="64"/>
      <c r="B96" s="57" t="s">
        <v>7</v>
      </c>
      <c r="C96" s="57"/>
      <c r="D96" s="10" t="s">
        <v>121</v>
      </c>
      <c r="E96" s="10"/>
      <c r="F96" s="10"/>
      <c r="G96" s="10"/>
      <c r="H96" s="80" t="s">
        <v>122</v>
      </c>
      <c r="I96" s="80"/>
      <c r="J96" s="80"/>
      <c r="K96" s="80"/>
      <c r="L96" s="81" t="s">
        <v>123</v>
      </c>
      <c r="M96" s="81"/>
      <c r="N96" s="81"/>
      <c r="O96" s="81"/>
      <c r="P96" s="80" t="s">
        <v>124</v>
      </c>
      <c r="Q96" s="80"/>
      <c r="R96" s="80"/>
      <c r="S96" s="80"/>
      <c r="T96" s="14"/>
      <c r="U96" s="14" t="s">
        <v>137</v>
      </c>
      <c r="V96" s="14"/>
      <c r="W96" s="14"/>
      <c r="X96" s="14"/>
      <c r="Y96" s="14"/>
    </row>
    <row r="97" customFormat="false" ht="10.1" hidden="false" customHeight="true" outlineLevel="0" collapsed="false">
      <c r="A97" s="64"/>
      <c r="B97" s="40" t="s">
        <v>13</v>
      </c>
      <c r="C97" s="40"/>
      <c r="D97" s="17"/>
      <c r="E97" s="18" t="n">
        <v>1</v>
      </c>
      <c r="F97" s="17" t="n">
        <v>2</v>
      </c>
      <c r="G97" s="17" t="n">
        <v>3</v>
      </c>
      <c r="H97" s="19"/>
      <c r="I97" s="19" t="n">
        <v>4</v>
      </c>
      <c r="J97" s="19" t="n">
        <v>5</v>
      </c>
      <c r="K97" s="19" t="n">
        <v>6</v>
      </c>
      <c r="L97" s="17"/>
      <c r="M97" s="18" t="n">
        <v>7</v>
      </c>
      <c r="N97" s="17" t="n">
        <v>8</v>
      </c>
      <c r="O97" s="17" t="n">
        <v>9</v>
      </c>
      <c r="P97" s="19"/>
      <c r="Q97" s="19" t="n">
        <v>10</v>
      </c>
      <c r="R97" s="19" t="n">
        <v>11</v>
      </c>
      <c r="S97" s="19" t="n">
        <v>12</v>
      </c>
      <c r="T97" s="66"/>
      <c r="U97" s="20"/>
      <c r="V97" s="20"/>
      <c r="W97" s="21" t="s">
        <v>14</v>
      </c>
      <c r="X97" s="21" t="s">
        <v>15</v>
      </c>
      <c r="Y97" s="21" t="s">
        <v>136</v>
      </c>
    </row>
    <row r="98" customFormat="false" ht="21.6" hidden="false" customHeight="true" outlineLevel="0" collapsed="false">
      <c r="A98" s="64"/>
      <c r="B98" s="40" t="s">
        <v>17</v>
      </c>
      <c r="C98" s="40"/>
      <c r="D98" s="17"/>
      <c r="E98" s="17" t="s">
        <v>126</v>
      </c>
      <c r="F98" s="17" t="s">
        <v>19</v>
      </c>
      <c r="G98" s="17" t="s">
        <v>20</v>
      </c>
      <c r="H98" s="19"/>
      <c r="I98" s="19" t="s">
        <v>22</v>
      </c>
      <c r="J98" s="19" t="s">
        <v>19</v>
      </c>
      <c r="K98" s="19" t="s">
        <v>20</v>
      </c>
      <c r="L98" s="17"/>
      <c r="M98" s="17" t="s">
        <v>127</v>
      </c>
      <c r="N98" s="17" t="s">
        <v>19</v>
      </c>
      <c r="O98" s="17" t="s">
        <v>20</v>
      </c>
      <c r="P98" s="19"/>
      <c r="Q98" s="19" t="s">
        <v>22</v>
      </c>
      <c r="R98" s="19" t="s">
        <v>23</v>
      </c>
      <c r="S98" s="19" t="s">
        <v>20</v>
      </c>
      <c r="T98" s="66"/>
      <c r="U98" s="20"/>
      <c r="V98" s="20"/>
      <c r="W98" s="21"/>
      <c r="X98" s="21"/>
      <c r="Y98" s="21"/>
    </row>
    <row r="99" customFormat="false" ht="12.8" hidden="false" customHeight="false" outlineLevel="0" collapsed="false">
      <c r="A99" s="42" t="s">
        <v>48</v>
      </c>
      <c r="B99" s="40" t="s">
        <v>25</v>
      </c>
      <c r="C99" s="40" t="s">
        <v>26</v>
      </c>
      <c r="D99" s="17" t="s">
        <v>27</v>
      </c>
      <c r="E99" s="17" t="s">
        <v>29</v>
      </c>
      <c r="F99" s="17" t="s">
        <v>110</v>
      </c>
      <c r="G99" s="17" t="s">
        <v>28</v>
      </c>
      <c r="H99" s="19" t="s">
        <v>27</v>
      </c>
      <c r="I99" s="19" t="s">
        <v>30</v>
      </c>
      <c r="J99" s="19" t="s">
        <v>28</v>
      </c>
      <c r="K99" s="19" t="s">
        <v>29</v>
      </c>
      <c r="L99" s="17" t="s">
        <v>27</v>
      </c>
      <c r="M99" s="17" t="s">
        <v>28</v>
      </c>
      <c r="N99" s="17" t="s">
        <v>29</v>
      </c>
      <c r="O99" s="17" t="s">
        <v>30</v>
      </c>
      <c r="P99" s="19" t="s">
        <v>27</v>
      </c>
      <c r="Q99" s="19" t="s">
        <v>29</v>
      </c>
      <c r="R99" s="19" t="s">
        <v>30</v>
      </c>
      <c r="S99" s="19" t="s">
        <v>28</v>
      </c>
      <c r="T99" s="42" t="s">
        <v>48</v>
      </c>
      <c r="U99" s="25" t="s">
        <v>25</v>
      </c>
      <c r="V99" s="25" t="s">
        <v>26</v>
      </c>
      <c r="W99" s="21"/>
      <c r="X99" s="21"/>
      <c r="Y99" s="21"/>
      <c r="AA99" s="2" t="s">
        <v>47</v>
      </c>
    </row>
    <row r="100" customFormat="false" ht="12.8" hidden="false" customHeight="false" outlineLevel="0" collapsed="false">
      <c r="A100" s="54" t="s">
        <v>79</v>
      </c>
      <c r="B100" s="25" t="s">
        <v>35</v>
      </c>
      <c r="C100" s="46"/>
      <c r="D100" s="47" t="n">
        <f aca="false">D87</f>
        <v>0</v>
      </c>
      <c r="E100" s="47" t="n">
        <f aca="false">E87</f>
        <v>1</v>
      </c>
      <c r="F100" s="47" t="n">
        <f aca="false">F87</f>
        <v>1</v>
      </c>
      <c r="G100" s="47" t="n">
        <f aca="false">G87</f>
        <v>1</v>
      </c>
      <c r="H100" s="47" t="n">
        <f aca="false">H87</f>
        <v>0</v>
      </c>
      <c r="I100" s="47" t="n">
        <f aca="false">I87</f>
        <v>1</v>
      </c>
      <c r="J100" s="47" t="n">
        <f aca="false">J87</f>
        <v>1</v>
      </c>
      <c r="K100" s="47" t="n">
        <f aca="false">K87</f>
        <v>2</v>
      </c>
      <c r="L100" s="47" t="n">
        <f aca="false">L87</f>
        <v>0</v>
      </c>
      <c r="M100" s="47" t="n">
        <f aca="false">M87</f>
        <v>2</v>
      </c>
      <c r="N100" s="47" t="n">
        <f aca="false">N87</f>
        <v>1</v>
      </c>
      <c r="O100" s="47" t="n">
        <f aca="false">O87</f>
        <v>1</v>
      </c>
      <c r="P100" s="47" t="n">
        <f aca="false">P87</f>
        <v>0</v>
      </c>
      <c r="Q100" s="47" t="n">
        <f aca="false">Q87</f>
        <v>2</v>
      </c>
      <c r="R100" s="47" t="n">
        <f aca="false">R87</f>
        <v>1</v>
      </c>
      <c r="S100" s="47" t="n">
        <f aca="false">S87</f>
        <v>1</v>
      </c>
      <c r="T100" s="48" t="str">
        <f aca="false">A100</f>
        <v>Clark</v>
      </c>
      <c r="U100" s="25" t="str">
        <f aca="false">B100</f>
        <v>K</v>
      </c>
      <c r="V100" s="25" t="n">
        <f aca="false">C100</f>
        <v>0</v>
      </c>
      <c r="W100" s="30" t="n">
        <f aca="false">D100+H100+L100+P100</f>
        <v>0</v>
      </c>
      <c r="X100" s="30" t="n">
        <f aca="false">E100+F100+G100+I100+J100+K100+M100+N100+O100+Q100+R100+S100</f>
        <v>15</v>
      </c>
      <c r="Y100" s="31" t="n">
        <f aca="false">W100+X100</f>
        <v>15</v>
      </c>
    </row>
    <row r="101" customFormat="false" ht="12.8" hidden="false" customHeight="false" outlineLevel="0" collapsed="false">
      <c r="A101" s="55" t="s">
        <v>80</v>
      </c>
      <c r="B101" s="33" t="s">
        <v>35</v>
      </c>
      <c r="C101" s="51"/>
      <c r="D101" s="67" t="n">
        <f aca="false">D88</f>
        <v>0</v>
      </c>
      <c r="E101" s="67" t="n">
        <f aca="false">E88</f>
        <v>5</v>
      </c>
      <c r="F101" s="67" t="n">
        <f aca="false">F88</f>
        <v>2</v>
      </c>
      <c r="G101" s="67" t="n">
        <f aca="false">G88</f>
        <v>4</v>
      </c>
      <c r="H101" s="67" t="n">
        <f aca="false">H88</f>
        <v>0</v>
      </c>
      <c r="I101" s="67" t="n">
        <f aca="false">I88</f>
        <v>0</v>
      </c>
      <c r="J101" s="67" t="n">
        <f aca="false">J88</f>
        <v>0</v>
      </c>
      <c r="K101" s="67" t="n">
        <f aca="false">K88</f>
        <v>0</v>
      </c>
      <c r="L101" s="67" t="n">
        <f aca="false">L88</f>
        <v>0</v>
      </c>
      <c r="M101" s="67" t="n">
        <f aca="false">M88</f>
        <v>0</v>
      </c>
      <c r="N101" s="67" t="n">
        <f aca="false">N88</f>
        <v>0</v>
      </c>
      <c r="O101" s="67" t="n">
        <f aca="false">O88</f>
        <v>0</v>
      </c>
      <c r="P101" s="67" t="n">
        <f aca="false">P88</f>
        <v>0</v>
      </c>
      <c r="Q101" s="67" t="n">
        <f aca="false">Q88</f>
        <v>0</v>
      </c>
      <c r="R101" s="67" t="n">
        <f aca="false">R88</f>
        <v>0</v>
      </c>
      <c r="S101" s="67" t="n">
        <f aca="false">S88</f>
        <v>0</v>
      </c>
      <c r="T101" s="56"/>
      <c r="U101" s="25"/>
      <c r="V101" s="25"/>
      <c r="W101" s="35"/>
      <c r="X101" s="35"/>
      <c r="Y101" s="36"/>
      <c r="AA101" s="32" t="s">
        <v>50</v>
      </c>
    </row>
    <row r="102" customFormat="false" ht="12.8" hidden="false" customHeight="false" outlineLevel="0" collapsed="false">
      <c r="A102" s="54" t="s">
        <v>81</v>
      </c>
      <c r="B102" s="25" t="s">
        <v>35</v>
      </c>
      <c r="C102" s="46"/>
      <c r="D102" s="47" t="n">
        <f aca="false">D89</f>
        <v>0</v>
      </c>
      <c r="E102" s="47" t="n">
        <f aca="false">E89</f>
        <v>4</v>
      </c>
      <c r="F102" s="47" t="n">
        <f aca="false">F89</f>
        <v>3</v>
      </c>
      <c r="G102" s="47" t="n">
        <f aca="false">G89</f>
        <v>5</v>
      </c>
      <c r="H102" s="47" t="n">
        <f aca="false">H89</f>
        <v>0</v>
      </c>
      <c r="I102" s="47" t="n">
        <f aca="false">I89</f>
        <v>3</v>
      </c>
      <c r="J102" s="47" t="n">
        <f aca="false">J89</f>
        <v>3</v>
      </c>
      <c r="K102" s="47" t="n">
        <f aca="false">K89</f>
        <v>3</v>
      </c>
      <c r="L102" s="47" t="n">
        <f aca="false">L89</f>
        <v>0</v>
      </c>
      <c r="M102" s="47" t="n">
        <f aca="false">M89</f>
        <v>3</v>
      </c>
      <c r="N102" s="47" t="n">
        <f aca="false">N89</f>
        <v>3</v>
      </c>
      <c r="O102" s="47" t="n">
        <f aca="false">O89</f>
        <v>3</v>
      </c>
      <c r="P102" s="47" t="n">
        <f aca="false">P89</f>
        <v>0</v>
      </c>
      <c r="Q102" s="47" t="n">
        <f aca="false">Q89</f>
        <v>3</v>
      </c>
      <c r="R102" s="47" t="n">
        <f aca="false">R89</f>
        <v>3</v>
      </c>
      <c r="S102" s="47" t="n">
        <f aca="false">S89</f>
        <v>3</v>
      </c>
      <c r="T102" s="48" t="str">
        <f aca="false">A102</f>
        <v>Hendricks</v>
      </c>
      <c r="U102" s="25" t="str">
        <f aca="false">B102</f>
        <v>K</v>
      </c>
      <c r="V102" s="25" t="n">
        <f aca="false">C102</f>
        <v>0</v>
      </c>
      <c r="W102" s="30" t="n">
        <f aca="false">D102+H102+L102+P102</f>
        <v>0</v>
      </c>
      <c r="X102" s="30" t="n">
        <f aca="false">E102+F102+G102+I102+J102+K102+M102+N102+O102+Q102+R102+S102</f>
        <v>39</v>
      </c>
      <c r="Y102" s="31" t="n">
        <f aca="false">W102+X102</f>
        <v>39</v>
      </c>
    </row>
    <row r="103" customFormat="false" ht="12.8" hidden="false" customHeight="false" outlineLevel="0" collapsed="false">
      <c r="A103" s="55" t="s">
        <v>82</v>
      </c>
      <c r="B103" s="33" t="s">
        <v>35</v>
      </c>
      <c r="C103" s="51"/>
      <c r="D103" s="67" t="n">
        <f aca="false">D90</f>
        <v>0</v>
      </c>
      <c r="E103" s="67" t="n">
        <f aca="false">E90</f>
        <v>3</v>
      </c>
      <c r="F103" s="67" t="n">
        <f aca="false">F90</f>
        <v>3</v>
      </c>
      <c r="G103" s="67" t="n">
        <f aca="false">G90</f>
        <v>3</v>
      </c>
      <c r="H103" s="67" t="n">
        <f aca="false">H90</f>
        <v>0</v>
      </c>
      <c r="I103" s="67" t="n">
        <f aca="false">I90</f>
        <v>0</v>
      </c>
      <c r="J103" s="67" t="n">
        <f aca="false">J90</f>
        <v>0</v>
      </c>
      <c r="K103" s="67" t="n">
        <f aca="false">K90</f>
        <v>0</v>
      </c>
      <c r="L103" s="67" t="n">
        <f aca="false">L90</f>
        <v>0</v>
      </c>
      <c r="M103" s="67" t="n">
        <f aca="false">M90</f>
        <v>0</v>
      </c>
      <c r="N103" s="67" t="n">
        <f aca="false">N90</f>
        <v>0</v>
      </c>
      <c r="O103" s="67" t="n">
        <f aca="false">O90</f>
        <v>0</v>
      </c>
      <c r="P103" s="67" t="n">
        <f aca="false">P90</f>
        <v>0</v>
      </c>
      <c r="Q103" s="67" t="n">
        <f aca="false">Q90</f>
        <v>0</v>
      </c>
      <c r="R103" s="67" t="n">
        <f aca="false">R90</f>
        <v>0</v>
      </c>
      <c r="S103" s="67" t="n">
        <f aca="false">S90</f>
        <v>0</v>
      </c>
      <c r="T103" s="56"/>
      <c r="U103" s="25"/>
      <c r="V103" s="25"/>
      <c r="W103" s="35"/>
      <c r="X103" s="35"/>
      <c r="Y103" s="36"/>
      <c r="AA103" s="74" t="s">
        <v>53</v>
      </c>
    </row>
    <row r="104" customFormat="false" ht="12.8" hidden="false" customHeight="false" outlineLevel="0" collapsed="false">
      <c r="A104" s="54" t="s">
        <v>83</v>
      </c>
      <c r="B104" s="25" t="s">
        <v>35</v>
      </c>
      <c r="C104" s="46"/>
      <c r="D104" s="47" t="n">
        <f aca="false">D91</f>
        <v>0</v>
      </c>
      <c r="E104" s="47" t="n">
        <f aca="false">E91</f>
        <v>2</v>
      </c>
      <c r="F104" s="47" t="n">
        <f aca="false">F91</f>
        <v>5</v>
      </c>
      <c r="G104" s="47" t="n">
        <f aca="false">G91</f>
        <v>2</v>
      </c>
      <c r="H104" s="47" t="n">
        <f aca="false">H91</f>
        <v>0</v>
      </c>
      <c r="I104" s="47" t="n">
        <f aca="false">I91</f>
        <v>2</v>
      </c>
      <c r="J104" s="47" t="n">
        <f aca="false">J91</f>
        <v>2</v>
      </c>
      <c r="K104" s="47" t="n">
        <f aca="false">K91</f>
        <v>1</v>
      </c>
      <c r="L104" s="47" t="n">
        <f aca="false">L91</f>
        <v>0</v>
      </c>
      <c r="M104" s="47" t="n">
        <f aca="false">M91</f>
        <v>1</v>
      </c>
      <c r="N104" s="47" t="n">
        <f aca="false">N91</f>
        <v>2</v>
      </c>
      <c r="O104" s="47" t="n">
        <f aca="false">O91</f>
        <v>2</v>
      </c>
      <c r="P104" s="47" t="n">
        <f aca="false">P91</f>
        <v>0</v>
      </c>
      <c r="Q104" s="47" t="n">
        <f aca="false">Q91</f>
        <v>1</v>
      </c>
      <c r="R104" s="47" t="n">
        <f aca="false">R91</f>
        <v>2</v>
      </c>
      <c r="S104" s="47" t="n">
        <f aca="false">S91</f>
        <v>2</v>
      </c>
      <c r="T104" s="48" t="str">
        <f aca="false">A104</f>
        <v>Swenning</v>
      </c>
      <c r="U104" s="25" t="str">
        <f aca="false">B104</f>
        <v>K</v>
      </c>
      <c r="V104" s="25" t="n">
        <f aca="false">C104</f>
        <v>0</v>
      </c>
      <c r="W104" s="30" t="n">
        <f aca="false">D104+H104+L104+P104</f>
        <v>0</v>
      </c>
      <c r="X104" s="30" t="n">
        <f aca="false">E104+F104+G104+I104+J104+K104+M104+N104+O104+Q104+R104+S104</f>
        <v>24</v>
      </c>
      <c r="Y104" s="31" t="n">
        <f aca="false">W104+X104</f>
        <v>24</v>
      </c>
      <c r="AA104" s="52"/>
    </row>
    <row r="105" customFormat="false" ht="12.8" hidden="true" customHeight="false" outlineLevel="0" collapsed="false">
      <c r="A105" s="55"/>
      <c r="B105" s="33" t="s">
        <v>35</v>
      </c>
      <c r="C105" s="51"/>
      <c r="D105" s="38"/>
      <c r="E105" s="34"/>
      <c r="F105" s="34"/>
      <c r="G105" s="34"/>
      <c r="H105" s="28"/>
      <c r="I105" s="34"/>
      <c r="J105" s="34"/>
      <c r="K105" s="34"/>
      <c r="L105" s="38"/>
      <c r="M105" s="34"/>
      <c r="N105" s="34"/>
      <c r="O105" s="34"/>
      <c r="P105" s="28"/>
      <c r="Q105" s="34"/>
      <c r="R105" s="34"/>
      <c r="S105" s="34"/>
      <c r="T105" s="56"/>
      <c r="U105" s="25"/>
      <c r="V105" s="25"/>
      <c r="W105" s="35"/>
      <c r="X105" s="35"/>
      <c r="Y105" s="36"/>
      <c r="AA105" s="32" t="s">
        <v>56</v>
      </c>
    </row>
    <row r="106" customFormat="false" ht="12.8" hidden="true" customHeight="false" outlineLevel="0" collapsed="false">
      <c r="A106" s="54"/>
      <c r="B106" s="25" t="s">
        <v>35</v>
      </c>
      <c r="C106" s="46"/>
      <c r="D106" s="38"/>
      <c r="E106" s="27"/>
      <c r="F106" s="27"/>
      <c r="G106" s="27"/>
      <c r="H106" s="28"/>
      <c r="I106" s="27"/>
      <c r="J106" s="27"/>
      <c r="K106" s="27"/>
      <c r="L106" s="38"/>
      <c r="M106" s="27"/>
      <c r="N106" s="27"/>
      <c r="O106" s="27"/>
      <c r="P106" s="28"/>
      <c r="Q106" s="27"/>
      <c r="R106" s="27"/>
      <c r="S106" s="27"/>
      <c r="T106" s="48"/>
      <c r="U106" s="25"/>
      <c r="V106" s="25"/>
      <c r="W106" s="30"/>
      <c r="X106" s="30"/>
      <c r="Y106" s="31"/>
    </row>
    <row r="107" customFormat="false" ht="12.8" hidden="true" customHeight="false" outlineLevel="0" collapsed="false">
      <c r="A107" s="55"/>
      <c r="B107" s="33" t="s">
        <v>35</v>
      </c>
      <c r="C107" s="51"/>
      <c r="D107" s="38"/>
      <c r="E107" s="34"/>
      <c r="F107" s="34"/>
      <c r="G107" s="34"/>
      <c r="H107" s="28"/>
      <c r="I107" s="34"/>
      <c r="J107" s="34"/>
      <c r="K107" s="34"/>
      <c r="L107" s="38"/>
      <c r="M107" s="34"/>
      <c r="N107" s="34"/>
      <c r="O107" s="34"/>
      <c r="P107" s="28"/>
      <c r="Q107" s="34"/>
      <c r="R107" s="34"/>
      <c r="S107" s="34"/>
      <c r="T107" s="56"/>
      <c r="U107" s="25"/>
      <c r="V107" s="25"/>
      <c r="W107" s="35"/>
      <c r="X107" s="35"/>
      <c r="Y107" s="36"/>
    </row>
    <row r="108" customFormat="false" ht="15.1" hidden="false" customHeight="true" outlineLevel="0" collapsed="false">
      <c r="D108" s="4" t="s">
        <v>58</v>
      </c>
      <c r="E108" s="4"/>
      <c r="F108" s="4"/>
      <c r="G108" s="4"/>
      <c r="H108" s="4"/>
      <c r="I108" s="4"/>
      <c r="J108" s="4"/>
      <c r="K108" s="4"/>
      <c r="L108" s="4" t="s">
        <v>58</v>
      </c>
      <c r="M108" s="4"/>
      <c r="N108" s="4"/>
      <c r="O108" s="4"/>
      <c r="P108" s="4"/>
      <c r="Q108" s="4"/>
      <c r="R108" s="4"/>
      <c r="S108" s="4"/>
      <c r="W108" s="73"/>
      <c r="X108" s="73"/>
      <c r="Y108" s="73"/>
    </row>
    <row r="109" customFormat="false" ht="13.8" hidden="false" customHeight="true" outlineLevel="0" collapsed="false">
      <c r="A109" s="64"/>
      <c r="B109" s="57" t="s">
        <v>7</v>
      </c>
      <c r="C109" s="57"/>
      <c r="D109" s="10" t="s">
        <v>121</v>
      </c>
      <c r="E109" s="10"/>
      <c r="F109" s="10"/>
      <c r="G109" s="10"/>
      <c r="H109" s="80" t="s">
        <v>122</v>
      </c>
      <c r="I109" s="80"/>
      <c r="J109" s="80"/>
      <c r="K109" s="80"/>
      <c r="L109" s="81" t="s">
        <v>123</v>
      </c>
      <c r="M109" s="81"/>
      <c r="N109" s="81"/>
      <c r="O109" s="81"/>
      <c r="P109" s="80" t="s">
        <v>124</v>
      </c>
      <c r="Q109" s="80"/>
      <c r="R109" s="80"/>
      <c r="S109" s="80"/>
      <c r="T109" s="14" t="s">
        <v>58</v>
      </c>
      <c r="U109" s="14" t="s">
        <v>137</v>
      </c>
      <c r="V109" s="14"/>
      <c r="W109" s="14"/>
      <c r="X109" s="14"/>
      <c r="Y109" s="14"/>
    </row>
    <row r="110" customFormat="false" ht="9.35" hidden="false" customHeight="true" outlineLevel="0" collapsed="false">
      <c r="A110" s="64"/>
      <c r="B110" s="40" t="s">
        <v>13</v>
      </c>
      <c r="C110" s="40"/>
      <c r="D110" s="17"/>
      <c r="E110" s="18" t="n">
        <v>1</v>
      </c>
      <c r="F110" s="17" t="n">
        <v>2</v>
      </c>
      <c r="G110" s="17" t="n">
        <v>3</v>
      </c>
      <c r="H110" s="19"/>
      <c r="I110" s="19" t="n">
        <v>4</v>
      </c>
      <c r="J110" s="19" t="n">
        <v>5</v>
      </c>
      <c r="K110" s="19" t="n">
        <v>6</v>
      </c>
      <c r="L110" s="17"/>
      <c r="M110" s="18" t="n">
        <v>7</v>
      </c>
      <c r="N110" s="17" t="n">
        <v>8</v>
      </c>
      <c r="O110" s="17" t="n">
        <v>9</v>
      </c>
      <c r="P110" s="19"/>
      <c r="Q110" s="19" t="n">
        <v>10</v>
      </c>
      <c r="R110" s="19" t="n">
        <v>11</v>
      </c>
      <c r="S110" s="19" t="n">
        <v>12</v>
      </c>
      <c r="T110" s="66"/>
      <c r="U110" s="20"/>
      <c r="V110" s="20"/>
      <c r="W110" s="21" t="s">
        <v>14</v>
      </c>
      <c r="X110" s="21" t="s">
        <v>15</v>
      </c>
      <c r="Y110" s="21" t="s">
        <v>136</v>
      </c>
    </row>
    <row r="111" customFormat="false" ht="21.6" hidden="false" customHeight="true" outlineLevel="0" collapsed="false">
      <c r="A111" s="64"/>
      <c r="B111" s="16" t="s">
        <v>17</v>
      </c>
      <c r="C111" s="16"/>
      <c r="D111" s="17"/>
      <c r="E111" s="17" t="s">
        <v>126</v>
      </c>
      <c r="F111" s="17" t="s">
        <v>19</v>
      </c>
      <c r="G111" s="17" t="s">
        <v>20</v>
      </c>
      <c r="H111" s="19"/>
      <c r="I111" s="19" t="s">
        <v>22</v>
      </c>
      <c r="J111" s="19" t="s">
        <v>19</v>
      </c>
      <c r="K111" s="19" t="s">
        <v>20</v>
      </c>
      <c r="L111" s="17"/>
      <c r="M111" s="17" t="s">
        <v>127</v>
      </c>
      <c r="N111" s="17" t="s">
        <v>19</v>
      </c>
      <c r="O111" s="17" t="s">
        <v>20</v>
      </c>
      <c r="P111" s="19"/>
      <c r="Q111" s="19" t="s">
        <v>22</v>
      </c>
      <c r="R111" s="19" t="s">
        <v>23</v>
      </c>
      <c r="S111" s="19" t="s">
        <v>20</v>
      </c>
      <c r="T111" s="66"/>
      <c r="U111" s="20"/>
      <c r="V111" s="20"/>
      <c r="W111" s="21"/>
      <c r="X111" s="21"/>
      <c r="Y111" s="21"/>
    </row>
    <row r="112" customFormat="false" ht="12.8" hidden="false" customHeight="false" outlineLevel="0" collapsed="false">
      <c r="A112" s="42" t="s">
        <v>48</v>
      </c>
      <c r="B112" s="40" t="s">
        <v>25</v>
      </c>
      <c r="C112" s="40" t="s">
        <v>26</v>
      </c>
      <c r="D112" s="17" t="s">
        <v>27</v>
      </c>
      <c r="E112" s="17" t="s">
        <v>29</v>
      </c>
      <c r="F112" s="17" t="s">
        <v>110</v>
      </c>
      <c r="G112" s="17" t="s">
        <v>28</v>
      </c>
      <c r="H112" s="19" t="s">
        <v>27</v>
      </c>
      <c r="I112" s="19" t="s">
        <v>30</v>
      </c>
      <c r="J112" s="19" t="s">
        <v>28</v>
      </c>
      <c r="K112" s="19" t="s">
        <v>29</v>
      </c>
      <c r="L112" s="17" t="s">
        <v>27</v>
      </c>
      <c r="M112" s="17" t="s">
        <v>28</v>
      </c>
      <c r="N112" s="17" t="s">
        <v>29</v>
      </c>
      <c r="O112" s="17" t="s">
        <v>30</v>
      </c>
      <c r="P112" s="19" t="s">
        <v>27</v>
      </c>
      <c r="Q112" s="19" t="s">
        <v>29</v>
      </c>
      <c r="R112" s="19" t="s">
        <v>30</v>
      </c>
      <c r="S112" s="19" t="s">
        <v>28</v>
      </c>
      <c r="T112" s="42" t="s">
        <v>48</v>
      </c>
      <c r="U112" s="25" t="s">
        <v>25</v>
      </c>
      <c r="V112" s="25" t="s">
        <v>26</v>
      </c>
      <c r="W112" s="21"/>
      <c r="X112" s="21"/>
      <c r="Y112" s="21"/>
    </row>
    <row r="113" customFormat="false" ht="12.8" hidden="false" customHeight="false" outlineLevel="0" collapsed="false">
      <c r="A113" s="54" t="str">
        <f aca="false">A100</f>
        <v>Clark</v>
      </c>
      <c r="B113" s="25" t="s">
        <v>35</v>
      </c>
      <c r="C113" s="46" t="n">
        <f aca="false">C100</f>
        <v>0</v>
      </c>
      <c r="D113" s="47" t="n">
        <f aca="false">D100</f>
        <v>0</v>
      </c>
      <c r="E113" s="47" t="n">
        <f aca="false">E100</f>
        <v>1</v>
      </c>
      <c r="F113" s="47" t="n">
        <f aca="false">F100</f>
        <v>1</v>
      </c>
      <c r="G113" s="47" t="n">
        <f aca="false">G100</f>
        <v>1</v>
      </c>
      <c r="H113" s="47" t="n">
        <f aca="false">H100</f>
        <v>0</v>
      </c>
      <c r="I113" s="47" t="n">
        <f aca="false">I100</f>
        <v>1</v>
      </c>
      <c r="J113" s="47" t="n">
        <f aca="false">J100</f>
        <v>1</v>
      </c>
      <c r="K113" s="47" t="n">
        <f aca="false">K100</f>
        <v>2</v>
      </c>
      <c r="L113" s="47" t="n">
        <f aca="false">L100</f>
        <v>0</v>
      </c>
      <c r="M113" s="47" t="n">
        <f aca="false">M100</f>
        <v>2</v>
      </c>
      <c r="N113" s="47" t="n">
        <f aca="false">N100</f>
        <v>1</v>
      </c>
      <c r="O113" s="47" t="n">
        <f aca="false">O100</f>
        <v>1</v>
      </c>
      <c r="P113" s="47" t="n">
        <f aca="false">P100</f>
        <v>0</v>
      </c>
      <c r="Q113" s="47" t="n">
        <f aca="false">Q100</f>
        <v>2</v>
      </c>
      <c r="R113" s="47" t="n">
        <f aca="false">R100</f>
        <v>1</v>
      </c>
      <c r="S113" s="47" t="n">
        <f aca="false">S100</f>
        <v>1</v>
      </c>
      <c r="T113" s="48" t="str">
        <f aca="false">A113</f>
        <v>Clark</v>
      </c>
      <c r="U113" s="25" t="str">
        <f aca="false">B113</f>
        <v>K</v>
      </c>
      <c r="V113" s="25" t="n">
        <f aca="false">C113</f>
        <v>0</v>
      </c>
      <c r="W113" s="30" t="n">
        <f aca="false">D113+H113+L113+P113</f>
        <v>0</v>
      </c>
      <c r="X113" s="30" t="n">
        <f aca="false">E113+F113+G113+I113+J113+K113+M113+N113+O113+Q113+R113+S113</f>
        <v>15</v>
      </c>
      <c r="Y113" s="31" t="n">
        <f aca="false">W113+X113</f>
        <v>15</v>
      </c>
    </row>
    <row r="114" customFormat="false" ht="12.8" hidden="false" customHeight="false" outlineLevel="0" collapsed="false">
      <c r="A114" s="55" t="str">
        <f aca="false">A104</f>
        <v>Swenning</v>
      </c>
      <c r="B114" s="33" t="s">
        <v>35</v>
      </c>
      <c r="C114" s="51" t="n">
        <f aca="false">C104</f>
        <v>0</v>
      </c>
      <c r="D114" s="67" t="n">
        <f aca="false">D104</f>
        <v>0</v>
      </c>
      <c r="E114" s="67" t="n">
        <f aca="false">E104</f>
        <v>2</v>
      </c>
      <c r="F114" s="67" t="n">
        <v>3</v>
      </c>
      <c r="G114" s="67" t="n">
        <f aca="false">G104</f>
        <v>2</v>
      </c>
      <c r="H114" s="67" t="n">
        <f aca="false">H104</f>
        <v>0</v>
      </c>
      <c r="I114" s="67" t="n">
        <f aca="false">I104</f>
        <v>2</v>
      </c>
      <c r="J114" s="67" t="n">
        <f aca="false">J104</f>
        <v>2</v>
      </c>
      <c r="K114" s="67" t="n">
        <f aca="false">K104</f>
        <v>1</v>
      </c>
      <c r="L114" s="67" t="n">
        <f aca="false">L104</f>
        <v>0</v>
      </c>
      <c r="M114" s="67" t="n">
        <f aca="false">M104</f>
        <v>1</v>
      </c>
      <c r="N114" s="67" t="n">
        <f aca="false">N104</f>
        <v>2</v>
      </c>
      <c r="O114" s="67" t="n">
        <f aca="false">O104</f>
        <v>2</v>
      </c>
      <c r="P114" s="67" t="n">
        <f aca="false">P104</f>
        <v>0</v>
      </c>
      <c r="Q114" s="67" t="n">
        <f aca="false">Q104</f>
        <v>1</v>
      </c>
      <c r="R114" s="67" t="n">
        <f aca="false">R104</f>
        <v>2</v>
      </c>
      <c r="S114" s="67" t="n">
        <f aca="false">S104</f>
        <v>2</v>
      </c>
      <c r="T114" s="56" t="str">
        <f aca="false">A114</f>
        <v>Swenning</v>
      </c>
      <c r="U114" s="25" t="str">
        <f aca="false">B114</f>
        <v>K</v>
      </c>
      <c r="V114" s="25" t="n">
        <f aca="false">C114</f>
        <v>0</v>
      </c>
      <c r="W114" s="35" t="n">
        <f aca="false">D114+H114+L114+P114</f>
        <v>0</v>
      </c>
      <c r="X114" s="35" t="n">
        <f aca="false">E114+F114+G114+I114+J114+K114+M114+N114+O114+Q114+R114+S114</f>
        <v>22</v>
      </c>
      <c r="Y114" s="36" t="n">
        <f aca="false">W114+X114</f>
        <v>22</v>
      </c>
    </row>
    <row r="115" customFormat="false" ht="12.8" hidden="false" customHeight="false" outlineLevel="0" collapsed="false">
      <c r="A115" s="54" t="str">
        <f aca="false">A102</f>
        <v>Hendricks</v>
      </c>
      <c r="B115" s="25" t="s">
        <v>35</v>
      </c>
      <c r="C115" s="46" t="n">
        <f aca="false">C102</f>
        <v>0</v>
      </c>
      <c r="D115" s="47" t="n">
        <f aca="false">D102</f>
        <v>0</v>
      </c>
      <c r="E115" s="47" t="n">
        <v>3</v>
      </c>
      <c r="F115" s="47" t="n">
        <v>2</v>
      </c>
      <c r="G115" s="47" t="n">
        <v>3</v>
      </c>
      <c r="H115" s="47" t="n">
        <f aca="false">H102</f>
        <v>0</v>
      </c>
      <c r="I115" s="47" t="n">
        <f aca="false">I102</f>
        <v>3</v>
      </c>
      <c r="J115" s="47" t="n">
        <f aca="false">J102</f>
        <v>3</v>
      </c>
      <c r="K115" s="47" t="n">
        <f aca="false">K102</f>
        <v>3</v>
      </c>
      <c r="L115" s="47" t="n">
        <f aca="false">L102</f>
        <v>0</v>
      </c>
      <c r="M115" s="47" t="n">
        <f aca="false">M102</f>
        <v>3</v>
      </c>
      <c r="N115" s="47" t="n">
        <f aca="false">N102</f>
        <v>3</v>
      </c>
      <c r="O115" s="47" t="n">
        <f aca="false">O102</f>
        <v>3</v>
      </c>
      <c r="P115" s="47" t="n">
        <f aca="false">P102</f>
        <v>0</v>
      </c>
      <c r="Q115" s="47" t="n">
        <f aca="false">Q102</f>
        <v>3</v>
      </c>
      <c r="R115" s="47" t="n">
        <f aca="false">R102</f>
        <v>3</v>
      </c>
      <c r="S115" s="47" t="n">
        <f aca="false">S102</f>
        <v>3</v>
      </c>
      <c r="T115" s="48" t="str">
        <f aca="false">A115</f>
        <v>Hendricks</v>
      </c>
      <c r="U115" s="25" t="str">
        <f aca="false">B115</f>
        <v>K</v>
      </c>
      <c r="V115" s="25" t="n">
        <f aca="false">C115</f>
        <v>0</v>
      </c>
      <c r="W115" s="30" t="n">
        <f aca="false">D115+H115+L115+P115</f>
        <v>0</v>
      </c>
      <c r="X115" s="30" t="n">
        <f aca="false">E115+F115+G115+I115+J115+K115+M115+N115+O115+Q115+R115+S115</f>
        <v>35</v>
      </c>
      <c r="Y115" s="31" t="n">
        <f aca="false">W115+X115</f>
        <v>35</v>
      </c>
    </row>
    <row r="116" customFormat="false" ht="12.8" hidden="true" customHeight="false" outlineLevel="0" collapsed="false">
      <c r="A116" s="55"/>
      <c r="B116" s="33" t="s">
        <v>35</v>
      </c>
      <c r="C116" s="51"/>
      <c r="D116" s="38"/>
      <c r="E116" s="34"/>
      <c r="F116" s="34"/>
      <c r="G116" s="34"/>
      <c r="H116" s="28"/>
      <c r="I116" s="34"/>
      <c r="J116" s="34"/>
      <c r="K116" s="34"/>
      <c r="L116" s="38"/>
      <c r="M116" s="34"/>
      <c r="N116" s="34"/>
      <c r="O116" s="34"/>
      <c r="P116" s="28"/>
      <c r="Q116" s="34"/>
      <c r="R116" s="34"/>
      <c r="S116" s="34"/>
      <c r="T116" s="56"/>
      <c r="U116" s="25"/>
      <c r="V116" s="25"/>
      <c r="W116" s="35"/>
      <c r="X116" s="35"/>
      <c r="Y116" s="36"/>
    </row>
    <row r="117" customFormat="false" ht="12.8" hidden="true" customHeight="false" outlineLevel="0" collapsed="false">
      <c r="A117" s="54"/>
      <c r="B117" s="25" t="s">
        <v>35</v>
      </c>
      <c r="C117" s="46"/>
      <c r="D117" s="38"/>
      <c r="E117" s="27"/>
      <c r="F117" s="27"/>
      <c r="G117" s="27"/>
      <c r="H117" s="28"/>
      <c r="I117" s="27"/>
      <c r="J117" s="27"/>
      <c r="K117" s="27"/>
      <c r="L117" s="38"/>
      <c r="M117" s="27"/>
      <c r="N117" s="27"/>
      <c r="O117" s="27"/>
      <c r="P117" s="28"/>
      <c r="Q117" s="27"/>
      <c r="R117" s="27"/>
      <c r="S117" s="27"/>
      <c r="T117" s="48"/>
      <c r="U117" s="25"/>
      <c r="V117" s="25"/>
      <c r="W117" s="30"/>
      <c r="X117" s="30"/>
      <c r="Y117" s="31"/>
    </row>
    <row r="118" customFormat="false" ht="12.8" hidden="true" customHeight="false" outlineLevel="0" collapsed="false">
      <c r="A118" s="55"/>
      <c r="B118" s="33" t="s">
        <v>35</v>
      </c>
      <c r="C118" s="51"/>
      <c r="D118" s="38"/>
      <c r="E118" s="34"/>
      <c r="F118" s="34"/>
      <c r="G118" s="34"/>
      <c r="H118" s="28"/>
      <c r="I118" s="34"/>
      <c r="J118" s="34"/>
      <c r="K118" s="34"/>
      <c r="L118" s="38"/>
      <c r="M118" s="34"/>
      <c r="N118" s="34"/>
      <c r="O118" s="34"/>
      <c r="P118" s="28"/>
      <c r="Q118" s="34"/>
      <c r="R118" s="34"/>
      <c r="S118" s="34"/>
      <c r="T118" s="56"/>
      <c r="U118" s="25"/>
      <c r="V118" s="25"/>
      <c r="W118" s="35"/>
      <c r="X118" s="35"/>
      <c r="Y118" s="36"/>
    </row>
    <row r="119" customFormat="false" ht="12.8" hidden="true" customHeight="false" outlineLevel="0" collapsed="false">
      <c r="A119" s="54"/>
      <c r="B119" s="25" t="s">
        <v>35</v>
      </c>
      <c r="C119" s="46"/>
      <c r="D119" s="38"/>
      <c r="E119" s="27"/>
      <c r="F119" s="27"/>
      <c r="G119" s="27"/>
      <c r="H119" s="28"/>
      <c r="I119" s="27"/>
      <c r="J119" s="27"/>
      <c r="K119" s="27"/>
      <c r="L119" s="38"/>
      <c r="M119" s="27"/>
      <c r="N119" s="27"/>
      <c r="O119" s="27"/>
      <c r="P119" s="28"/>
      <c r="Q119" s="27"/>
      <c r="R119" s="27"/>
      <c r="S119" s="27"/>
      <c r="T119" s="48"/>
      <c r="U119" s="25"/>
      <c r="V119" s="25"/>
      <c r="W119" s="30"/>
      <c r="X119" s="30"/>
      <c r="Y119" s="31"/>
    </row>
    <row r="120" customFormat="false" ht="12.8" hidden="true" customHeight="false" outlineLevel="0" collapsed="false">
      <c r="A120" s="55"/>
      <c r="B120" s="33" t="s">
        <v>35</v>
      </c>
      <c r="C120" s="51"/>
      <c r="D120" s="38"/>
      <c r="E120" s="34"/>
      <c r="F120" s="34"/>
      <c r="G120" s="34"/>
      <c r="H120" s="28"/>
      <c r="I120" s="34"/>
      <c r="J120" s="34"/>
      <c r="K120" s="34"/>
      <c r="L120" s="38"/>
      <c r="M120" s="34"/>
      <c r="N120" s="34"/>
      <c r="O120" s="34"/>
      <c r="P120" s="28"/>
      <c r="Q120" s="34"/>
      <c r="R120" s="34"/>
      <c r="S120" s="34"/>
      <c r="T120" s="56"/>
      <c r="U120" s="25"/>
      <c r="V120" s="25"/>
      <c r="W120" s="35"/>
      <c r="X120" s="35"/>
      <c r="Y120" s="36"/>
    </row>
    <row r="121" customFormat="false" ht="15.1" hidden="true" customHeight="true" outlineLevel="0" collapsed="false">
      <c r="A121" s="1" t="s">
        <v>0</v>
      </c>
      <c r="B121" s="1"/>
      <c r="C121" s="1"/>
      <c r="D121" s="1"/>
      <c r="E121" s="1"/>
      <c r="F121" s="1"/>
      <c r="G121" s="1"/>
      <c r="H121" s="22"/>
      <c r="I121" s="3" t="s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W121" s="39"/>
      <c r="X121" s="39"/>
      <c r="Y121" s="39"/>
    </row>
    <row r="122" customFormat="false" ht="15.1" hidden="true" customHeight="true" outlineLevel="0" collapsed="false">
      <c r="A122" s="6" t="s">
        <v>138</v>
      </c>
      <c r="B122" s="6"/>
      <c r="C122" s="6"/>
      <c r="D122" s="6"/>
      <c r="E122" s="6"/>
      <c r="F122" s="4" t="s">
        <v>4</v>
      </c>
      <c r="G122" s="4"/>
      <c r="H122" s="4"/>
      <c r="I122" s="4"/>
      <c r="J122" s="4"/>
      <c r="K122" s="4"/>
      <c r="L122" s="4" t="s">
        <v>4</v>
      </c>
      <c r="M122" s="4"/>
      <c r="N122" s="4"/>
      <c r="O122" s="4"/>
      <c r="P122" s="4"/>
      <c r="Q122" s="4"/>
      <c r="R122" s="4"/>
      <c r="S122" s="4"/>
      <c r="T122" s="4" t="s">
        <v>139</v>
      </c>
      <c r="U122" s="4"/>
      <c r="V122" s="4"/>
      <c r="W122" s="4"/>
      <c r="X122" s="4"/>
      <c r="Y122" s="4"/>
      <c r="AA122" s="5" t="s">
        <v>0</v>
      </c>
    </row>
    <row r="123" customFormat="false" ht="13.8" hidden="true" customHeight="true" outlineLevel="0" collapsed="false">
      <c r="B123" s="57" t="s">
        <v>7</v>
      </c>
      <c r="C123" s="57"/>
      <c r="D123" s="10" t="s">
        <v>140</v>
      </c>
      <c r="E123" s="10"/>
      <c r="F123" s="10"/>
      <c r="G123" s="10"/>
      <c r="H123" s="80" t="s">
        <v>122</v>
      </c>
      <c r="I123" s="80"/>
      <c r="J123" s="80"/>
      <c r="K123" s="80"/>
      <c r="L123" s="81" t="s">
        <v>123</v>
      </c>
      <c r="M123" s="81"/>
      <c r="N123" s="81"/>
      <c r="O123" s="81"/>
      <c r="P123" s="80" t="s">
        <v>124</v>
      </c>
      <c r="Q123" s="80"/>
      <c r="R123" s="80"/>
      <c r="S123" s="80"/>
      <c r="T123" s="14" t="s">
        <v>4</v>
      </c>
      <c r="U123" s="14"/>
      <c r="V123" s="14"/>
      <c r="W123" s="14"/>
      <c r="X123" s="14"/>
      <c r="Y123" s="14"/>
      <c r="AA123" s="7" t="s">
        <v>6</v>
      </c>
    </row>
    <row r="124" customFormat="false" ht="10.1" hidden="true" customHeight="true" outlineLevel="0" collapsed="false">
      <c r="B124" s="40" t="s">
        <v>13</v>
      </c>
      <c r="C124" s="40"/>
      <c r="D124" s="17"/>
      <c r="E124" s="18" t="n">
        <v>1</v>
      </c>
      <c r="F124" s="17" t="n">
        <v>2</v>
      </c>
      <c r="G124" s="17" t="n">
        <v>3</v>
      </c>
      <c r="H124" s="19"/>
      <c r="I124" s="19" t="n">
        <v>4</v>
      </c>
      <c r="J124" s="19" t="n">
        <v>5</v>
      </c>
      <c r="K124" s="19" t="n">
        <v>6</v>
      </c>
      <c r="L124" s="17"/>
      <c r="M124" s="18" t="n">
        <v>7</v>
      </c>
      <c r="N124" s="17" t="n">
        <v>8</v>
      </c>
      <c r="O124" s="17" t="n">
        <v>9</v>
      </c>
      <c r="P124" s="19"/>
      <c r="Q124" s="19" t="n">
        <v>10</v>
      </c>
      <c r="R124" s="19" t="n">
        <v>11</v>
      </c>
      <c r="S124" s="19" t="n">
        <v>12</v>
      </c>
      <c r="U124" s="20"/>
      <c r="V124" s="20"/>
      <c r="W124" s="21" t="s">
        <v>14</v>
      </c>
      <c r="X124" s="21" t="s">
        <v>15</v>
      </c>
      <c r="Y124" s="21" t="s">
        <v>141</v>
      </c>
      <c r="AA124" s="15" t="s">
        <v>12</v>
      </c>
    </row>
    <row r="125" customFormat="false" ht="21.6" hidden="true" customHeight="true" outlineLevel="0" collapsed="false">
      <c r="A125" s="8"/>
      <c r="B125" s="40" t="s">
        <v>17</v>
      </c>
      <c r="C125" s="40"/>
      <c r="D125" s="17"/>
      <c r="E125" s="17" t="s">
        <v>126</v>
      </c>
      <c r="F125" s="17" t="s">
        <v>19</v>
      </c>
      <c r="G125" s="17" t="s">
        <v>20</v>
      </c>
      <c r="H125" s="19"/>
      <c r="I125" s="19" t="s">
        <v>22</v>
      </c>
      <c r="J125" s="19" t="s">
        <v>19</v>
      </c>
      <c r="K125" s="19" t="s">
        <v>20</v>
      </c>
      <c r="L125" s="17"/>
      <c r="M125" s="17" t="s">
        <v>127</v>
      </c>
      <c r="N125" s="17" t="s">
        <v>19</v>
      </c>
      <c r="O125" s="17" t="s">
        <v>20</v>
      </c>
      <c r="P125" s="19"/>
      <c r="Q125" s="19" t="s">
        <v>22</v>
      </c>
      <c r="R125" s="19" t="s">
        <v>23</v>
      </c>
      <c r="S125" s="19" t="s">
        <v>20</v>
      </c>
      <c r="T125" s="8"/>
      <c r="U125" s="20"/>
      <c r="V125" s="20"/>
      <c r="W125" s="21"/>
      <c r="X125" s="21"/>
      <c r="Y125" s="21"/>
      <c r="AA125" s="22"/>
    </row>
    <row r="126" customFormat="false" ht="12.8" hidden="true" customHeight="false" outlineLevel="0" collapsed="false">
      <c r="A126" s="8"/>
      <c r="B126" s="105" t="s">
        <v>25</v>
      </c>
      <c r="C126" s="105" t="s">
        <v>26</v>
      </c>
      <c r="D126" s="17" t="s">
        <v>27</v>
      </c>
      <c r="E126" s="17" t="s">
        <v>30</v>
      </c>
      <c r="F126" s="17" t="s">
        <v>28</v>
      </c>
      <c r="G126" s="17" t="s">
        <v>29</v>
      </c>
      <c r="H126" s="19" t="s">
        <v>27</v>
      </c>
      <c r="I126" s="19" t="s">
        <v>28</v>
      </c>
      <c r="J126" s="19" t="s">
        <v>29</v>
      </c>
      <c r="K126" s="19" t="s">
        <v>30</v>
      </c>
      <c r="L126" s="17" t="s">
        <v>27</v>
      </c>
      <c r="M126" s="17" t="s">
        <v>29</v>
      </c>
      <c r="N126" s="17" t="s">
        <v>30</v>
      </c>
      <c r="O126" s="17" t="s">
        <v>28</v>
      </c>
      <c r="P126" s="19" t="s">
        <v>27</v>
      </c>
      <c r="Q126" s="19" t="s">
        <v>30</v>
      </c>
      <c r="R126" s="19" t="s">
        <v>28</v>
      </c>
      <c r="S126" s="19" t="s">
        <v>29</v>
      </c>
      <c r="T126" s="8"/>
      <c r="U126" s="25" t="s">
        <v>25</v>
      </c>
      <c r="V126" s="25" t="s">
        <v>26</v>
      </c>
      <c r="W126" s="21"/>
      <c r="X126" s="21"/>
      <c r="Y126" s="21"/>
      <c r="AA126" s="22" t="s">
        <v>24</v>
      </c>
    </row>
    <row r="127" customFormat="false" ht="12.8" hidden="true" customHeight="false" outlineLevel="0" collapsed="false">
      <c r="A127" s="8"/>
      <c r="B127" s="25" t="s">
        <v>36</v>
      </c>
      <c r="C127" s="25" t="s">
        <v>33</v>
      </c>
      <c r="D127" s="38"/>
      <c r="E127" s="27"/>
      <c r="F127" s="27"/>
      <c r="G127" s="27"/>
      <c r="H127" s="28"/>
      <c r="I127" s="27"/>
      <c r="J127" s="27"/>
      <c r="K127" s="27"/>
      <c r="L127" s="38"/>
      <c r="M127" s="27"/>
      <c r="N127" s="27"/>
      <c r="O127" s="27"/>
      <c r="P127" s="28"/>
      <c r="Q127" s="27"/>
      <c r="R127" s="27"/>
      <c r="S127" s="27"/>
      <c r="T127" s="8"/>
      <c r="U127" s="25" t="str">
        <f aca="false">B127</f>
        <v>L</v>
      </c>
      <c r="V127" s="25" t="str">
        <f aca="false">C127</f>
        <v>J</v>
      </c>
      <c r="W127" s="30" t="n">
        <f aca="false">D127+H127+L127+P127</f>
        <v>0</v>
      </c>
      <c r="X127" s="30" t="n">
        <f aca="false">E127+F127+G127+I127+J127+K127+M127+N127+O127+Q127+R127+S127</f>
        <v>0</v>
      </c>
      <c r="Y127" s="31" t="n">
        <f aca="false">W127+X127</f>
        <v>0</v>
      </c>
      <c r="AA127" s="2" t="s">
        <v>31</v>
      </c>
    </row>
    <row r="128" customFormat="false" ht="12.8" hidden="true" customHeight="false" outlineLevel="0" collapsed="false">
      <c r="A128" s="8"/>
      <c r="B128" s="33" t="s">
        <v>36</v>
      </c>
      <c r="C128" s="33" t="s">
        <v>35</v>
      </c>
      <c r="D128" s="38"/>
      <c r="E128" s="34"/>
      <c r="F128" s="34"/>
      <c r="G128" s="34"/>
      <c r="H128" s="28"/>
      <c r="I128" s="34"/>
      <c r="J128" s="34"/>
      <c r="K128" s="34"/>
      <c r="L128" s="38"/>
      <c r="M128" s="34"/>
      <c r="N128" s="34"/>
      <c r="O128" s="34"/>
      <c r="P128" s="28"/>
      <c r="Q128" s="34"/>
      <c r="R128" s="34"/>
      <c r="S128" s="34"/>
      <c r="T128" s="8"/>
      <c r="U128" s="25" t="str">
        <f aca="false">B128</f>
        <v>L</v>
      </c>
      <c r="V128" s="25" t="str">
        <f aca="false">C128</f>
        <v>K</v>
      </c>
      <c r="W128" s="35" t="n">
        <f aca="false">D128+H128+L128+P128</f>
        <v>0</v>
      </c>
      <c r="X128" s="35" t="n">
        <f aca="false">E128+F128+G128+I128+J128+K128+M128+N128+O128+Q128+R128+S128</f>
        <v>0</v>
      </c>
      <c r="Y128" s="36" t="n">
        <f aca="false">W128+X128</f>
        <v>0</v>
      </c>
      <c r="AA128" s="32" t="s">
        <v>34</v>
      </c>
    </row>
    <row r="129" customFormat="false" ht="12.8" hidden="true" customHeight="false" outlineLevel="0" collapsed="false">
      <c r="A129" s="8"/>
      <c r="B129" s="25" t="s">
        <v>36</v>
      </c>
      <c r="C129" s="25" t="s">
        <v>36</v>
      </c>
      <c r="D129" s="38"/>
      <c r="E129" s="27"/>
      <c r="F129" s="27"/>
      <c r="G129" s="27"/>
      <c r="H129" s="28"/>
      <c r="I129" s="27"/>
      <c r="J129" s="27"/>
      <c r="K129" s="27"/>
      <c r="L129" s="38"/>
      <c r="M129" s="27"/>
      <c r="N129" s="27"/>
      <c r="O129" s="27"/>
      <c r="P129" s="28"/>
      <c r="Q129" s="27"/>
      <c r="R129" s="27"/>
      <c r="S129" s="27"/>
      <c r="T129" s="8"/>
      <c r="U129" s="25" t="str">
        <f aca="false">B129</f>
        <v>L</v>
      </c>
      <c r="V129" s="25" t="str">
        <f aca="false">C129</f>
        <v>L</v>
      </c>
      <c r="W129" s="30" t="n">
        <f aca="false">D129+H129+L129+P129</f>
        <v>0</v>
      </c>
      <c r="X129" s="30" t="n">
        <f aca="false">E129+F129+G129+I129+J129+K129+M129+N129+O129+Q129+R129+S129</f>
        <v>0</v>
      </c>
      <c r="Y129" s="31" t="n">
        <f aca="false">W129+X129</f>
        <v>0</v>
      </c>
      <c r="AA129" s="2"/>
    </row>
    <row r="130" customFormat="false" ht="12.8" hidden="true" customHeight="false" outlineLevel="0" collapsed="false">
      <c r="A130" s="8"/>
      <c r="B130" s="33" t="s">
        <v>36</v>
      </c>
      <c r="C130" s="33" t="s">
        <v>37</v>
      </c>
      <c r="D130" s="38"/>
      <c r="E130" s="34"/>
      <c r="F130" s="34"/>
      <c r="G130" s="34"/>
      <c r="H130" s="28"/>
      <c r="I130" s="34"/>
      <c r="J130" s="34"/>
      <c r="K130" s="34"/>
      <c r="L130" s="38"/>
      <c r="M130" s="34"/>
      <c r="N130" s="34"/>
      <c r="O130" s="34"/>
      <c r="P130" s="28"/>
      <c r="Q130" s="34"/>
      <c r="R130" s="34"/>
      <c r="S130" s="34"/>
      <c r="T130" s="8"/>
      <c r="U130" s="25" t="str">
        <f aca="false">B130</f>
        <v>L</v>
      </c>
      <c r="V130" s="25" t="str">
        <f aca="false">C130</f>
        <v>M</v>
      </c>
      <c r="W130" s="35" t="n">
        <f aca="false">D130+H130+L130+P130</f>
        <v>0</v>
      </c>
      <c r="X130" s="35" t="n">
        <f aca="false">E130+F130+G130+I130+J130+K130+M130+N130+O130+Q130+R130+S130</f>
        <v>0</v>
      </c>
      <c r="Y130" s="36" t="n">
        <f aca="false">W130+X130</f>
        <v>0</v>
      </c>
      <c r="AA130" s="8"/>
    </row>
    <row r="131" customFormat="false" ht="12.8" hidden="true" customHeight="false" outlineLevel="0" collapsed="false">
      <c r="A131" s="8"/>
      <c r="B131" s="25" t="s">
        <v>36</v>
      </c>
      <c r="C131" s="25" t="s">
        <v>39</v>
      </c>
      <c r="D131" s="38"/>
      <c r="E131" s="27"/>
      <c r="F131" s="27"/>
      <c r="G131" s="27"/>
      <c r="H131" s="28"/>
      <c r="I131" s="27"/>
      <c r="J131" s="27"/>
      <c r="K131" s="27"/>
      <c r="L131" s="38"/>
      <c r="M131" s="27"/>
      <c r="N131" s="27"/>
      <c r="O131" s="27"/>
      <c r="P131" s="28"/>
      <c r="Q131" s="27"/>
      <c r="R131" s="27"/>
      <c r="S131" s="27"/>
      <c r="T131" s="8"/>
      <c r="U131" s="25" t="str">
        <f aca="false">B131</f>
        <v>L</v>
      </c>
      <c r="V131" s="25" t="str">
        <f aca="false">C131</f>
        <v>N</v>
      </c>
      <c r="W131" s="30" t="n">
        <f aca="false">D131+H131+L131+P131</f>
        <v>0</v>
      </c>
      <c r="X131" s="30" t="n">
        <f aca="false">E131+F131+G131+I131+J131+K131+M131+N131+O131+Q131+R131+S131</f>
        <v>0</v>
      </c>
      <c r="Y131" s="31" t="n">
        <f aca="false">W131+X131</f>
        <v>0</v>
      </c>
      <c r="AA131" s="2" t="s">
        <v>38</v>
      </c>
    </row>
    <row r="132" customFormat="false" ht="12.8" hidden="true" customHeight="false" outlineLevel="0" collapsed="false">
      <c r="A132" s="8"/>
      <c r="B132" s="33" t="s">
        <v>36</v>
      </c>
      <c r="C132" s="33" t="s">
        <v>41</v>
      </c>
      <c r="D132" s="38"/>
      <c r="E132" s="34"/>
      <c r="F132" s="34"/>
      <c r="G132" s="34"/>
      <c r="H132" s="28"/>
      <c r="I132" s="34"/>
      <c r="J132" s="34"/>
      <c r="K132" s="34"/>
      <c r="L132" s="38"/>
      <c r="M132" s="34"/>
      <c r="N132" s="34"/>
      <c r="O132" s="34"/>
      <c r="P132" s="28"/>
      <c r="Q132" s="34"/>
      <c r="R132" s="34"/>
      <c r="S132" s="34"/>
      <c r="T132" s="8"/>
      <c r="U132" s="25" t="str">
        <f aca="false">B132</f>
        <v>L</v>
      </c>
      <c r="V132" s="25" t="str">
        <f aca="false">C132</f>
        <v>O</v>
      </c>
      <c r="W132" s="35" t="n">
        <f aca="false">D132+H132+L132+P132</f>
        <v>0</v>
      </c>
      <c r="X132" s="35" t="n">
        <f aca="false">E132+F132+G132+I132+J132+K132+M132+N132+O132+Q132+R132+S132</f>
        <v>0</v>
      </c>
      <c r="Y132" s="36" t="n">
        <f aca="false">W132+X132</f>
        <v>0</v>
      </c>
      <c r="AA132" s="32" t="s">
        <v>40</v>
      </c>
    </row>
    <row r="133" customFormat="false" ht="12.8" hidden="true" customHeight="false" outlineLevel="0" collapsed="false">
      <c r="A133" s="8"/>
      <c r="B133" s="25" t="s">
        <v>36</v>
      </c>
      <c r="C133" s="25" t="s">
        <v>42</v>
      </c>
      <c r="D133" s="38"/>
      <c r="E133" s="27"/>
      <c r="F133" s="27"/>
      <c r="G133" s="27"/>
      <c r="H133" s="28"/>
      <c r="I133" s="27"/>
      <c r="J133" s="27"/>
      <c r="K133" s="27"/>
      <c r="L133" s="38"/>
      <c r="M133" s="27"/>
      <c r="N133" s="27"/>
      <c r="O133" s="27"/>
      <c r="P133" s="28"/>
      <c r="Q133" s="27"/>
      <c r="R133" s="27"/>
      <c r="S133" s="27"/>
      <c r="T133" s="8"/>
      <c r="U133" s="25" t="str">
        <f aca="false">B133</f>
        <v>L</v>
      </c>
      <c r="V133" s="25" t="str">
        <f aca="false">C133</f>
        <v>P</v>
      </c>
      <c r="W133" s="30" t="n">
        <f aca="false">D133+H133+L133+P133</f>
        <v>0</v>
      </c>
      <c r="X133" s="30" t="n">
        <f aca="false">E133+F133+G133+I133+J133+K133+M133+N133+O133+Q133+R133+S133</f>
        <v>0</v>
      </c>
      <c r="Y133" s="31" t="n">
        <f aca="false">W133+X133</f>
        <v>0</v>
      </c>
    </row>
    <row r="134" customFormat="false" ht="12.8" hidden="true" customHeight="false" outlineLevel="0" collapsed="false">
      <c r="A134" s="8"/>
      <c r="B134" s="33" t="s">
        <v>36</v>
      </c>
      <c r="C134" s="33" t="s">
        <v>43</v>
      </c>
      <c r="D134" s="38"/>
      <c r="E134" s="34"/>
      <c r="F134" s="34"/>
      <c r="G134" s="34"/>
      <c r="H134" s="28"/>
      <c r="I134" s="34"/>
      <c r="J134" s="34"/>
      <c r="K134" s="34"/>
      <c r="L134" s="38"/>
      <c r="M134" s="34"/>
      <c r="N134" s="34"/>
      <c r="O134" s="34"/>
      <c r="P134" s="28"/>
      <c r="Q134" s="34"/>
      <c r="R134" s="34"/>
      <c r="S134" s="34"/>
      <c r="T134" s="8"/>
      <c r="U134" s="25" t="str">
        <f aca="false">B134</f>
        <v>L</v>
      </c>
      <c r="V134" s="25" t="str">
        <f aca="false">C134</f>
        <v>Q</v>
      </c>
      <c r="W134" s="35" t="n">
        <f aca="false">D134+H134+L134+P134</f>
        <v>0</v>
      </c>
      <c r="X134" s="35" t="n">
        <f aca="false">E134+F134+G134+I134+J134+K134+M134+N134+O134+Q134+R134+S134</f>
        <v>0</v>
      </c>
      <c r="Y134" s="36" t="n">
        <f aca="false">W134+X134</f>
        <v>0</v>
      </c>
    </row>
    <row r="135" customFormat="false" ht="15.1" hidden="true" customHeight="true" outlineLevel="0" collapsed="false">
      <c r="B135" s="39"/>
      <c r="D135" s="4" t="s">
        <v>44</v>
      </c>
      <c r="E135" s="4"/>
      <c r="F135" s="4"/>
      <c r="G135" s="4"/>
      <c r="H135" s="4"/>
      <c r="I135" s="4"/>
      <c r="J135" s="4"/>
      <c r="K135" s="4"/>
      <c r="L135" s="4" t="s">
        <v>66</v>
      </c>
      <c r="M135" s="4"/>
      <c r="N135" s="4"/>
      <c r="O135" s="4"/>
      <c r="P135" s="4"/>
      <c r="Q135" s="4"/>
      <c r="R135" s="4"/>
      <c r="S135" s="4"/>
      <c r="U135" s="39"/>
      <c r="W135" s="39"/>
      <c r="X135" s="39"/>
      <c r="Y135" s="39"/>
      <c r="AA135" s="2"/>
    </row>
    <row r="136" customFormat="false" ht="13.8" hidden="true" customHeight="true" outlineLevel="0" collapsed="false">
      <c r="A136" s="64"/>
      <c r="B136" s="57" t="s">
        <v>7</v>
      </c>
      <c r="C136" s="57"/>
      <c r="D136" s="10" t="s">
        <v>140</v>
      </c>
      <c r="E136" s="10"/>
      <c r="F136" s="10"/>
      <c r="G136" s="10"/>
      <c r="H136" s="80" t="s">
        <v>122</v>
      </c>
      <c r="I136" s="80"/>
      <c r="J136" s="80"/>
      <c r="K136" s="80"/>
      <c r="L136" s="81" t="s">
        <v>123</v>
      </c>
      <c r="M136" s="81"/>
      <c r="N136" s="81"/>
      <c r="O136" s="81"/>
      <c r="P136" s="80" t="s">
        <v>124</v>
      </c>
      <c r="Q136" s="80"/>
      <c r="R136" s="80"/>
      <c r="S136" s="80"/>
      <c r="T136" s="14" t="s">
        <v>45</v>
      </c>
      <c r="U136" s="14" t="s">
        <v>142</v>
      </c>
      <c r="V136" s="14"/>
      <c r="W136" s="14"/>
      <c r="X136" s="14"/>
      <c r="Y136" s="14"/>
    </row>
    <row r="137" customFormat="false" ht="10.1" hidden="true" customHeight="true" outlineLevel="0" collapsed="false">
      <c r="A137" s="64"/>
      <c r="B137" s="40" t="s">
        <v>13</v>
      </c>
      <c r="C137" s="40"/>
      <c r="D137" s="17"/>
      <c r="E137" s="18" t="n">
        <v>1</v>
      </c>
      <c r="F137" s="17" t="n">
        <v>2</v>
      </c>
      <c r="G137" s="17" t="n">
        <v>3</v>
      </c>
      <c r="H137" s="19"/>
      <c r="I137" s="19" t="n">
        <v>4</v>
      </c>
      <c r="J137" s="19" t="n">
        <v>5</v>
      </c>
      <c r="K137" s="19" t="n">
        <v>6</v>
      </c>
      <c r="L137" s="17"/>
      <c r="M137" s="18" t="n">
        <v>7</v>
      </c>
      <c r="N137" s="17" t="n">
        <v>8</v>
      </c>
      <c r="O137" s="17" t="n">
        <v>9</v>
      </c>
      <c r="P137" s="19"/>
      <c r="Q137" s="19" t="n">
        <v>10</v>
      </c>
      <c r="R137" s="19" t="n">
        <v>11</v>
      </c>
      <c r="S137" s="19" t="n">
        <v>12</v>
      </c>
      <c r="T137" s="66"/>
      <c r="U137" s="20"/>
      <c r="V137" s="20"/>
      <c r="W137" s="21" t="s">
        <v>14</v>
      </c>
      <c r="X137" s="21" t="s">
        <v>15</v>
      </c>
      <c r="Y137" s="21" t="s">
        <v>141</v>
      </c>
    </row>
    <row r="138" customFormat="false" ht="21.6" hidden="true" customHeight="true" outlineLevel="0" collapsed="false">
      <c r="A138" s="64"/>
      <c r="B138" s="40" t="s">
        <v>17</v>
      </c>
      <c r="C138" s="40"/>
      <c r="D138" s="17"/>
      <c r="E138" s="17" t="s">
        <v>126</v>
      </c>
      <c r="F138" s="17" t="s">
        <v>19</v>
      </c>
      <c r="G138" s="17" t="s">
        <v>20</v>
      </c>
      <c r="H138" s="19"/>
      <c r="I138" s="19" t="s">
        <v>22</v>
      </c>
      <c r="J138" s="19" t="s">
        <v>19</v>
      </c>
      <c r="K138" s="19" t="s">
        <v>20</v>
      </c>
      <c r="L138" s="17"/>
      <c r="M138" s="17" t="s">
        <v>127</v>
      </c>
      <c r="N138" s="17" t="s">
        <v>19</v>
      </c>
      <c r="O138" s="17" t="s">
        <v>20</v>
      </c>
      <c r="P138" s="19"/>
      <c r="Q138" s="19" t="s">
        <v>22</v>
      </c>
      <c r="R138" s="19" t="s">
        <v>23</v>
      </c>
      <c r="S138" s="19" t="s">
        <v>20</v>
      </c>
      <c r="T138" s="66"/>
      <c r="U138" s="20"/>
      <c r="V138" s="20"/>
      <c r="W138" s="21"/>
      <c r="X138" s="21"/>
      <c r="Y138" s="21"/>
    </row>
    <row r="139" customFormat="false" ht="12.8" hidden="true" customHeight="false" outlineLevel="0" collapsed="false">
      <c r="A139" s="42" t="s">
        <v>48</v>
      </c>
      <c r="B139" s="40" t="s">
        <v>25</v>
      </c>
      <c r="C139" s="105" t="s">
        <v>26</v>
      </c>
      <c r="D139" s="17" t="s">
        <v>27</v>
      </c>
      <c r="E139" s="17" t="s">
        <v>30</v>
      </c>
      <c r="F139" s="17" t="s">
        <v>28</v>
      </c>
      <c r="G139" s="17" t="s">
        <v>29</v>
      </c>
      <c r="H139" s="19" t="s">
        <v>27</v>
      </c>
      <c r="I139" s="19" t="s">
        <v>28</v>
      </c>
      <c r="J139" s="19" t="s">
        <v>29</v>
      </c>
      <c r="K139" s="19" t="s">
        <v>30</v>
      </c>
      <c r="L139" s="17" t="s">
        <v>27</v>
      </c>
      <c r="M139" s="17" t="s">
        <v>29</v>
      </c>
      <c r="N139" s="17" t="s">
        <v>30</v>
      </c>
      <c r="O139" s="17" t="s">
        <v>28</v>
      </c>
      <c r="P139" s="19" t="s">
        <v>27</v>
      </c>
      <c r="Q139" s="19" t="s">
        <v>30</v>
      </c>
      <c r="R139" s="19" t="s">
        <v>28</v>
      </c>
      <c r="S139" s="19" t="s">
        <v>29</v>
      </c>
      <c r="T139" s="42" t="s">
        <v>48</v>
      </c>
      <c r="U139" s="25" t="s">
        <v>25</v>
      </c>
      <c r="V139" s="25" t="s">
        <v>26</v>
      </c>
      <c r="W139" s="21"/>
      <c r="X139" s="21"/>
      <c r="Y139" s="21"/>
      <c r="AA139" s="2" t="s">
        <v>47</v>
      </c>
    </row>
    <row r="140" customFormat="false" ht="12.8" hidden="true" customHeight="false" outlineLevel="0" collapsed="false">
      <c r="A140" s="54"/>
      <c r="B140" s="25" t="s">
        <v>36</v>
      </c>
      <c r="C140" s="46"/>
      <c r="D140" s="38"/>
      <c r="E140" s="27"/>
      <c r="F140" s="27"/>
      <c r="G140" s="27"/>
      <c r="H140" s="28"/>
      <c r="I140" s="27"/>
      <c r="J140" s="27"/>
      <c r="K140" s="27"/>
      <c r="L140" s="38"/>
      <c r="M140" s="27"/>
      <c r="N140" s="27"/>
      <c r="O140" s="27"/>
      <c r="P140" s="28"/>
      <c r="Q140" s="27"/>
      <c r="R140" s="27"/>
      <c r="S140" s="27"/>
      <c r="T140" s="48" t="n">
        <f aca="false">A140</f>
        <v>0</v>
      </c>
      <c r="U140" s="25" t="str">
        <f aca="false">B140</f>
        <v>L</v>
      </c>
      <c r="V140" s="25" t="n">
        <f aca="false">C140</f>
        <v>0</v>
      </c>
      <c r="W140" s="30" t="n">
        <f aca="false">D140+H140+L140+P140</f>
        <v>0</v>
      </c>
      <c r="X140" s="30" t="n">
        <f aca="false">E140+F140+G140+I140+J140+K140+M140+N140+O140+Q140+R140+S140</f>
        <v>0</v>
      </c>
      <c r="Y140" s="31" t="n">
        <f aca="false">W140+X140</f>
        <v>0</v>
      </c>
    </row>
    <row r="141" customFormat="false" ht="12.8" hidden="true" customHeight="false" outlineLevel="0" collapsed="false">
      <c r="A141" s="55"/>
      <c r="B141" s="33" t="s">
        <v>36</v>
      </c>
      <c r="C141" s="51"/>
      <c r="D141" s="38"/>
      <c r="E141" s="34"/>
      <c r="F141" s="34"/>
      <c r="G141" s="34"/>
      <c r="H141" s="28"/>
      <c r="I141" s="34"/>
      <c r="J141" s="34"/>
      <c r="K141" s="34"/>
      <c r="L141" s="38"/>
      <c r="M141" s="34"/>
      <c r="N141" s="34"/>
      <c r="O141" s="34"/>
      <c r="P141" s="28"/>
      <c r="Q141" s="34"/>
      <c r="R141" s="34"/>
      <c r="S141" s="34"/>
      <c r="T141" s="56" t="n">
        <f aca="false">A141</f>
        <v>0</v>
      </c>
      <c r="U141" s="25" t="str">
        <f aca="false">B141</f>
        <v>L</v>
      </c>
      <c r="V141" s="25" t="n">
        <f aca="false">C141</f>
        <v>0</v>
      </c>
      <c r="W141" s="35" t="n">
        <f aca="false">D141+H141+L141+P141</f>
        <v>0</v>
      </c>
      <c r="X141" s="35" t="n">
        <f aca="false">E141+F141+G141+I141+J141+K141+M141+N141+O141+Q141+R141+S141</f>
        <v>0</v>
      </c>
      <c r="Y141" s="36" t="n">
        <f aca="false">W141+X141</f>
        <v>0</v>
      </c>
      <c r="AA141" s="32" t="s">
        <v>50</v>
      </c>
    </row>
    <row r="142" customFormat="false" ht="12.8" hidden="true" customHeight="false" outlineLevel="0" collapsed="false">
      <c r="A142" s="54"/>
      <c r="B142" s="25" t="s">
        <v>36</v>
      </c>
      <c r="C142" s="46"/>
      <c r="D142" s="38"/>
      <c r="E142" s="27"/>
      <c r="F142" s="27"/>
      <c r="G142" s="27"/>
      <c r="H142" s="28"/>
      <c r="I142" s="27"/>
      <c r="J142" s="27"/>
      <c r="K142" s="27"/>
      <c r="L142" s="38"/>
      <c r="M142" s="27"/>
      <c r="N142" s="27"/>
      <c r="O142" s="27"/>
      <c r="P142" s="28"/>
      <c r="Q142" s="27"/>
      <c r="R142" s="27"/>
      <c r="S142" s="27"/>
      <c r="T142" s="48" t="n">
        <f aca="false">A142</f>
        <v>0</v>
      </c>
      <c r="U142" s="25" t="str">
        <f aca="false">B142</f>
        <v>L</v>
      </c>
      <c r="V142" s="25" t="n">
        <f aca="false">C142</f>
        <v>0</v>
      </c>
      <c r="W142" s="30" t="n">
        <f aca="false">D142+H142+L142+P142</f>
        <v>0</v>
      </c>
      <c r="X142" s="30" t="n">
        <f aca="false">E142+F142+G142+I142+J142+K142+M142+N142+O142+Q142+R142+S142</f>
        <v>0</v>
      </c>
      <c r="Y142" s="31" t="n">
        <f aca="false">W142+X142</f>
        <v>0</v>
      </c>
    </row>
    <row r="143" customFormat="false" ht="12.8" hidden="true" customHeight="false" outlineLevel="0" collapsed="false">
      <c r="A143" s="55"/>
      <c r="B143" s="33" t="s">
        <v>36</v>
      </c>
      <c r="C143" s="51"/>
      <c r="D143" s="38"/>
      <c r="E143" s="34"/>
      <c r="F143" s="34"/>
      <c r="G143" s="34"/>
      <c r="H143" s="28"/>
      <c r="I143" s="34"/>
      <c r="J143" s="34"/>
      <c r="K143" s="34"/>
      <c r="L143" s="38"/>
      <c r="M143" s="34"/>
      <c r="N143" s="34"/>
      <c r="O143" s="34"/>
      <c r="P143" s="28"/>
      <c r="Q143" s="34"/>
      <c r="R143" s="34"/>
      <c r="S143" s="34"/>
      <c r="T143" s="56" t="n">
        <f aca="false">A143</f>
        <v>0</v>
      </c>
      <c r="U143" s="25" t="str">
        <f aca="false">B143</f>
        <v>L</v>
      </c>
      <c r="V143" s="25" t="n">
        <f aca="false">C143</f>
        <v>0</v>
      </c>
      <c r="W143" s="35" t="n">
        <f aca="false">D143+H143+L143+P143</f>
        <v>0</v>
      </c>
      <c r="X143" s="35" t="n">
        <f aca="false">E143+F143+G143+I143+J143+K143+M143+N143+O143+Q143+R143+S143</f>
        <v>0</v>
      </c>
      <c r="Y143" s="36" t="n">
        <f aca="false">W143+X143</f>
        <v>0</v>
      </c>
      <c r="AA143" s="74" t="s">
        <v>53</v>
      </c>
    </row>
    <row r="144" customFormat="false" ht="12.8" hidden="true" customHeight="false" outlineLevel="0" collapsed="false">
      <c r="A144" s="54"/>
      <c r="B144" s="25" t="s">
        <v>36</v>
      </c>
      <c r="C144" s="46"/>
      <c r="D144" s="38"/>
      <c r="E144" s="27"/>
      <c r="F144" s="27"/>
      <c r="G144" s="27"/>
      <c r="H144" s="28"/>
      <c r="I144" s="27"/>
      <c r="J144" s="27"/>
      <c r="K144" s="27"/>
      <c r="L144" s="38"/>
      <c r="M144" s="27"/>
      <c r="N144" s="27"/>
      <c r="O144" s="27"/>
      <c r="P144" s="28"/>
      <c r="Q144" s="27"/>
      <c r="R144" s="27"/>
      <c r="S144" s="27"/>
      <c r="T144" s="48" t="n">
        <f aca="false">A144</f>
        <v>0</v>
      </c>
      <c r="U144" s="25" t="str">
        <f aca="false">B144</f>
        <v>L</v>
      </c>
      <c r="V144" s="25" t="n">
        <f aca="false">C144</f>
        <v>0</v>
      </c>
      <c r="W144" s="30" t="n">
        <f aca="false">D144+H144+L144+P144</f>
        <v>0</v>
      </c>
      <c r="X144" s="30" t="n">
        <f aca="false">E144+F144+G144+I144+J144+K144+M144+N144+O144+Q144+R144+S144</f>
        <v>0</v>
      </c>
      <c r="Y144" s="31" t="n">
        <f aca="false">W144+X144</f>
        <v>0</v>
      </c>
      <c r="AA144" s="52"/>
    </row>
    <row r="145" customFormat="false" ht="12.8" hidden="true" customHeight="false" outlineLevel="0" collapsed="false">
      <c r="A145" s="55"/>
      <c r="B145" s="33" t="s">
        <v>36</v>
      </c>
      <c r="C145" s="51"/>
      <c r="D145" s="38"/>
      <c r="E145" s="34"/>
      <c r="F145" s="34"/>
      <c r="G145" s="34"/>
      <c r="H145" s="28"/>
      <c r="I145" s="34"/>
      <c r="J145" s="34"/>
      <c r="K145" s="34"/>
      <c r="L145" s="38"/>
      <c r="M145" s="34"/>
      <c r="N145" s="34"/>
      <c r="O145" s="34"/>
      <c r="P145" s="28"/>
      <c r="Q145" s="34"/>
      <c r="R145" s="34"/>
      <c r="S145" s="34"/>
      <c r="T145" s="56" t="n">
        <f aca="false">A145</f>
        <v>0</v>
      </c>
      <c r="U145" s="25" t="str">
        <f aca="false">B145</f>
        <v>L</v>
      </c>
      <c r="V145" s="25" t="n">
        <f aca="false">C145</f>
        <v>0</v>
      </c>
      <c r="W145" s="35" t="n">
        <f aca="false">D145+H145+L145+P145</f>
        <v>0</v>
      </c>
      <c r="X145" s="35" t="n">
        <f aca="false">E145+F145+G145+I145+J145+K145+M145+N145+O145+Q145+R145+S145</f>
        <v>0</v>
      </c>
      <c r="Y145" s="36" t="n">
        <f aca="false">W145+X145</f>
        <v>0</v>
      </c>
      <c r="AA145" s="32" t="s">
        <v>56</v>
      </c>
    </row>
    <row r="146" customFormat="false" ht="12.8" hidden="true" customHeight="false" outlineLevel="0" collapsed="false">
      <c r="A146" s="54"/>
      <c r="B146" s="25" t="s">
        <v>36</v>
      </c>
      <c r="C146" s="46"/>
      <c r="D146" s="38"/>
      <c r="E146" s="27"/>
      <c r="F146" s="27"/>
      <c r="G146" s="27"/>
      <c r="H146" s="28"/>
      <c r="I146" s="27"/>
      <c r="J146" s="27"/>
      <c r="K146" s="27"/>
      <c r="L146" s="38"/>
      <c r="M146" s="27"/>
      <c r="N146" s="27"/>
      <c r="O146" s="27"/>
      <c r="P146" s="28"/>
      <c r="Q146" s="27"/>
      <c r="R146" s="27"/>
      <c r="S146" s="27"/>
      <c r="T146" s="48" t="n">
        <f aca="false">A146</f>
        <v>0</v>
      </c>
      <c r="U146" s="25" t="str">
        <f aca="false">B146</f>
        <v>L</v>
      </c>
      <c r="V146" s="25" t="n">
        <f aca="false">C146</f>
        <v>0</v>
      </c>
      <c r="W146" s="30" t="n">
        <f aca="false">D146+H146+L146+P146</f>
        <v>0</v>
      </c>
      <c r="X146" s="30" t="n">
        <f aca="false">E146+F146+G146+I146+J146+K146+M146+N146+O146+Q146+R146+S146</f>
        <v>0</v>
      </c>
      <c r="Y146" s="31" t="n">
        <f aca="false">W146+X146</f>
        <v>0</v>
      </c>
    </row>
    <row r="147" customFormat="false" ht="12.8" hidden="true" customHeight="false" outlineLevel="0" collapsed="false">
      <c r="A147" s="55"/>
      <c r="B147" s="33" t="s">
        <v>36</v>
      </c>
      <c r="C147" s="51"/>
      <c r="D147" s="38"/>
      <c r="E147" s="34"/>
      <c r="F147" s="34"/>
      <c r="G147" s="34"/>
      <c r="H147" s="28"/>
      <c r="I147" s="34"/>
      <c r="J147" s="34"/>
      <c r="K147" s="34"/>
      <c r="L147" s="38"/>
      <c r="M147" s="34"/>
      <c r="N147" s="34"/>
      <c r="O147" s="34"/>
      <c r="P147" s="28"/>
      <c r="Q147" s="34"/>
      <c r="R147" s="34"/>
      <c r="S147" s="34"/>
      <c r="T147" s="56" t="n">
        <f aca="false">A147</f>
        <v>0</v>
      </c>
      <c r="U147" s="25" t="str">
        <f aca="false">B147</f>
        <v>L</v>
      </c>
      <c r="V147" s="25" t="n">
        <f aca="false">C147</f>
        <v>0</v>
      </c>
      <c r="W147" s="35" t="n">
        <f aca="false">D147+H147+L147+P147</f>
        <v>0</v>
      </c>
      <c r="X147" s="35" t="n">
        <f aca="false">E147+F147+G147+I147+J147+K147+M147+N147+O147+Q147+R147+S147</f>
        <v>0</v>
      </c>
      <c r="Y147" s="36" t="n">
        <f aca="false">W147+X147</f>
        <v>0</v>
      </c>
    </row>
    <row r="148" customFormat="false" ht="15.1" hidden="true" customHeight="true" outlineLevel="0" collapsed="false">
      <c r="B148" s="39"/>
      <c r="C148" s="106"/>
      <c r="D148" s="107" t="s">
        <v>58</v>
      </c>
      <c r="E148" s="107"/>
      <c r="F148" s="107"/>
      <c r="G148" s="107"/>
      <c r="H148" s="107"/>
      <c r="I148" s="107"/>
      <c r="J148" s="107"/>
      <c r="K148" s="107"/>
      <c r="L148" s="107" t="s">
        <v>58</v>
      </c>
      <c r="M148" s="107"/>
      <c r="N148" s="107"/>
      <c r="O148" s="107"/>
      <c r="P148" s="107"/>
      <c r="Q148" s="107"/>
      <c r="R148" s="107"/>
      <c r="S148" s="107"/>
      <c r="U148" s="39"/>
      <c r="W148" s="39"/>
      <c r="X148" s="39"/>
      <c r="Y148" s="39"/>
    </row>
    <row r="149" customFormat="false" ht="13.8" hidden="true" customHeight="true" outlineLevel="0" collapsed="false">
      <c r="A149" s="64"/>
      <c r="B149" s="57" t="s">
        <v>7</v>
      </c>
      <c r="C149" s="57"/>
      <c r="D149" s="10" t="s">
        <v>140</v>
      </c>
      <c r="E149" s="10"/>
      <c r="F149" s="10"/>
      <c r="G149" s="10"/>
      <c r="H149" s="80" t="s">
        <v>122</v>
      </c>
      <c r="I149" s="80"/>
      <c r="J149" s="80"/>
      <c r="K149" s="80"/>
      <c r="L149" s="81" t="s">
        <v>123</v>
      </c>
      <c r="M149" s="81"/>
      <c r="N149" s="81"/>
      <c r="O149" s="81"/>
      <c r="P149" s="80" t="s">
        <v>124</v>
      </c>
      <c r="Q149" s="80"/>
      <c r="R149" s="80"/>
      <c r="S149" s="80"/>
      <c r="T149" s="14" t="s">
        <v>58</v>
      </c>
      <c r="U149" s="14" t="s">
        <v>142</v>
      </c>
      <c r="V149" s="14"/>
      <c r="W149" s="14"/>
      <c r="X149" s="14"/>
      <c r="Y149" s="14"/>
    </row>
    <row r="150" customFormat="false" ht="10.1" hidden="true" customHeight="true" outlineLevel="0" collapsed="false">
      <c r="A150" s="64"/>
      <c r="B150" s="40" t="s">
        <v>13</v>
      </c>
      <c r="C150" s="40"/>
      <c r="D150" s="17"/>
      <c r="E150" s="18" t="n">
        <v>1</v>
      </c>
      <c r="F150" s="17" t="n">
        <v>2</v>
      </c>
      <c r="G150" s="17" t="n">
        <v>3</v>
      </c>
      <c r="H150" s="19"/>
      <c r="I150" s="19" t="n">
        <v>4</v>
      </c>
      <c r="J150" s="19" t="n">
        <v>5</v>
      </c>
      <c r="K150" s="19" t="n">
        <v>6</v>
      </c>
      <c r="L150" s="17"/>
      <c r="M150" s="18" t="n">
        <v>7</v>
      </c>
      <c r="N150" s="17" t="n">
        <v>8</v>
      </c>
      <c r="O150" s="17" t="n">
        <v>9</v>
      </c>
      <c r="P150" s="19"/>
      <c r="Q150" s="19" t="n">
        <v>10</v>
      </c>
      <c r="R150" s="19" t="n">
        <v>11</v>
      </c>
      <c r="S150" s="19" t="n">
        <v>12</v>
      </c>
      <c r="T150" s="66"/>
      <c r="U150" s="20"/>
      <c r="V150" s="20"/>
      <c r="W150" s="21" t="s">
        <v>14</v>
      </c>
      <c r="X150" s="21" t="s">
        <v>15</v>
      </c>
      <c r="Y150" s="21" t="s">
        <v>141</v>
      </c>
    </row>
    <row r="151" customFormat="false" ht="21.6" hidden="true" customHeight="true" outlineLevel="0" collapsed="false">
      <c r="A151" s="64"/>
      <c r="B151" s="40" t="s">
        <v>17</v>
      </c>
      <c r="C151" s="40"/>
      <c r="D151" s="17"/>
      <c r="E151" s="17" t="s">
        <v>126</v>
      </c>
      <c r="F151" s="17" t="s">
        <v>19</v>
      </c>
      <c r="G151" s="17" t="s">
        <v>20</v>
      </c>
      <c r="H151" s="19"/>
      <c r="I151" s="19" t="s">
        <v>22</v>
      </c>
      <c r="J151" s="19" t="s">
        <v>19</v>
      </c>
      <c r="K151" s="19" t="s">
        <v>20</v>
      </c>
      <c r="L151" s="17"/>
      <c r="M151" s="17" t="s">
        <v>127</v>
      </c>
      <c r="N151" s="17" t="s">
        <v>19</v>
      </c>
      <c r="O151" s="17" t="s">
        <v>20</v>
      </c>
      <c r="P151" s="19"/>
      <c r="Q151" s="19" t="s">
        <v>22</v>
      </c>
      <c r="R151" s="19" t="s">
        <v>23</v>
      </c>
      <c r="S151" s="19" t="s">
        <v>20</v>
      </c>
      <c r="T151" s="66"/>
      <c r="U151" s="20"/>
      <c r="V151" s="20"/>
      <c r="W151" s="21"/>
      <c r="X151" s="21"/>
      <c r="Y151" s="21"/>
    </row>
    <row r="152" customFormat="false" ht="12.8" hidden="true" customHeight="false" outlineLevel="0" collapsed="false">
      <c r="A152" s="42" t="s">
        <v>48</v>
      </c>
      <c r="B152" s="40" t="s">
        <v>25</v>
      </c>
      <c r="C152" s="105" t="s">
        <v>26</v>
      </c>
      <c r="D152" s="17" t="s">
        <v>27</v>
      </c>
      <c r="E152" s="17" t="s">
        <v>30</v>
      </c>
      <c r="F152" s="17" t="s">
        <v>28</v>
      </c>
      <c r="G152" s="17" t="s">
        <v>29</v>
      </c>
      <c r="H152" s="19" t="s">
        <v>27</v>
      </c>
      <c r="I152" s="19" t="s">
        <v>28</v>
      </c>
      <c r="J152" s="19" t="s">
        <v>29</v>
      </c>
      <c r="K152" s="19" t="s">
        <v>30</v>
      </c>
      <c r="L152" s="17" t="s">
        <v>27</v>
      </c>
      <c r="M152" s="17" t="s">
        <v>29</v>
      </c>
      <c r="N152" s="17" t="s">
        <v>30</v>
      </c>
      <c r="O152" s="17" t="s">
        <v>28</v>
      </c>
      <c r="P152" s="19" t="s">
        <v>27</v>
      </c>
      <c r="Q152" s="19" t="s">
        <v>30</v>
      </c>
      <c r="R152" s="19" t="s">
        <v>28</v>
      </c>
      <c r="S152" s="19" t="s">
        <v>29</v>
      </c>
      <c r="T152" s="42" t="s">
        <v>48</v>
      </c>
      <c r="U152" s="25" t="s">
        <v>25</v>
      </c>
      <c r="V152" s="25" t="s">
        <v>26</v>
      </c>
      <c r="W152" s="21"/>
      <c r="X152" s="21"/>
      <c r="Y152" s="21"/>
    </row>
    <row r="153" customFormat="false" ht="12.8" hidden="true" customHeight="false" outlineLevel="0" collapsed="false">
      <c r="A153" s="54"/>
      <c r="B153" s="25" t="s">
        <v>36</v>
      </c>
      <c r="C153" s="46"/>
      <c r="D153" s="38"/>
      <c r="E153" s="27"/>
      <c r="F153" s="27"/>
      <c r="G153" s="27"/>
      <c r="H153" s="28"/>
      <c r="I153" s="27"/>
      <c r="J153" s="27"/>
      <c r="K153" s="27"/>
      <c r="L153" s="38"/>
      <c r="M153" s="27"/>
      <c r="N153" s="27"/>
      <c r="O153" s="27"/>
      <c r="P153" s="28"/>
      <c r="Q153" s="27"/>
      <c r="R153" s="27"/>
      <c r="S153" s="27"/>
      <c r="T153" s="48" t="n">
        <f aca="false">A153</f>
        <v>0</v>
      </c>
      <c r="U153" s="25" t="str">
        <f aca="false">B153</f>
        <v>L</v>
      </c>
      <c r="V153" s="25" t="n">
        <f aca="false">C153</f>
        <v>0</v>
      </c>
      <c r="W153" s="30" t="n">
        <f aca="false">D153+H153+L153+P153</f>
        <v>0</v>
      </c>
      <c r="X153" s="30" t="n">
        <f aca="false">E153+F153+G153+I153+J153+K153+M153+N153+O153+Q153+R153+S153</f>
        <v>0</v>
      </c>
      <c r="Y153" s="31" t="n">
        <f aca="false">W153+X153</f>
        <v>0</v>
      </c>
    </row>
    <row r="154" customFormat="false" ht="12.8" hidden="true" customHeight="false" outlineLevel="0" collapsed="false">
      <c r="A154" s="55"/>
      <c r="B154" s="33" t="s">
        <v>36</v>
      </c>
      <c r="C154" s="51"/>
      <c r="D154" s="38"/>
      <c r="E154" s="34"/>
      <c r="F154" s="34"/>
      <c r="G154" s="34"/>
      <c r="H154" s="28"/>
      <c r="I154" s="34"/>
      <c r="J154" s="34"/>
      <c r="K154" s="34"/>
      <c r="L154" s="38"/>
      <c r="M154" s="34"/>
      <c r="N154" s="34"/>
      <c r="O154" s="34"/>
      <c r="P154" s="28"/>
      <c r="Q154" s="34"/>
      <c r="R154" s="34"/>
      <c r="S154" s="34"/>
      <c r="T154" s="56" t="n">
        <f aca="false">A154</f>
        <v>0</v>
      </c>
      <c r="U154" s="25" t="str">
        <f aca="false">B154</f>
        <v>L</v>
      </c>
      <c r="V154" s="25" t="n">
        <f aca="false">C154</f>
        <v>0</v>
      </c>
      <c r="W154" s="35" t="n">
        <f aca="false">D154+H154+L154+P154</f>
        <v>0</v>
      </c>
      <c r="X154" s="35" t="n">
        <f aca="false">E154+F154+G154+I154+J154+K154+M154+N154+O154+Q154+R154+S154</f>
        <v>0</v>
      </c>
      <c r="Y154" s="36" t="n">
        <f aca="false">W154+X154</f>
        <v>0</v>
      </c>
    </row>
    <row r="155" customFormat="false" ht="12.8" hidden="true" customHeight="false" outlineLevel="0" collapsed="false">
      <c r="A155" s="54"/>
      <c r="B155" s="25" t="s">
        <v>36</v>
      </c>
      <c r="C155" s="46"/>
      <c r="D155" s="38"/>
      <c r="E155" s="27"/>
      <c r="F155" s="27"/>
      <c r="G155" s="27"/>
      <c r="H155" s="28"/>
      <c r="I155" s="27"/>
      <c r="J155" s="27"/>
      <c r="K155" s="27"/>
      <c r="L155" s="38"/>
      <c r="M155" s="27"/>
      <c r="N155" s="27"/>
      <c r="O155" s="27"/>
      <c r="P155" s="28"/>
      <c r="Q155" s="27"/>
      <c r="R155" s="27"/>
      <c r="S155" s="27"/>
      <c r="T155" s="48" t="n">
        <f aca="false">A155</f>
        <v>0</v>
      </c>
      <c r="U155" s="25" t="str">
        <f aca="false">B155</f>
        <v>L</v>
      </c>
      <c r="V155" s="25" t="n">
        <f aca="false">C155</f>
        <v>0</v>
      </c>
      <c r="W155" s="30" t="n">
        <f aca="false">D155+H155+L155+P155</f>
        <v>0</v>
      </c>
      <c r="X155" s="30" t="n">
        <f aca="false">E155+F155+G155+I155+J155+K155+M155+N155+O155+Q155+R155+S155</f>
        <v>0</v>
      </c>
      <c r="Y155" s="31" t="n">
        <f aca="false">W155+X155</f>
        <v>0</v>
      </c>
    </row>
    <row r="156" customFormat="false" ht="12.8" hidden="true" customHeight="false" outlineLevel="0" collapsed="false">
      <c r="A156" s="55"/>
      <c r="B156" s="33" t="s">
        <v>36</v>
      </c>
      <c r="C156" s="51"/>
      <c r="D156" s="38"/>
      <c r="E156" s="34"/>
      <c r="F156" s="34"/>
      <c r="G156" s="34"/>
      <c r="H156" s="28"/>
      <c r="I156" s="34"/>
      <c r="J156" s="34"/>
      <c r="K156" s="34"/>
      <c r="L156" s="38"/>
      <c r="M156" s="34"/>
      <c r="N156" s="34"/>
      <c r="O156" s="34"/>
      <c r="P156" s="28"/>
      <c r="Q156" s="34"/>
      <c r="R156" s="34"/>
      <c r="S156" s="34"/>
      <c r="T156" s="56" t="n">
        <f aca="false">A156</f>
        <v>0</v>
      </c>
      <c r="U156" s="25" t="str">
        <f aca="false">B156</f>
        <v>L</v>
      </c>
      <c r="V156" s="25" t="n">
        <f aca="false">C156</f>
        <v>0</v>
      </c>
      <c r="W156" s="35" t="n">
        <f aca="false">D156+H156+L156+P156</f>
        <v>0</v>
      </c>
      <c r="X156" s="35" t="n">
        <f aca="false">E156+F156+G156+I156+J156+K156+M156+N156+O156+Q156+R156+S156</f>
        <v>0</v>
      </c>
      <c r="Y156" s="36" t="n">
        <f aca="false">W156+X156</f>
        <v>0</v>
      </c>
    </row>
    <row r="157" customFormat="false" ht="12.8" hidden="true" customHeight="false" outlineLevel="0" collapsed="false">
      <c r="A157" s="54"/>
      <c r="B157" s="25" t="s">
        <v>36</v>
      </c>
      <c r="C157" s="46"/>
      <c r="D157" s="38"/>
      <c r="E157" s="27"/>
      <c r="F157" s="27"/>
      <c r="G157" s="27"/>
      <c r="H157" s="28"/>
      <c r="I157" s="27"/>
      <c r="J157" s="27"/>
      <c r="K157" s="27"/>
      <c r="L157" s="38"/>
      <c r="M157" s="27"/>
      <c r="N157" s="27"/>
      <c r="O157" s="27"/>
      <c r="P157" s="28"/>
      <c r="Q157" s="27"/>
      <c r="R157" s="27"/>
      <c r="S157" s="27"/>
      <c r="T157" s="48" t="n">
        <f aca="false">A157</f>
        <v>0</v>
      </c>
      <c r="U157" s="25" t="str">
        <f aca="false">B157</f>
        <v>L</v>
      </c>
      <c r="V157" s="25" t="n">
        <f aca="false">C157</f>
        <v>0</v>
      </c>
      <c r="W157" s="30" t="n">
        <f aca="false">D157+H157+L157+P157</f>
        <v>0</v>
      </c>
      <c r="X157" s="30" t="n">
        <f aca="false">E157+F157+G157+I157+J157+K157+M157+N157+O157+Q157+R157+S157</f>
        <v>0</v>
      </c>
      <c r="Y157" s="31" t="n">
        <f aca="false">W157+X157</f>
        <v>0</v>
      </c>
    </row>
    <row r="158" customFormat="false" ht="12.8" hidden="true" customHeight="false" outlineLevel="0" collapsed="false">
      <c r="A158" s="55"/>
      <c r="B158" s="33" t="s">
        <v>36</v>
      </c>
      <c r="C158" s="51"/>
      <c r="D158" s="38"/>
      <c r="E158" s="34"/>
      <c r="F158" s="34"/>
      <c r="G158" s="34"/>
      <c r="H158" s="28"/>
      <c r="I158" s="34"/>
      <c r="J158" s="34"/>
      <c r="K158" s="34"/>
      <c r="L158" s="38"/>
      <c r="M158" s="34"/>
      <c r="N158" s="34"/>
      <c r="O158" s="34"/>
      <c r="P158" s="28"/>
      <c r="Q158" s="34"/>
      <c r="R158" s="34"/>
      <c r="S158" s="34"/>
      <c r="T158" s="56" t="n">
        <f aca="false">A158</f>
        <v>0</v>
      </c>
      <c r="U158" s="25" t="str">
        <f aca="false">B158</f>
        <v>L</v>
      </c>
      <c r="V158" s="25" t="n">
        <f aca="false">C158</f>
        <v>0</v>
      </c>
      <c r="W158" s="35" t="n">
        <f aca="false">D158+H158+L158+P158</f>
        <v>0</v>
      </c>
      <c r="X158" s="35" t="n">
        <f aca="false">E158+F158+G158+I158+J158+K158+M158+N158+O158+Q158+R158+S158</f>
        <v>0</v>
      </c>
      <c r="Y158" s="36" t="n">
        <f aca="false">W158+X158</f>
        <v>0</v>
      </c>
    </row>
    <row r="159" customFormat="false" ht="12.8" hidden="true" customHeight="false" outlineLevel="0" collapsed="false">
      <c r="A159" s="54"/>
      <c r="B159" s="25" t="s">
        <v>36</v>
      </c>
      <c r="C159" s="46"/>
      <c r="D159" s="38"/>
      <c r="E159" s="27"/>
      <c r="F159" s="27"/>
      <c r="G159" s="27"/>
      <c r="H159" s="28"/>
      <c r="I159" s="27"/>
      <c r="J159" s="27"/>
      <c r="K159" s="27"/>
      <c r="L159" s="38"/>
      <c r="M159" s="27"/>
      <c r="N159" s="27"/>
      <c r="O159" s="27"/>
      <c r="P159" s="28"/>
      <c r="Q159" s="27"/>
      <c r="R159" s="27"/>
      <c r="S159" s="27"/>
      <c r="T159" s="48" t="n">
        <f aca="false">A159</f>
        <v>0</v>
      </c>
      <c r="U159" s="25" t="str">
        <f aca="false">B159</f>
        <v>L</v>
      </c>
      <c r="V159" s="25" t="n">
        <f aca="false">C159</f>
        <v>0</v>
      </c>
      <c r="W159" s="30" t="n">
        <f aca="false">D159+H159+L159+P159</f>
        <v>0</v>
      </c>
      <c r="X159" s="30" t="n">
        <f aca="false">E159+F159+G159+I159+J159+K159+M159+N159+O159+Q159+R159+S159</f>
        <v>0</v>
      </c>
      <c r="Y159" s="31" t="n">
        <f aca="false">W159+X159</f>
        <v>0</v>
      </c>
    </row>
    <row r="160" customFormat="false" ht="12.8" hidden="true" customHeight="false" outlineLevel="0" collapsed="false">
      <c r="A160" s="55"/>
      <c r="B160" s="33" t="s">
        <v>36</v>
      </c>
      <c r="C160" s="51"/>
      <c r="D160" s="38"/>
      <c r="E160" s="34"/>
      <c r="F160" s="34"/>
      <c r="G160" s="34"/>
      <c r="H160" s="28"/>
      <c r="I160" s="34"/>
      <c r="J160" s="34"/>
      <c r="K160" s="34"/>
      <c r="L160" s="38"/>
      <c r="M160" s="34"/>
      <c r="N160" s="34"/>
      <c r="O160" s="34"/>
      <c r="P160" s="28"/>
      <c r="Q160" s="34"/>
      <c r="R160" s="34"/>
      <c r="S160" s="34"/>
      <c r="T160" s="56" t="n">
        <f aca="false">A160</f>
        <v>0</v>
      </c>
      <c r="U160" s="25" t="str">
        <f aca="false">B160</f>
        <v>L</v>
      </c>
      <c r="V160" s="25" t="n">
        <f aca="false">C160</f>
        <v>0</v>
      </c>
      <c r="W160" s="35" t="n">
        <f aca="false">D160+H160+L160+P160</f>
        <v>0</v>
      </c>
      <c r="X160" s="35" t="n">
        <f aca="false">E160+F160+G160+I160+J160+K160+M160+N160+O160+Q160+R160+S160</f>
        <v>0</v>
      </c>
      <c r="Y160" s="36" t="n">
        <f aca="false">W160+X160</f>
        <v>0</v>
      </c>
    </row>
  </sheetData>
  <mergeCells count="220">
    <mergeCell ref="A1:G1"/>
    <mergeCell ref="I1:S1"/>
    <mergeCell ref="T1:Y1"/>
    <mergeCell ref="A2:E2"/>
    <mergeCell ref="F2:S2"/>
    <mergeCell ref="T2:Y2"/>
    <mergeCell ref="A3:A14"/>
    <mergeCell ref="B3:C3"/>
    <mergeCell ref="D3:G3"/>
    <mergeCell ref="H3:K3"/>
    <mergeCell ref="L3:O3"/>
    <mergeCell ref="P3:S3"/>
    <mergeCell ref="T3:Y3"/>
    <mergeCell ref="B4:C4"/>
    <mergeCell ref="D4:D5"/>
    <mergeCell ref="H4:H5"/>
    <mergeCell ref="L4:L5"/>
    <mergeCell ref="P4:P5"/>
    <mergeCell ref="W4:W6"/>
    <mergeCell ref="X4:X6"/>
    <mergeCell ref="Y4:Y6"/>
    <mergeCell ref="B5:C5"/>
    <mergeCell ref="D15:S15"/>
    <mergeCell ref="B16:C16"/>
    <mergeCell ref="D16:G16"/>
    <mergeCell ref="H16:K16"/>
    <mergeCell ref="L16:O16"/>
    <mergeCell ref="P16:S16"/>
    <mergeCell ref="T16:Y16"/>
    <mergeCell ref="B17:C17"/>
    <mergeCell ref="D17:D18"/>
    <mergeCell ref="H17:H18"/>
    <mergeCell ref="L17:L18"/>
    <mergeCell ref="P17:P18"/>
    <mergeCell ref="W17:W19"/>
    <mergeCell ref="X17:X19"/>
    <mergeCell ref="Y17:Y19"/>
    <mergeCell ref="B18:C18"/>
    <mergeCell ref="D28:S28"/>
    <mergeCell ref="T28:Y28"/>
    <mergeCell ref="B29:C29"/>
    <mergeCell ref="D29:G29"/>
    <mergeCell ref="H29:K29"/>
    <mergeCell ref="L29:O29"/>
    <mergeCell ref="P29:S29"/>
    <mergeCell ref="T29:Y29"/>
    <mergeCell ref="B30:C30"/>
    <mergeCell ref="D30:D31"/>
    <mergeCell ref="H30:H31"/>
    <mergeCell ref="L30:L31"/>
    <mergeCell ref="P30:P31"/>
    <mergeCell ref="W30:W32"/>
    <mergeCell ref="X30:X32"/>
    <mergeCell ref="Y30:Y32"/>
    <mergeCell ref="B31:C31"/>
    <mergeCell ref="A41:G41"/>
    <mergeCell ref="I41:S41"/>
    <mergeCell ref="A42:E42"/>
    <mergeCell ref="F42:S42"/>
    <mergeCell ref="T42:Y42"/>
    <mergeCell ref="A43:A54"/>
    <mergeCell ref="B43:C43"/>
    <mergeCell ref="D43:G43"/>
    <mergeCell ref="H43:K43"/>
    <mergeCell ref="L43:O43"/>
    <mergeCell ref="P43:S43"/>
    <mergeCell ref="T43:Y43"/>
    <mergeCell ref="B44:C44"/>
    <mergeCell ref="D44:D45"/>
    <mergeCell ref="H44:H45"/>
    <mergeCell ref="L44:L45"/>
    <mergeCell ref="P44:P45"/>
    <mergeCell ref="W44:W46"/>
    <mergeCell ref="X44:X46"/>
    <mergeCell ref="Y44:Y46"/>
    <mergeCell ref="B45:C45"/>
    <mergeCell ref="D55:S55"/>
    <mergeCell ref="A56:A58"/>
    <mergeCell ref="B56:C56"/>
    <mergeCell ref="D56:G56"/>
    <mergeCell ref="H56:K56"/>
    <mergeCell ref="L56:O56"/>
    <mergeCell ref="P56:S56"/>
    <mergeCell ref="T56:Y56"/>
    <mergeCell ref="B57:C57"/>
    <mergeCell ref="D57:D58"/>
    <mergeCell ref="H57:H58"/>
    <mergeCell ref="L57:L58"/>
    <mergeCell ref="P57:P58"/>
    <mergeCell ref="W57:W59"/>
    <mergeCell ref="X57:X59"/>
    <mergeCell ref="Y57:Y59"/>
    <mergeCell ref="B58:C58"/>
    <mergeCell ref="D68:S68"/>
    <mergeCell ref="A69:A71"/>
    <mergeCell ref="B69:C69"/>
    <mergeCell ref="D69:G69"/>
    <mergeCell ref="H69:K69"/>
    <mergeCell ref="L69:O69"/>
    <mergeCell ref="P69:S69"/>
    <mergeCell ref="T69:Y69"/>
    <mergeCell ref="B70:C70"/>
    <mergeCell ref="D70:D71"/>
    <mergeCell ref="H70:H71"/>
    <mergeCell ref="L70:L71"/>
    <mergeCell ref="P70:P71"/>
    <mergeCell ref="W70:W72"/>
    <mergeCell ref="X70:X72"/>
    <mergeCell ref="Y70:Y72"/>
    <mergeCell ref="B71:C71"/>
    <mergeCell ref="A81:G81"/>
    <mergeCell ref="I81:S81"/>
    <mergeCell ref="A82:E82"/>
    <mergeCell ref="F82:S82"/>
    <mergeCell ref="T82:Y82"/>
    <mergeCell ref="A83:A94"/>
    <mergeCell ref="B83:C83"/>
    <mergeCell ref="D83:G83"/>
    <mergeCell ref="H83:K83"/>
    <mergeCell ref="L83:O83"/>
    <mergeCell ref="P83:S83"/>
    <mergeCell ref="T83:Y83"/>
    <mergeCell ref="B84:C84"/>
    <mergeCell ref="D84:D85"/>
    <mergeCell ref="H84:H85"/>
    <mergeCell ref="L84:L85"/>
    <mergeCell ref="P84:P85"/>
    <mergeCell ref="W84:W86"/>
    <mergeCell ref="X84:X86"/>
    <mergeCell ref="Y84:Y86"/>
    <mergeCell ref="B85:C85"/>
    <mergeCell ref="D95:S95"/>
    <mergeCell ref="A96:A98"/>
    <mergeCell ref="B96:C96"/>
    <mergeCell ref="D96:G96"/>
    <mergeCell ref="H96:K96"/>
    <mergeCell ref="L96:O96"/>
    <mergeCell ref="P96:S96"/>
    <mergeCell ref="T96:Y96"/>
    <mergeCell ref="B97:C97"/>
    <mergeCell ref="D97:D98"/>
    <mergeCell ref="H97:H98"/>
    <mergeCell ref="L97:L98"/>
    <mergeCell ref="P97:P98"/>
    <mergeCell ref="W97:W99"/>
    <mergeCell ref="X97:X99"/>
    <mergeCell ref="Y97:Y99"/>
    <mergeCell ref="B98:C98"/>
    <mergeCell ref="D108:S108"/>
    <mergeCell ref="A109:A111"/>
    <mergeCell ref="B109:C109"/>
    <mergeCell ref="D109:G109"/>
    <mergeCell ref="H109:K109"/>
    <mergeCell ref="L109:O109"/>
    <mergeCell ref="P109:S109"/>
    <mergeCell ref="T109:Y109"/>
    <mergeCell ref="B110:C110"/>
    <mergeCell ref="D110:D111"/>
    <mergeCell ref="H110:H111"/>
    <mergeCell ref="L110:L111"/>
    <mergeCell ref="P110:P111"/>
    <mergeCell ref="W110:W112"/>
    <mergeCell ref="X110:X112"/>
    <mergeCell ref="Y110:Y112"/>
    <mergeCell ref="B111:C111"/>
    <mergeCell ref="A121:G121"/>
    <mergeCell ref="I121:S121"/>
    <mergeCell ref="A122:E122"/>
    <mergeCell ref="F122:S122"/>
    <mergeCell ref="T122:Y122"/>
    <mergeCell ref="B123:C123"/>
    <mergeCell ref="D123:G123"/>
    <mergeCell ref="H123:K123"/>
    <mergeCell ref="L123:O123"/>
    <mergeCell ref="P123:S123"/>
    <mergeCell ref="T123:Y123"/>
    <mergeCell ref="B124:C124"/>
    <mergeCell ref="D124:D125"/>
    <mergeCell ref="H124:H125"/>
    <mergeCell ref="L124:L125"/>
    <mergeCell ref="P124:P125"/>
    <mergeCell ref="W124:W126"/>
    <mergeCell ref="X124:X126"/>
    <mergeCell ref="Y124:Y126"/>
    <mergeCell ref="A125:A134"/>
    <mergeCell ref="B125:C125"/>
    <mergeCell ref="D135:S135"/>
    <mergeCell ref="A136:A138"/>
    <mergeCell ref="B136:C136"/>
    <mergeCell ref="D136:G136"/>
    <mergeCell ref="H136:K136"/>
    <mergeCell ref="L136:O136"/>
    <mergeCell ref="P136:S136"/>
    <mergeCell ref="T136:Y136"/>
    <mergeCell ref="B137:C137"/>
    <mergeCell ref="D137:D138"/>
    <mergeCell ref="H137:H138"/>
    <mergeCell ref="L137:L138"/>
    <mergeCell ref="P137:P138"/>
    <mergeCell ref="W137:W139"/>
    <mergeCell ref="X137:X139"/>
    <mergeCell ref="Y137:Y139"/>
    <mergeCell ref="B138:C138"/>
    <mergeCell ref="D148:S148"/>
    <mergeCell ref="A149:A151"/>
    <mergeCell ref="B149:C149"/>
    <mergeCell ref="D149:G149"/>
    <mergeCell ref="H149:K149"/>
    <mergeCell ref="L149:O149"/>
    <mergeCell ref="P149:S149"/>
    <mergeCell ref="T149:Y149"/>
    <mergeCell ref="B150:C150"/>
    <mergeCell ref="D150:D151"/>
    <mergeCell ref="H150:H151"/>
    <mergeCell ref="L150:L151"/>
    <mergeCell ref="P150:P151"/>
    <mergeCell ref="W150:W152"/>
    <mergeCell ref="X150:X152"/>
    <mergeCell ref="Y150:Y152"/>
    <mergeCell ref="B151:C151"/>
  </mergeCells>
  <printOptions headings="false" gridLines="false" gridLinesSet="true" horizontalCentered="false" verticalCentered="false"/>
  <pageMargins left="0.4" right="0.4" top="0.4" bottom="0.4" header="0.511805555555555" footer="0.51180555555555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3" manualBreakCount="3">
    <brk id="40" man="true" max="16383" min="0"/>
    <brk id="80" man="true" max="16383" min="0"/>
    <brk id="120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60"/>
  <sheetViews>
    <sheetView showFormulas="false" showGridLines="true" showRowColHeaders="true" showZeros="true" rightToLeft="false" tabSelected="false" showOutlineSymbols="true" defaultGridColor="true" view="pageBreakPreview" topLeftCell="A48" colorId="64" zoomScale="85" zoomScaleNormal="75" zoomScalePageLayoutView="85" workbookViewId="0">
      <selection pane="topLeft" activeCell="K75" activeCellId="0" sqref="K75"/>
    </sheetView>
  </sheetViews>
  <sheetFormatPr defaultRowHeight="12.8" zeroHeight="false" outlineLevelRow="0" outlineLevelCol="0"/>
  <cols>
    <col collapsed="false" customWidth="true" hidden="false" outlineLevel="0" max="1" min="1" style="0" width="15.68"/>
    <col collapsed="false" customWidth="true" hidden="false" outlineLevel="0" max="4" min="2" style="0" width="5.83"/>
    <col collapsed="false" customWidth="true" hidden="false" outlineLevel="0" max="7" min="5" style="0" width="9.07"/>
    <col collapsed="false" customWidth="true" hidden="false" outlineLevel="0" max="8" min="8" style="0" width="5.83"/>
    <col collapsed="false" customWidth="true" hidden="false" outlineLevel="0" max="11" min="9" style="0" width="9.07"/>
    <col collapsed="false" customWidth="true" hidden="false" outlineLevel="0" max="12" min="12" style="0" width="5.83"/>
    <col collapsed="false" customWidth="true" hidden="false" outlineLevel="0" max="15" min="13" style="0" width="9.07"/>
    <col collapsed="false" customWidth="true" hidden="false" outlineLevel="0" max="16" min="16" style="0" width="5.83"/>
    <col collapsed="false" customWidth="true" hidden="false" outlineLevel="0" max="19" min="17" style="0" width="9.07"/>
    <col collapsed="false" customWidth="true" hidden="true" outlineLevel="0" max="20" min="20" style="0" width="5.88"/>
    <col collapsed="false" customWidth="true" hidden="false" outlineLevel="0" max="21" min="21" style="0" width="14.28"/>
    <col collapsed="false" customWidth="true" hidden="false" outlineLevel="0" max="23" min="22" style="0" width="5.83"/>
    <col collapsed="false" customWidth="true" hidden="false" outlineLevel="0" max="25" min="24" style="0" width="9.07"/>
    <col collapsed="false" customWidth="true" hidden="false" outlineLevel="0" max="26" min="26" style="0" width="9.32"/>
    <col collapsed="false" customWidth="true" hidden="false" outlineLevel="0" max="27" min="27" style="0" width="1.95"/>
    <col collapsed="false" customWidth="true" hidden="false" outlineLevel="0" max="28" min="28" style="0" width="45.98"/>
    <col collapsed="false" customWidth="false" hidden="false" outlineLevel="0" max="1025" min="29" style="0" width="11.52"/>
  </cols>
  <sheetData>
    <row r="1" customFormat="false" ht="15.1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2"/>
      <c r="V1" s="2"/>
      <c r="W1" s="2"/>
      <c r="AB1" s="5" t="s">
        <v>0</v>
      </c>
    </row>
    <row r="2" customFormat="false" ht="15.1" hidden="false" customHeight="true" outlineLevel="0" collapsed="false">
      <c r="A2" s="6" t="s">
        <v>143</v>
      </c>
      <c r="B2" s="6"/>
      <c r="C2" s="6"/>
      <c r="D2" s="6"/>
      <c r="E2" s="6"/>
      <c r="F2" s="4" t="s">
        <v>4</v>
      </c>
      <c r="G2" s="4"/>
      <c r="H2" s="4"/>
      <c r="I2" s="4"/>
      <c r="J2" s="4"/>
      <c r="K2" s="4"/>
      <c r="L2" s="4" t="s">
        <v>4</v>
      </c>
      <c r="M2" s="4"/>
      <c r="N2" s="4"/>
      <c r="O2" s="4"/>
      <c r="P2" s="4"/>
      <c r="Q2" s="4"/>
      <c r="R2" s="4"/>
      <c r="S2" s="4"/>
      <c r="T2" s="4"/>
      <c r="U2" s="4" t="s">
        <v>144</v>
      </c>
      <c r="V2" s="4"/>
      <c r="W2" s="4"/>
      <c r="X2" s="4"/>
      <c r="Y2" s="4"/>
      <c r="Z2" s="4"/>
      <c r="AB2" s="7" t="s">
        <v>6</v>
      </c>
    </row>
    <row r="3" customFormat="false" ht="13.8" hidden="false" customHeight="true" outlineLevel="0" collapsed="false">
      <c r="A3" s="8"/>
      <c r="B3" s="9" t="s">
        <v>7</v>
      </c>
      <c r="C3" s="9"/>
      <c r="D3" s="10" t="s">
        <v>145</v>
      </c>
      <c r="E3" s="10"/>
      <c r="F3" s="10"/>
      <c r="G3" s="10"/>
      <c r="H3" s="80" t="s">
        <v>146</v>
      </c>
      <c r="I3" s="80"/>
      <c r="J3" s="80"/>
      <c r="K3" s="80"/>
      <c r="L3" s="12" t="s">
        <v>147</v>
      </c>
      <c r="M3" s="12"/>
      <c r="N3" s="12"/>
      <c r="O3" s="12"/>
      <c r="P3" s="108" t="s">
        <v>148</v>
      </c>
      <c r="Q3" s="108"/>
      <c r="R3" s="108"/>
      <c r="S3" s="108"/>
      <c r="T3" s="108"/>
      <c r="U3" s="14" t="s">
        <v>4</v>
      </c>
      <c r="V3" s="14"/>
      <c r="W3" s="14"/>
      <c r="X3" s="14"/>
      <c r="Y3" s="14"/>
      <c r="Z3" s="14"/>
      <c r="AB3" s="15" t="s">
        <v>12</v>
      </c>
    </row>
    <row r="4" customFormat="false" ht="10.1" hidden="false" customHeight="true" outlineLevel="0" collapsed="false">
      <c r="A4" s="8"/>
      <c r="B4" s="16" t="s">
        <v>13</v>
      </c>
      <c r="C4" s="16"/>
      <c r="D4" s="17"/>
      <c r="E4" s="18" t="n">
        <v>1</v>
      </c>
      <c r="F4" s="17" t="n">
        <v>2</v>
      </c>
      <c r="G4" s="17" t="n">
        <v>3</v>
      </c>
      <c r="H4" s="19"/>
      <c r="I4" s="19" t="n">
        <v>4</v>
      </c>
      <c r="J4" s="19" t="n">
        <v>5</v>
      </c>
      <c r="K4" s="19" t="n">
        <v>6</v>
      </c>
      <c r="L4" s="17"/>
      <c r="M4" s="18" t="n">
        <v>7</v>
      </c>
      <c r="N4" s="17" t="n">
        <v>8</v>
      </c>
      <c r="O4" s="17" t="n">
        <v>9</v>
      </c>
      <c r="P4" s="19"/>
      <c r="Q4" s="19" t="n">
        <v>10</v>
      </c>
      <c r="R4" s="19" t="n">
        <v>11</v>
      </c>
      <c r="S4" s="19" t="n">
        <v>12</v>
      </c>
      <c r="T4" s="19"/>
      <c r="U4" s="8"/>
      <c r="V4" s="20"/>
      <c r="W4" s="20"/>
      <c r="X4" s="21" t="s">
        <v>14</v>
      </c>
      <c r="Y4" s="21" t="s">
        <v>15</v>
      </c>
      <c r="Z4" s="21" t="s">
        <v>149</v>
      </c>
      <c r="AB4" s="22"/>
    </row>
    <row r="5" customFormat="false" ht="21.6" hidden="false" customHeight="true" outlineLevel="0" collapsed="false">
      <c r="A5" s="8"/>
      <c r="B5" s="16" t="s">
        <v>17</v>
      </c>
      <c r="C5" s="16"/>
      <c r="D5" s="17"/>
      <c r="E5" s="17" t="s">
        <v>22</v>
      </c>
      <c r="F5" s="17" t="s">
        <v>19</v>
      </c>
      <c r="G5" s="17" t="s">
        <v>20</v>
      </c>
      <c r="H5" s="19"/>
      <c r="I5" s="19" t="s">
        <v>97</v>
      </c>
      <c r="J5" s="19" t="s">
        <v>19</v>
      </c>
      <c r="K5" s="19" t="s">
        <v>20</v>
      </c>
      <c r="L5" s="17"/>
      <c r="M5" s="17" t="s">
        <v>98</v>
      </c>
      <c r="N5" s="17" t="s">
        <v>19</v>
      </c>
      <c r="O5" s="17" t="s">
        <v>20</v>
      </c>
      <c r="P5" s="19"/>
      <c r="Q5" s="19" t="s">
        <v>20</v>
      </c>
      <c r="R5" s="19" t="s">
        <v>20</v>
      </c>
      <c r="S5" s="19" t="s">
        <v>20</v>
      </c>
      <c r="T5" s="19"/>
      <c r="U5" s="8"/>
      <c r="V5" s="20"/>
      <c r="W5" s="20"/>
      <c r="X5" s="21"/>
      <c r="Y5" s="21"/>
      <c r="Z5" s="21"/>
      <c r="AB5" s="22" t="s">
        <v>24</v>
      </c>
    </row>
    <row r="6" customFormat="false" ht="12.8" hidden="false" customHeight="false" outlineLevel="0" collapsed="false">
      <c r="A6" s="8"/>
      <c r="B6" s="16" t="s">
        <v>25</v>
      </c>
      <c r="C6" s="16" t="s">
        <v>26</v>
      </c>
      <c r="D6" s="17" t="s">
        <v>27</v>
      </c>
      <c r="E6" s="17" t="s">
        <v>28</v>
      </c>
      <c r="F6" s="17" t="s">
        <v>29</v>
      </c>
      <c r="G6" s="17" t="s">
        <v>30</v>
      </c>
      <c r="H6" s="19" t="s">
        <v>27</v>
      </c>
      <c r="I6" s="19" t="s">
        <v>150</v>
      </c>
      <c r="J6" s="19" t="s">
        <v>30</v>
      </c>
      <c r="K6" s="19" t="s">
        <v>28</v>
      </c>
      <c r="L6" s="17" t="s">
        <v>27</v>
      </c>
      <c r="M6" s="17" t="s">
        <v>30</v>
      </c>
      <c r="N6" s="17" t="s">
        <v>28</v>
      </c>
      <c r="O6" s="17" t="s">
        <v>29</v>
      </c>
      <c r="P6" s="19" t="s">
        <v>27</v>
      </c>
      <c r="Q6" s="19" t="s">
        <v>28</v>
      </c>
      <c r="R6" s="19" t="s">
        <v>29</v>
      </c>
      <c r="S6" s="19" t="s">
        <v>30</v>
      </c>
      <c r="T6" s="19"/>
      <c r="U6" s="8"/>
      <c r="V6" s="25" t="s">
        <v>25</v>
      </c>
      <c r="W6" s="25" t="s">
        <v>26</v>
      </c>
      <c r="X6" s="21"/>
      <c r="Y6" s="21"/>
      <c r="Z6" s="21"/>
      <c r="AB6" s="2" t="s">
        <v>31</v>
      </c>
    </row>
    <row r="7" customFormat="false" ht="12.8" hidden="false" customHeight="false" outlineLevel="0" collapsed="false">
      <c r="A7" s="8"/>
      <c r="B7" s="25" t="s">
        <v>37</v>
      </c>
      <c r="C7" s="25" t="s">
        <v>33</v>
      </c>
      <c r="D7" s="38"/>
      <c r="E7" s="27"/>
      <c r="F7" s="27"/>
      <c r="G7" s="27"/>
      <c r="H7" s="28"/>
      <c r="I7" s="27"/>
      <c r="J7" s="27"/>
      <c r="K7" s="27"/>
      <c r="L7" s="38"/>
      <c r="M7" s="27"/>
      <c r="N7" s="27"/>
      <c r="O7" s="27"/>
      <c r="P7" s="28"/>
      <c r="Q7" s="27"/>
      <c r="R7" s="27"/>
      <c r="S7" s="27"/>
      <c r="T7" s="27"/>
      <c r="U7" s="8"/>
      <c r="V7" s="25" t="str">
        <f aca="false">B7</f>
        <v>M</v>
      </c>
      <c r="W7" s="25" t="str">
        <f aca="false">C7</f>
        <v>J</v>
      </c>
      <c r="X7" s="30" t="n">
        <f aca="false">D7+H7+L7+P7</f>
        <v>0</v>
      </c>
      <c r="Y7" s="30" t="n">
        <f aca="false">E7+F7+G7+I7+J7+K7+M7+N7+O7+Q7+R7+S7</f>
        <v>0</v>
      </c>
      <c r="Z7" s="31" t="n">
        <f aca="false">X7+Y7</f>
        <v>0</v>
      </c>
      <c r="AB7" s="32" t="s">
        <v>34</v>
      </c>
    </row>
    <row r="8" customFormat="false" ht="12.8" hidden="false" customHeight="false" outlineLevel="0" collapsed="false">
      <c r="A8" s="8"/>
      <c r="B8" s="33" t="s">
        <v>37</v>
      </c>
      <c r="C8" s="33" t="s">
        <v>35</v>
      </c>
      <c r="D8" s="38"/>
      <c r="E8" s="34"/>
      <c r="F8" s="34"/>
      <c r="G8" s="34"/>
      <c r="H8" s="28"/>
      <c r="I8" s="34"/>
      <c r="J8" s="34"/>
      <c r="K8" s="34"/>
      <c r="L8" s="38"/>
      <c r="M8" s="34"/>
      <c r="N8" s="34"/>
      <c r="O8" s="34"/>
      <c r="P8" s="28"/>
      <c r="Q8" s="34"/>
      <c r="R8" s="34"/>
      <c r="S8" s="34"/>
      <c r="T8" s="34"/>
      <c r="U8" s="8"/>
      <c r="V8" s="25" t="str">
        <f aca="false">B8</f>
        <v>M</v>
      </c>
      <c r="W8" s="25" t="str">
        <f aca="false">C8</f>
        <v>K</v>
      </c>
      <c r="X8" s="35" t="n">
        <f aca="false">D8+H8+L8+P8</f>
        <v>0</v>
      </c>
      <c r="Y8" s="35" t="n">
        <f aca="false">E8+F8+G8+I8+J8+K8+M8+N8+O8+Q8+R8+S8</f>
        <v>0</v>
      </c>
      <c r="Z8" s="36" t="n">
        <f aca="false">X8+Y8</f>
        <v>0</v>
      </c>
      <c r="AB8" s="2"/>
    </row>
    <row r="9" customFormat="false" ht="12.8" hidden="false" customHeight="false" outlineLevel="0" collapsed="false">
      <c r="A9" s="8"/>
      <c r="B9" s="25" t="s">
        <v>37</v>
      </c>
      <c r="C9" s="25" t="s">
        <v>36</v>
      </c>
      <c r="D9" s="38"/>
      <c r="E9" s="27"/>
      <c r="F9" s="27"/>
      <c r="G9" s="27"/>
      <c r="H9" s="28"/>
      <c r="I9" s="27"/>
      <c r="J9" s="27"/>
      <c r="K9" s="27"/>
      <c r="L9" s="38"/>
      <c r="M9" s="27"/>
      <c r="N9" s="27"/>
      <c r="O9" s="27"/>
      <c r="P9" s="28"/>
      <c r="Q9" s="27"/>
      <c r="R9" s="27"/>
      <c r="S9" s="27"/>
      <c r="T9" s="27"/>
      <c r="U9" s="8"/>
      <c r="V9" s="25" t="str">
        <f aca="false">B9</f>
        <v>M</v>
      </c>
      <c r="W9" s="25" t="str">
        <f aca="false">C9</f>
        <v>L</v>
      </c>
      <c r="X9" s="30" t="n">
        <f aca="false">D9+H9+L9+P9</f>
        <v>0</v>
      </c>
      <c r="Y9" s="30" t="n">
        <f aca="false">E9+F9+G9+I9+J9+K9+M9+N9+O9+Q9+R9+S9</f>
        <v>0</v>
      </c>
      <c r="Z9" s="31" t="n">
        <f aca="false">X9+Y9</f>
        <v>0</v>
      </c>
      <c r="AB9" s="8"/>
    </row>
    <row r="10" customFormat="false" ht="12.8" hidden="false" customHeight="false" outlineLevel="0" collapsed="false">
      <c r="A10" s="8"/>
      <c r="B10" s="33" t="s">
        <v>37</v>
      </c>
      <c r="C10" s="33" t="s">
        <v>37</v>
      </c>
      <c r="D10" s="26" t="n">
        <v>3</v>
      </c>
      <c r="E10" s="67" t="n">
        <v>4</v>
      </c>
      <c r="F10" s="67" t="n">
        <v>4</v>
      </c>
      <c r="G10" s="67" t="n">
        <v>3</v>
      </c>
      <c r="H10" s="95" t="n">
        <v>3</v>
      </c>
      <c r="I10" s="67" t="n">
        <v>5</v>
      </c>
      <c r="J10" s="67" t="n">
        <v>5</v>
      </c>
      <c r="K10" s="67" t="n">
        <v>4</v>
      </c>
      <c r="L10" s="26" t="n">
        <v>0</v>
      </c>
      <c r="M10" s="34" t="n">
        <v>4</v>
      </c>
      <c r="N10" s="34" t="n">
        <v>4</v>
      </c>
      <c r="O10" s="34" t="n">
        <v>4</v>
      </c>
      <c r="P10" s="28" t="n">
        <v>0</v>
      </c>
      <c r="Q10" s="34" t="n">
        <v>5</v>
      </c>
      <c r="R10" s="34" t="n">
        <v>4</v>
      </c>
      <c r="S10" s="34" t="n">
        <v>5</v>
      </c>
      <c r="T10" s="34"/>
      <c r="U10" s="8"/>
      <c r="V10" s="25" t="str">
        <f aca="false">B10</f>
        <v>M</v>
      </c>
      <c r="W10" s="25" t="str">
        <f aca="false">C10</f>
        <v>M</v>
      </c>
      <c r="X10" s="35" t="n">
        <f aca="false">D10+H10+L10+P10</f>
        <v>6</v>
      </c>
      <c r="Y10" s="35" t="n">
        <f aca="false">E10+F10+G10+I10+J10+K10+M10+N10+O10+Q10+R10+S10</f>
        <v>51</v>
      </c>
      <c r="Z10" s="36" t="n">
        <f aca="false">X10+Y10</f>
        <v>57</v>
      </c>
      <c r="AB10" s="2" t="s">
        <v>38</v>
      </c>
    </row>
    <row r="11" customFormat="false" ht="12.8" hidden="false" customHeight="false" outlineLevel="0" collapsed="false">
      <c r="A11" s="8"/>
      <c r="B11" s="25" t="s">
        <v>37</v>
      </c>
      <c r="C11" s="25" t="s">
        <v>39</v>
      </c>
      <c r="D11" s="26" t="n">
        <v>0</v>
      </c>
      <c r="E11" s="47" t="n">
        <v>1</v>
      </c>
      <c r="F11" s="47" t="n">
        <v>1</v>
      </c>
      <c r="G11" s="47" t="n">
        <v>2</v>
      </c>
      <c r="H11" s="95" t="n">
        <v>3</v>
      </c>
      <c r="I11" s="47" t="n">
        <v>2</v>
      </c>
      <c r="J11" s="47" t="n">
        <v>3</v>
      </c>
      <c r="K11" s="47" t="n">
        <v>1</v>
      </c>
      <c r="L11" s="26" t="n">
        <v>0</v>
      </c>
      <c r="M11" s="27" t="n">
        <v>2</v>
      </c>
      <c r="N11" s="27" t="n">
        <v>2</v>
      </c>
      <c r="O11" s="27" t="n">
        <v>1</v>
      </c>
      <c r="P11" s="28" t="n">
        <v>0</v>
      </c>
      <c r="Q11" s="27" t="n">
        <v>3</v>
      </c>
      <c r="R11" s="27" t="n">
        <v>3</v>
      </c>
      <c r="S11" s="27" t="n">
        <v>2</v>
      </c>
      <c r="T11" s="27"/>
      <c r="U11" s="8"/>
      <c r="V11" s="25" t="str">
        <f aca="false">B11</f>
        <v>M</v>
      </c>
      <c r="W11" s="25" t="str">
        <f aca="false">C11</f>
        <v>N</v>
      </c>
      <c r="X11" s="30" t="n">
        <f aca="false">D11+H11+L11+P11</f>
        <v>3</v>
      </c>
      <c r="Y11" s="30" t="n">
        <f aca="false">E11+F11+G11+I11+J11+K11+M11+N11+O11+Q11+R11+S11</f>
        <v>23</v>
      </c>
      <c r="Z11" s="31" t="n">
        <f aca="false">X11+Y11</f>
        <v>26</v>
      </c>
      <c r="AB11" s="32" t="s">
        <v>40</v>
      </c>
    </row>
    <row r="12" customFormat="false" ht="12.8" hidden="false" customHeight="false" outlineLevel="0" collapsed="false">
      <c r="A12" s="8"/>
      <c r="B12" s="33" t="s">
        <v>37</v>
      </c>
      <c r="C12" s="33" t="s">
        <v>41</v>
      </c>
      <c r="D12" s="26" t="n">
        <v>0</v>
      </c>
      <c r="E12" s="67" t="n">
        <v>2</v>
      </c>
      <c r="F12" s="67" t="n">
        <v>2</v>
      </c>
      <c r="G12" s="67" t="n">
        <v>1</v>
      </c>
      <c r="H12" s="95" t="n">
        <v>0</v>
      </c>
      <c r="I12" s="67" t="n">
        <v>1</v>
      </c>
      <c r="J12" s="67" t="n">
        <v>1</v>
      </c>
      <c r="K12" s="67" t="n">
        <v>2</v>
      </c>
      <c r="L12" s="26" t="n">
        <v>3</v>
      </c>
      <c r="M12" s="34" t="n">
        <v>1</v>
      </c>
      <c r="N12" s="34" t="n">
        <v>3</v>
      </c>
      <c r="O12" s="34" t="n">
        <v>3</v>
      </c>
      <c r="P12" s="28" t="n">
        <v>0</v>
      </c>
      <c r="Q12" s="34" t="n">
        <v>2</v>
      </c>
      <c r="R12" s="34" t="n">
        <v>1</v>
      </c>
      <c r="S12" s="34" t="n">
        <v>1</v>
      </c>
      <c r="T12" s="34"/>
      <c r="U12" s="8"/>
      <c r="V12" s="25" t="str">
        <f aca="false">B12</f>
        <v>M</v>
      </c>
      <c r="W12" s="25" t="str">
        <f aca="false">C12</f>
        <v>O</v>
      </c>
      <c r="X12" s="35" t="n">
        <f aca="false">D12+H12+L12+P12</f>
        <v>3</v>
      </c>
      <c r="Y12" s="35" t="n">
        <f aca="false">E12+F12+G12+I12+J12+K12+M12+N12+O12+Q12+R12+S12</f>
        <v>20</v>
      </c>
      <c r="Z12" s="36" t="n">
        <f aca="false">X12+Y12</f>
        <v>23</v>
      </c>
    </row>
    <row r="13" customFormat="false" ht="12.8" hidden="false" customHeight="false" outlineLevel="0" collapsed="false">
      <c r="A13" s="8"/>
      <c r="B13" s="25" t="s">
        <v>37</v>
      </c>
      <c r="C13" s="25" t="s">
        <v>42</v>
      </c>
      <c r="D13" s="26"/>
      <c r="E13" s="47"/>
      <c r="F13" s="47"/>
      <c r="G13" s="47"/>
      <c r="H13" s="95" t="n">
        <v>3</v>
      </c>
      <c r="I13" s="47" t="n">
        <v>4</v>
      </c>
      <c r="J13" s="47" t="n">
        <v>4</v>
      </c>
      <c r="K13" s="47" t="n">
        <v>5</v>
      </c>
      <c r="L13" s="26"/>
      <c r="M13" s="27"/>
      <c r="N13" s="27"/>
      <c r="O13" s="27"/>
      <c r="P13" s="28" t="n">
        <v>0</v>
      </c>
      <c r="Q13" s="27" t="n">
        <v>1</v>
      </c>
      <c r="R13" s="27" t="n">
        <v>1</v>
      </c>
      <c r="S13" s="27" t="n">
        <v>2</v>
      </c>
      <c r="T13" s="27"/>
      <c r="U13" s="8"/>
      <c r="V13" s="25" t="str">
        <f aca="false">B13</f>
        <v>M</v>
      </c>
      <c r="W13" s="25" t="str">
        <f aca="false">C13</f>
        <v>P</v>
      </c>
      <c r="X13" s="30" t="n">
        <f aca="false">D13+H13+L13+P13</f>
        <v>3</v>
      </c>
      <c r="Y13" s="30" t="n">
        <f aca="false">E13+F13+G13+I13+J13+K13+M13+N13+O13+Q13+R13+S13</f>
        <v>17</v>
      </c>
      <c r="Z13" s="31" t="n">
        <f aca="false">X13+Y13</f>
        <v>20</v>
      </c>
    </row>
    <row r="14" customFormat="false" ht="12.8" hidden="false" customHeight="false" outlineLevel="0" collapsed="false">
      <c r="A14" s="8"/>
      <c r="B14" s="33" t="s">
        <v>37</v>
      </c>
      <c r="C14" s="33" t="s">
        <v>43</v>
      </c>
      <c r="D14" s="26" t="n">
        <v>0</v>
      </c>
      <c r="E14" s="67" t="n">
        <v>3</v>
      </c>
      <c r="F14" s="67" t="n">
        <v>3</v>
      </c>
      <c r="G14" s="67" t="n">
        <v>4</v>
      </c>
      <c r="H14" s="95" t="n">
        <v>3</v>
      </c>
      <c r="I14" s="67" t="n">
        <v>3</v>
      </c>
      <c r="J14" s="67" t="n">
        <v>2</v>
      </c>
      <c r="K14" s="67" t="n">
        <v>3</v>
      </c>
      <c r="L14" s="26" t="n">
        <v>0</v>
      </c>
      <c r="M14" s="34" t="n">
        <v>3</v>
      </c>
      <c r="N14" s="34" t="n">
        <v>1</v>
      </c>
      <c r="O14" s="34" t="n">
        <v>2</v>
      </c>
      <c r="P14" s="28" t="n">
        <v>0</v>
      </c>
      <c r="Q14" s="34" t="n">
        <v>4</v>
      </c>
      <c r="R14" s="34" t="n">
        <v>5</v>
      </c>
      <c r="S14" s="34" t="n">
        <v>4</v>
      </c>
      <c r="T14" s="34"/>
      <c r="U14" s="8"/>
      <c r="V14" s="25" t="str">
        <f aca="false">B14</f>
        <v>M</v>
      </c>
      <c r="W14" s="25" t="str">
        <f aca="false">C14</f>
        <v>Q</v>
      </c>
      <c r="X14" s="35" t="n">
        <f aca="false">D14+H14+L14+P14</f>
        <v>3</v>
      </c>
      <c r="Y14" s="35" t="n">
        <f aca="false">E14+F14+G14+I14+J14+K14+M14+N14+O14+Q14+R14+S14</f>
        <v>37</v>
      </c>
      <c r="Z14" s="36" t="n">
        <f aca="false">X14+Y14</f>
        <v>40</v>
      </c>
      <c r="AB14" s="2"/>
    </row>
    <row r="15" customFormat="false" ht="15.1" hidden="false" customHeight="true" outlineLevel="0" collapsed="false">
      <c r="B15" s="39"/>
      <c r="C15" s="39"/>
      <c r="D15" s="4" t="s">
        <v>44</v>
      </c>
      <c r="E15" s="4"/>
      <c r="F15" s="4"/>
      <c r="G15" s="4"/>
      <c r="H15" s="4"/>
      <c r="I15" s="4"/>
      <c r="J15" s="4"/>
      <c r="K15" s="4"/>
      <c r="L15" s="4" t="s">
        <v>66</v>
      </c>
      <c r="M15" s="4"/>
      <c r="N15" s="4"/>
      <c r="O15" s="4"/>
      <c r="P15" s="4"/>
      <c r="Q15" s="4"/>
      <c r="R15" s="4"/>
      <c r="S15" s="4"/>
      <c r="T15" s="4"/>
      <c r="X15" s="39"/>
      <c r="Y15" s="39"/>
      <c r="Z15" s="39"/>
    </row>
    <row r="16" customFormat="false" ht="13.8" hidden="false" customHeight="true" outlineLevel="0" collapsed="false">
      <c r="B16" s="25" t="s">
        <v>7</v>
      </c>
      <c r="C16" s="25"/>
      <c r="D16" s="10" t="s">
        <v>145</v>
      </c>
      <c r="E16" s="10"/>
      <c r="F16" s="10"/>
      <c r="G16" s="10"/>
      <c r="H16" s="80" t="s">
        <v>146</v>
      </c>
      <c r="I16" s="80"/>
      <c r="J16" s="80"/>
      <c r="K16" s="80"/>
      <c r="L16" s="12" t="s">
        <v>147</v>
      </c>
      <c r="M16" s="12"/>
      <c r="N16" s="12"/>
      <c r="O16" s="12"/>
      <c r="P16" s="108" t="s">
        <v>148</v>
      </c>
      <c r="Q16" s="108"/>
      <c r="R16" s="108"/>
      <c r="S16" s="108"/>
      <c r="T16" s="108"/>
      <c r="U16" s="14" t="s">
        <v>45</v>
      </c>
      <c r="V16" s="14" t="s">
        <v>151</v>
      </c>
      <c r="W16" s="14"/>
      <c r="X16" s="14"/>
      <c r="Y16" s="14"/>
      <c r="Z16" s="14"/>
    </row>
    <row r="17" customFormat="false" ht="10.1" hidden="false" customHeight="true" outlineLevel="0" collapsed="false">
      <c r="B17" s="40" t="s">
        <v>13</v>
      </c>
      <c r="C17" s="40"/>
      <c r="D17" s="17"/>
      <c r="E17" s="18" t="n">
        <v>1</v>
      </c>
      <c r="F17" s="17" t="n">
        <v>2</v>
      </c>
      <c r="G17" s="17" t="n">
        <v>3</v>
      </c>
      <c r="H17" s="19"/>
      <c r="I17" s="19" t="n">
        <v>4</v>
      </c>
      <c r="J17" s="19" t="n">
        <v>5</v>
      </c>
      <c r="K17" s="19" t="n">
        <v>6</v>
      </c>
      <c r="L17" s="17"/>
      <c r="M17" s="18" t="n">
        <v>7</v>
      </c>
      <c r="N17" s="17" t="n">
        <v>8</v>
      </c>
      <c r="O17" s="17" t="n">
        <v>9</v>
      </c>
      <c r="P17" s="19"/>
      <c r="Q17" s="19" t="n">
        <v>10</v>
      </c>
      <c r="R17" s="19" t="n">
        <v>11</v>
      </c>
      <c r="S17" s="19" t="n">
        <v>12</v>
      </c>
      <c r="T17" s="19"/>
      <c r="V17" s="20"/>
      <c r="W17" s="20"/>
      <c r="X17" s="21" t="s">
        <v>14</v>
      </c>
      <c r="Y17" s="21" t="s">
        <v>15</v>
      </c>
      <c r="Z17" s="21" t="s">
        <v>149</v>
      </c>
    </row>
    <row r="18" customFormat="false" ht="21.6" hidden="false" customHeight="true" outlineLevel="0" collapsed="false">
      <c r="A18" s="99"/>
      <c r="B18" s="40" t="s">
        <v>17</v>
      </c>
      <c r="C18" s="40"/>
      <c r="D18" s="17"/>
      <c r="E18" s="17" t="s">
        <v>22</v>
      </c>
      <c r="F18" s="17" t="s">
        <v>19</v>
      </c>
      <c r="G18" s="17" t="s">
        <v>20</v>
      </c>
      <c r="H18" s="19"/>
      <c r="I18" s="19" t="s">
        <v>97</v>
      </c>
      <c r="J18" s="19" t="s">
        <v>19</v>
      </c>
      <c r="K18" s="19" t="s">
        <v>20</v>
      </c>
      <c r="L18" s="17"/>
      <c r="M18" s="17" t="s">
        <v>98</v>
      </c>
      <c r="N18" s="17" t="s">
        <v>19</v>
      </c>
      <c r="O18" s="17" t="s">
        <v>20</v>
      </c>
      <c r="P18" s="19"/>
      <c r="Q18" s="19" t="s">
        <v>20</v>
      </c>
      <c r="R18" s="19" t="s">
        <v>20</v>
      </c>
      <c r="S18" s="19" t="s">
        <v>20</v>
      </c>
      <c r="T18" s="19" t="s">
        <v>46</v>
      </c>
      <c r="U18" s="99"/>
      <c r="V18" s="20"/>
      <c r="W18" s="20"/>
      <c r="X18" s="21"/>
      <c r="Y18" s="21"/>
      <c r="Z18" s="21"/>
      <c r="AB18" s="2" t="s">
        <v>47</v>
      </c>
    </row>
    <row r="19" customFormat="false" ht="12.8" hidden="false" customHeight="false" outlineLevel="0" collapsed="false">
      <c r="A19" s="42" t="s">
        <v>48</v>
      </c>
      <c r="B19" s="40" t="s">
        <v>25</v>
      </c>
      <c r="C19" s="40" t="s">
        <v>26</v>
      </c>
      <c r="D19" s="17" t="s">
        <v>27</v>
      </c>
      <c r="E19" s="17" t="s">
        <v>28</v>
      </c>
      <c r="F19" s="17" t="s">
        <v>29</v>
      </c>
      <c r="G19" s="17" t="s">
        <v>30</v>
      </c>
      <c r="H19" s="19" t="s">
        <v>27</v>
      </c>
      <c r="I19" s="19" t="s">
        <v>150</v>
      </c>
      <c r="J19" s="19" t="s">
        <v>30</v>
      </c>
      <c r="K19" s="19" t="s">
        <v>28</v>
      </c>
      <c r="L19" s="17" t="s">
        <v>27</v>
      </c>
      <c r="M19" s="17" t="s">
        <v>30</v>
      </c>
      <c r="N19" s="17" t="s">
        <v>28</v>
      </c>
      <c r="O19" s="17" t="s">
        <v>29</v>
      </c>
      <c r="P19" s="19" t="s">
        <v>27</v>
      </c>
      <c r="Q19" s="19" t="s">
        <v>28</v>
      </c>
      <c r="R19" s="19" t="s">
        <v>29</v>
      </c>
      <c r="S19" s="19" t="s">
        <v>30</v>
      </c>
      <c r="T19" s="24"/>
      <c r="U19" s="42" t="s">
        <v>48</v>
      </c>
      <c r="V19" s="25" t="s">
        <v>25</v>
      </c>
      <c r="W19" s="25" t="s">
        <v>26</v>
      </c>
      <c r="X19" s="21"/>
      <c r="Y19" s="21"/>
      <c r="Z19" s="21"/>
    </row>
    <row r="20" customFormat="false" ht="12.8" hidden="false" customHeight="false" outlineLevel="0" collapsed="false">
      <c r="A20" s="54" t="s">
        <v>69</v>
      </c>
      <c r="B20" s="25" t="s">
        <v>37</v>
      </c>
      <c r="C20" s="46" t="str">
        <f aca="false">C12</f>
        <v>O</v>
      </c>
      <c r="D20" s="47" t="n">
        <f aca="false">D12</f>
        <v>0</v>
      </c>
      <c r="E20" s="47" t="n">
        <f aca="false">E12</f>
        <v>2</v>
      </c>
      <c r="F20" s="47" t="n">
        <f aca="false">F12</f>
        <v>2</v>
      </c>
      <c r="G20" s="47" t="n">
        <f aca="false">G12</f>
        <v>1</v>
      </c>
      <c r="H20" s="47" t="n">
        <f aca="false">H12</f>
        <v>0</v>
      </c>
      <c r="I20" s="47" t="n">
        <f aca="false">I12</f>
        <v>1</v>
      </c>
      <c r="J20" s="47" t="n">
        <f aca="false">J12</f>
        <v>1</v>
      </c>
      <c r="K20" s="47" t="n">
        <f aca="false">K12</f>
        <v>2</v>
      </c>
      <c r="L20" s="47" t="n">
        <f aca="false">L12</f>
        <v>3</v>
      </c>
      <c r="M20" s="47" t="n">
        <f aca="false">M12</f>
        <v>1</v>
      </c>
      <c r="N20" s="47" t="n">
        <f aca="false">N12</f>
        <v>3</v>
      </c>
      <c r="O20" s="47" t="n">
        <f aca="false">O12</f>
        <v>3</v>
      </c>
      <c r="P20" s="47" t="n">
        <f aca="false">P12</f>
        <v>0</v>
      </c>
      <c r="Q20" s="47" t="n">
        <f aca="false">Q12</f>
        <v>2</v>
      </c>
      <c r="R20" s="47" t="n">
        <f aca="false">R12</f>
        <v>1</v>
      </c>
      <c r="S20" s="47" t="n">
        <f aca="false">S12</f>
        <v>1</v>
      </c>
      <c r="T20" s="47" t="n">
        <f aca="false">SUM(P20:S20)</f>
        <v>4</v>
      </c>
      <c r="U20" s="48" t="str">
        <f aca="false">A20</f>
        <v>Lupia</v>
      </c>
      <c r="V20" s="25" t="str">
        <f aca="false">B20</f>
        <v>M</v>
      </c>
      <c r="W20" s="25" t="str">
        <f aca="false">C20</f>
        <v>O</v>
      </c>
      <c r="X20" s="30" t="n">
        <f aca="false">D20+H20+L20+P20</f>
        <v>3</v>
      </c>
      <c r="Y20" s="30" t="n">
        <f aca="false">E20+F20+G20+I20+J20+K20+M20+N20+O20+Q20+R20+S20</f>
        <v>20</v>
      </c>
      <c r="Z20" s="31" t="n">
        <f aca="false">X20+Y20</f>
        <v>23</v>
      </c>
      <c r="AB20" s="32" t="s">
        <v>50</v>
      </c>
    </row>
    <row r="21" customFormat="false" ht="12.8" hidden="false" customHeight="false" outlineLevel="0" collapsed="false">
      <c r="A21" s="55" t="s">
        <v>67</v>
      </c>
      <c r="B21" s="33" t="s">
        <v>37</v>
      </c>
      <c r="C21" s="51" t="str">
        <f aca="false">C14</f>
        <v>Q</v>
      </c>
      <c r="D21" s="67" t="n">
        <f aca="false">D14</f>
        <v>0</v>
      </c>
      <c r="E21" s="67" t="n">
        <f aca="false">E14</f>
        <v>3</v>
      </c>
      <c r="F21" s="67" t="n">
        <f aca="false">F14</f>
        <v>3</v>
      </c>
      <c r="G21" s="67" t="n">
        <f aca="false">G14</f>
        <v>4</v>
      </c>
      <c r="H21" s="67" t="n">
        <f aca="false">H14</f>
        <v>3</v>
      </c>
      <c r="I21" s="67" t="n">
        <f aca="false">I14</f>
        <v>3</v>
      </c>
      <c r="J21" s="67" t="n">
        <f aca="false">J14</f>
        <v>2</v>
      </c>
      <c r="K21" s="67" t="n">
        <f aca="false">K14</f>
        <v>3</v>
      </c>
      <c r="L21" s="67" t="n">
        <f aca="false">L14</f>
        <v>0</v>
      </c>
      <c r="M21" s="67" t="n">
        <f aca="false">M14</f>
        <v>3</v>
      </c>
      <c r="N21" s="67" t="n">
        <f aca="false">N14</f>
        <v>1</v>
      </c>
      <c r="O21" s="67" t="n">
        <f aca="false">O14</f>
        <v>2</v>
      </c>
      <c r="P21" s="67" t="n">
        <f aca="false">P14</f>
        <v>0</v>
      </c>
      <c r="Q21" s="67" t="n">
        <f aca="false">Q14</f>
        <v>4</v>
      </c>
      <c r="R21" s="67" t="n">
        <f aca="false">R14</f>
        <v>5</v>
      </c>
      <c r="S21" s="67" t="n">
        <f aca="false">S14</f>
        <v>4</v>
      </c>
      <c r="T21" s="47" t="n">
        <f aca="false">SUM(P21:S21)</f>
        <v>13</v>
      </c>
      <c r="U21" s="56" t="str">
        <f aca="false">A21</f>
        <v>Chace Bass</v>
      </c>
      <c r="V21" s="25" t="str">
        <f aca="false">B21</f>
        <v>M</v>
      </c>
      <c r="W21" s="25" t="str">
        <f aca="false">C21</f>
        <v>Q</v>
      </c>
      <c r="X21" s="35" t="n">
        <f aca="false">D21+H21+L21+P21</f>
        <v>3</v>
      </c>
      <c r="Y21" s="35" t="n">
        <f aca="false">E21+F21+G21+I21+J21+K21+M21+N21+O21+Q21+R21+S21</f>
        <v>37</v>
      </c>
      <c r="Z21" s="36" t="n">
        <f aca="false">X21+Y21</f>
        <v>40</v>
      </c>
    </row>
    <row r="22" customFormat="false" ht="12.8" hidden="false" customHeight="false" outlineLevel="0" collapsed="false">
      <c r="A22" s="54" t="s">
        <v>52</v>
      </c>
      <c r="B22" s="25" t="s">
        <v>37</v>
      </c>
      <c r="C22" s="46" t="str">
        <f aca="false">C13</f>
        <v>P</v>
      </c>
      <c r="D22" s="47" t="n">
        <f aca="false">D13</f>
        <v>0</v>
      </c>
      <c r="E22" s="47" t="n">
        <f aca="false">E13</f>
        <v>0</v>
      </c>
      <c r="F22" s="47" t="n">
        <f aca="false">F13</f>
        <v>0</v>
      </c>
      <c r="G22" s="47" t="n">
        <f aca="false">G13</f>
        <v>0</v>
      </c>
      <c r="H22" s="47" t="n">
        <f aca="false">H13</f>
        <v>3</v>
      </c>
      <c r="I22" s="47" t="n">
        <f aca="false">I13</f>
        <v>4</v>
      </c>
      <c r="J22" s="47" t="n">
        <f aca="false">J13</f>
        <v>4</v>
      </c>
      <c r="K22" s="47" t="n">
        <f aca="false">K13</f>
        <v>5</v>
      </c>
      <c r="L22" s="47" t="n">
        <f aca="false">L13</f>
        <v>0</v>
      </c>
      <c r="M22" s="47" t="n">
        <f aca="false">M13</f>
        <v>0</v>
      </c>
      <c r="N22" s="47" t="n">
        <f aca="false">N13</f>
        <v>0</v>
      </c>
      <c r="O22" s="47" t="n">
        <f aca="false">O13</f>
        <v>0</v>
      </c>
      <c r="P22" s="47" t="n">
        <f aca="false">P13</f>
        <v>0</v>
      </c>
      <c r="Q22" s="47" t="n">
        <f aca="false">Q13</f>
        <v>1</v>
      </c>
      <c r="R22" s="47" t="n">
        <f aca="false">R13</f>
        <v>1</v>
      </c>
      <c r="S22" s="47" t="n">
        <f aca="false">S13</f>
        <v>2</v>
      </c>
      <c r="T22" s="47" t="n">
        <f aca="false">SUM(P22:S22)</f>
        <v>4</v>
      </c>
      <c r="U22" s="48" t="str">
        <f aca="false">A22</f>
        <v>Koshkina</v>
      </c>
      <c r="V22" s="25" t="str">
        <f aca="false">B22</f>
        <v>M</v>
      </c>
      <c r="W22" s="25" t="str">
        <f aca="false">C22</f>
        <v>P</v>
      </c>
      <c r="X22" s="30"/>
      <c r="Y22" s="30"/>
      <c r="Z22" s="31"/>
      <c r="AB22" s="74" t="s">
        <v>53</v>
      </c>
    </row>
    <row r="23" customFormat="false" ht="12.8" hidden="false" customHeight="false" outlineLevel="0" collapsed="false">
      <c r="A23" s="55" t="s">
        <v>55</v>
      </c>
      <c r="B23" s="33" t="s">
        <v>37</v>
      </c>
      <c r="C23" s="51" t="str">
        <f aca="false">C11</f>
        <v>N</v>
      </c>
      <c r="D23" s="67" t="n">
        <f aca="false">D11</f>
        <v>0</v>
      </c>
      <c r="E23" s="67" t="n">
        <f aca="false">E11</f>
        <v>1</v>
      </c>
      <c r="F23" s="67" t="n">
        <f aca="false">F11</f>
        <v>1</v>
      </c>
      <c r="G23" s="67" t="n">
        <f aca="false">G11</f>
        <v>2</v>
      </c>
      <c r="H23" s="67" t="n">
        <f aca="false">H11</f>
        <v>3</v>
      </c>
      <c r="I23" s="67" t="n">
        <f aca="false">I11</f>
        <v>2</v>
      </c>
      <c r="J23" s="67" t="n">
        <f aca="false">J11</f>
        <v>3</v>
      </c>
      <c r="K23" s="67" t="n">
        <f aca="false">K11</f>
        <v>1</v>
      </c>
      <c r="L23" s="67" t="n">
        <f aca="false">L11</f>
        <v>0</v>
      </c>
      <c r="M23" s="67" t="n">
        <f aca="false">M11</f>
        <v>2</v>
      </c>
      <c r="N23" s="67" t="n">
        <f aca="false">N11</f>
        <v>2</v>
      </c>
      <c r="O23" s="67" t="n">
        <f aca="false">O11</f>
        <v>1</v>
      </c>
      <c r="P23" s="67" t="n">
        <f aca="false">P11</f>
        <v>0</v>
      </c>
      <c r="Q23" s="67" t="n">
        <f aca="false">Q11</f>
        <v>3</v>
      </c>
      <c r="R23" s="67" t="n">
        <f aca="false">R11</f>
        <v>3</v>
      </c>
      <c r="S23" s="67" t="n">
        <f aca="false">S11</f>
        <v>2</v>
      </c>
      <c r="T23" s="47" t="n">
        <f aca="false">SUM(P23:S23)</f>
        <v>8</v>
      </c>
      <c r="U23" s="56" t="str">
        <f aca="false">A23</f>
        <v>Shott-Lipsky</v>
      </c>
      <c r="V23" s="25" t="str">
        <f aca="false">B23</f>
        <v>M</v>
      </c>
      <c r="W23" s="25" t="str">
        <f aca="false">C23</f>
        <v>N</v>
      </c>
      <c r="X23" s="35" t="n">
        <f aca="false">D23+H23+L23+P23</f>
        <v>3</v>
      </c>
      <c r="Y23" s="35" t="n">
        <f aca="false">E23+F23+G23+I23+J23+K23+M23+N23+O23+Q23+R23+S23</f>
        <v>23</v>
      </c>
      <c r="Z23" s="36" t="n">
        <f aca="false">X23+Y23</f>
        <v>26</v>
      </c>
      <c r="AB23" s="52"/>
    </row>
    <row r="24" customFormat="false" ht="12.8" hidden="false" customHeight="false" outlineLevel="0" collapsed="false">
      <c r="A24" s="54" t="s">
        <v>68</v>
      </c>
      <c r="B24" s="25" t="s">
        <v>37</v>
      </c>
      <c r="C24" s="46" t="str">
        <f aca="false">C10</f>
        <v>M</v>
      </c>
      <c r="D24" s="47" t="n">
        <f aca="false">D10</f>
        <v>3</v>
      </c>
      <c r="E24" s="47" t="n">
        <f aca="false">E10</f>
        <v>4</v>
      </c>
      <c r="F24" s="47" t="n">
        <f aca="false">F10</f>
        <v>4</v>
      </c>
      <c r="G24" s="47" t="n">
        <f aca="false">G10</f>
        <v>3</v>
      </c>
      <c r="H24" s="47" t="n">
        <f aca="false">H10</f>
        <v>3</v>
      </c>
      <c r="I24" s="47" t="n">
        <f aca="false">I10</f>
        <v>5</v>
      </c>
      <c r="J24" s="47" t="n">
        <f aca="false">J10</f>
        <v>5</v>
      </c>
      <c r="K24" s="47" t="n">
        <f aca="false">K10</f>
        <v>4</v>
      </c>
      <c r="L24" s="47" t="n">
        <f aca="false">L10</f>
        <v>0</v>
      </c>
      <c r="M24" s="47" t="n">
        <f aca="false">M10</f>
        <v>4</v>
      </c>
      <c r="N24" s="47" t="n">
        <f aca="false">N10</f>
        <v>4</v>
      </c>
      <c r="O24" s="47" t="n">
        <f aca="false">O10</f>
        <v>4</v>
      </c>
      <c r="P24" s="47" t="n">
        <f aca="false">P10</f>
        <v>0</v>
      </c>
      <c r="Q24" s="47" t="n">
        <f aca="false">Q10</f>
        <v>5</v>
      </c>
      <c r="R24" s="47" t="n">
        <f aca="false">R10</f>
        <v>4</v>
      </c>
      <c r="S24" s="47" t="n">
        <f aca="false">S10</f>
        <v>5</v>
      </c>
      <c r="T24" s="47" t="n">
        <f aca="false">SUM(P24:S24)</f>
        <v>14</v>
      </c>
      <c r="U24" s="48" t="str">
        <f aca="false">A24</f>
        <v>Schmidt</v>
      </c>
      <c r="V24" s="25" t="str">
        <f aca="false">B24</f>
        <v>M</v>
      </c>
      <c r="W24" s="25" t="str">
        <f aca="false">C24</f>
        <v>M</v>
      </c>
      <c r="X24" s="30" t="n">
        <f aca="false">D24+H24+L24+P24</f>
        <v>6</v>
      </c>
      <c r="Y24" s="30" t="n">
        <f aca="false">E24+F24+G24+I24+J24+K24+M24+N24+O24+Q24+R24+S24</f>
        <v>51</v>
      </c>
      <c r="Z24" s="31" t="n">
        <f aca="false">X24+Y24</f>
        <v>57</v>
      </c>
      <c r="AB24" s="32" t="s">
        <v>56</v>
      </c>
    </row>
    <row r="25" customFormat="false" ht="12.8" hidden="false" customHeight="false" outlineLevel="0" collapsed="false">
      <c r="A25" s="55"/>
      <c r="B25" s="33" t="s">
        <v>37</v>
      </c>
      <c r="C25" s="51"/>
      <c r="D25" s="38"/>
      <c r="E25" s="34"/>
      <c r="F25" s="34"/>
      <c r="G25" s="34"/>
      <c r="H25" s="28"/>
      <c r="I25" s="34"/>
      <c r="J25" s="34"/>
      <c r="K25" s="34"/>
      <c r="L25" s="38"/>
      <c r="M25" s="34"/>
      <c r="N25" s="34"/>
      <c r="O25" s="34"/>
      <c r="P25" s="28"/>
      <c r="Q25" s="34"/>
      <c r="R25" s="34"/>
      <c r="S25" s="34"/>
      <c r="T25" s="34"/>
      <c r="U25" s="56" t="n">
        <f aca="false">A25</f>
        <v>0</v>
      </c>
      <c r="V25" s="25" t="str">
        <f aca="false">B25</f>
        <v>M</v>
      </c>
      <c r="W25" s="25" t="n">
        <f aca="false">C25</f>
        <v>0</v>
      </c>
      <c r="X25" s="35" t="n">
        <f aca="false">D25+H25+L25+P25</f>
        <v>0</v>
      </c>
      <c r="Y25" s="35" t="n">
        <f aca="false">E25+F25+G25+I25+J25+K25+M25+N25+O25+Q25+R25+S25</f>
        <v>0</v>
      </c>
      <c r="Z25" s="36" t="n">
        <f aca="false">X25+Y25</f>
        <v>0</v>
      </c>
    </row>
    <row r="26" customFormat="false" ht="12.8" hidden="false" customHeight="false" outlineLevel="0" collapsed="false">
      <c r="A26" s="54"/>
      <c r="B26" s="25" t="s">
        <v>37</v>
      </c>
      <c r="C26" s="46"/>
      <c r="D26" s="38"/>
      <c r="E26" s="27"/>
      <c r="F26" s="27"/>
      <c r="G26" s="27"/>
      <c r="H26" s="28"/>
      <c r="I26" s="27"/>
      <c r="J26" s="27"/>
      <c r="K26" s="27"/>
      <c r="L26" s="38"/>
      <c r="M26" s="27"/>
      <c r="N26" s="27"/>
      <c r="O26" s="27"/>
      <c r="P26" s="28"/>
      <c r="Q26" s="27"/>
      <c r="R26" s="27"/>
      <c r="S26" s="27"/>
      <c r="T26" s="27"/>
      <c r="U26" s="48" t="n">
        <f aca="false">A26</f>
        <v>0</v>
      </c>
      <c r="V26" s="25" t="str">
        <f aca="false">B26</f>
        <v>M</v>
      </c>
      <c r="W26" s="25" t="n">
        <f aca="false">C26</f>
        <v>0</v>
      </c>
      <c r="X26" s="30" t="n">
        <f aca="false">D26+H26+L26+P26</f>
        <v>0</v>
      </c>
      <c r="Y26" s="30" t="n">
        <f aca="false">E26+F26+G26+I26+J26+K26+M26+N26+O26+Q26+R26+S26</f>
        <v>0</v>
      </c>
      <c r="Z26" s="31" t="n">
        <f aca="false">X26+Y26</f>
        <v>0</v>
      </c>
    </row>
    <row r="27" customFormat="false" ht="12.8" hidden="false" customHeight="false" outlineLevel="0" collapsed="false">
      <c r="A27" s="55"/>
      <c r="B27" s="33" t="s">
        <v>37</v>
      </c>
      <c r="C27" s="51"/>
      <c r="D27" s="38"/>
      <c r="E27" s="34"/>
      <c r="F27" s="34"/>
      <c r="G27" s="34"/>
      <c r="H27" s="28"/>
      <c r="I27" s="34"/>
      <c r="J27" s="34"/>
      <c r="K27" s="34"/>
      <c r="L27" s="38"/>
      <c r="M27" s="34"/>
      <c r="N27" s="34"/>
      <c r="O27" s="34"/>
      <c r="P27" s="28"/>
      <c r="Q27" s="34"/>
      <c r="R27" s="34"/>
      <c r="S27" s="34"/>
      <c r="T27" s="34"/>
      <c r="U27" s="56" t="n">
        <f aca="false">A27</f>
        <v>0</v>
      </c>
      <c r="V27" s="25" t="str">
        <f aca="false">B27</f>
        <v>M</v>
      </c>
      <c r="W27" s="25" t="n">
        <f aca="false">C27</f>
        <v>0</v>
      </c>
      <c r="X27" s="35" t="n">
        <f aca="false">D27+H27+L27+P27</f>
        <v>0</v>
      </c>
      <c r="Y27" s="35" t="n">
        <f aca="false">E27+F27+G27+I27+J27+K27+M27+N27+O27+Q27+R27+S27</f>
        <v>0</v>
      </c>
      <c r="Z27" s="36" t="n">
        <f aca="false">X27+Y27</f>
        <v>0</v>
      </c>
    </row>
    <row r="28" customFormat="false" ht="15.1" hidden="false" customHeight="true" outlineLevel="0" collapsed="false">
      <c r="B28" s="39"/>
      <c r="C28" s="39"/>
      <c r="D28" s="4" t="s">
        <v>58</v>
      </c>
      <c r="E28" s="4"/>
      <c r="F28" s="4"/>
      <c r="G28" s="4"/>
      <c r="H28" s="4"/>
      <c r="I28" s="4"/>
      <c r="J28" s="4"/>
      <c r="K28" s="4"/>
      <c r="L28" s="4" t="s">
        <v>58</v>
      </c>
      <c r="M28" s="4"/>
      <c r="N28" s="4"/>
      <c r="O28" s="4"/>
      <c r="P28" s="4"/>
      <c r="Q28" s="4"/>
      <c r="R28" s="4"/>
      <c r="S28" s="4"/>
      <c r="T28" s="4"/>
      <c r="X28" s="39"/>
      <c r="Y28" s="39"/>
      <c r="Z28" s="39"/>
    </row>
    <row r="29" customFormat="false" ht="13.8" hidden="false" customHeight="true" outlineLevel="0" collapsed="false">
      <c r="B29" s="57" t="s">
        <v>7</v>
      </c>
      <c r="C29" s="57"/>
      <c r="D29" s="10" t="s">
        <v>145</v>
      </c>
      <c r="E29" s="10"/>
      <c r="F29" s="10"/>
      <c r="G29" s="10"/>
      <c r="H29" s="80" t="s">
        <v>146</v>
      </c>
      <c r="I29" s="80"/>
      <c r="J29" s="80"/>
      <c r="K29" s="80"/>
      <c r="L29" s="12" t="s">
        <v>147</v>
      </c>
      <c r="M29" s="12"/>
      <c r="N29" s="12"/>
      <c r="O29" s="12"/>
      <c r="P29" s="108" t="s">
        <v>148</v>
      </c>
      <c r="Q29" s="108"/>
      <c r="R29" s="108"/>
      <c r="S29" s="108"/>
      <c r="T29" s="108"/>
      <c r="U29" s="14" t="s">
        <v>58</v>
      </c>
      <c r="V29" s="14"/>
      <c r="W29" s="14"/>
      <c r="X29" s="14"/>
      <c r="Y29" s="14"/>
      <c r="Z29" s="14"/>
    </row>
    <row r="30" customFormat="false" ht="10.1" hidden="false" customHeight="true" outlineLevel="0" collapsed="false">
      <c r="B30" s="40" t="s">
        <v>13</v>
      </c>
      <c r="C30" s="40"/>
      <c r="D30" s="17"/>
      <c r="E30" s="18" t="n">
        <v>1</v>
      </c>
      <c r="F30" s="17" t="n">
        <v>2</v>
      </c>
      <c r="G30" s="17" t="n">
        <v>3</v>
      </c>
      <c r="H30" s="19"/>
      <c r="I30" s="19" t="n">
        <v>4</v>
      </c>
      <c r="J30" s="19" t="n">
        <v>5</v>
      </c>
      <c r="K30" s="19" t="n">
        <v>6</v>
      </c>
      <c r="L30" s="17"/>
      <c r="M30" s="18" t="n">
        <v>7</v>
      </c>
      <c r="N30" s="17" t="n">
        <v>8</v>
      </c>
      <c r="O30" s="17" t="n">
        <v>9</v>
      </c>
      <c r="P30" s="19"/>
      <c r="Q30" s="19" t="n">
        <v>10</v>
      </c>
      <c r="R30" s="19" t="n">
        <v>11</v>
      </c>
      <c r="S30" s="19" t="n">
        <v>12</v>
      </c>
      <c r="T30" s="19"/>
      <c r="V30" s="20"/>
      <c r="W30" s="20"/>
      <c r="X30" s="21" t="s">
        <v>14</v>
      </c>
      <c r="Y30" s="21" t="s">
        <v>15</v>
      </c>
      <c r="Z30" s="21" t="s">
        <v>149</v>
      </c>
    </row>
    <row r="31" customFormat="false" ht="21.6" hidden="false" customHeight="true" outlineLevel="0" collapsed="false">
      <c r="B31" s="40" t="s">
        <v>17</v>
      </c>
      <c r="C31" s="40"/>
      <c r="D31" s="17"/>
      <c r="E31" s="17" t="s">
        <v>22</v>
      </c>
      <c r="F31" s="17" t="s">
        <v>19</v>
      </c>
      <c r="G31" s="17" t="s">
        <v>20</v>
      </c>
      <c r="H31" s="19"/>
      <c r="I31" s="19" t="s">
        <v>97</v>
      </c>
      <c r="J31" s="19" t="s">
        <v>19</v>
      </c>
      <c r="K31" s="19" t="s">
        <v>20</v>
      </c>
      <c r="L31" s="17"/>
      <c r="M31" s="17" t="s">
        <v>98</v>
      </c>
      <c r="N31" s="17" t="s">
        <v>19</v>
      </c>
      <c r="O31" s="17" t="s">
        <v>20</v>
      </c>
      <c r="P31" s="19"/>
      <c r="Q31" s="19" t="s">
        <v>20</v>
      </c>
      <c r="R31" s="19" t="s">
        <v>20</v>
      </c>
      <c r="S31" s="19" t="s">
        <v>20</v>
      </c>
      <c r="T31" s="19"/>
      <c r="U31" s="99"/>
      <c r="V31" s="20"/>
      <c r="W31" s="20"/>
      <c r="X31" s="21"/>
      <c r="Y31" s="21"/>
      <c r="Z31" s="21"/>
    </row>
    <row r="32" customFormat="false" ht="12.8" hidden="false" customHeight="false" outlineLevel="0" collapsed="false">
      <c r="A32" s="42" t="s">
        <v>48</v>
      </c>
      <c r="B32" s="40" t="s">
        <v>25</v>
      </c>
      <c r="C32" s="40" t="s">
        <v>26</v>
      </c>
      <c r="D32" s="17" t="s">
        <v>27</v>
      </c>
      <c r="E32" s="17" t="s">
        <v>28</v>
      </c>
      <c r="F32" s="17" t="s">
        <v>29</v>
      </c>
      <c r="G32" s="17" t="s">
        <v>30</v>
      </c>
      <c r="H32" s="19" t="s">
        <v>27</v>
      </c>
      <c r="I32" s="19" t="s">
        <v>150</v>
      </c>
      <c r="J32" s="19" t="s">
        <v>30</v>
      </c>
      <c r="K32" s="19" t="s">
        <v>28</v>
      </c>
      <c r="L32" s="17" t="s">
        <v>27</v>
      </c>
      <c r="M32" s="17" t="s">
        <v>30</v>
      </c>
      <c r="N32" s="17" t="s">
        <v>28</v>
      </c>
      <c r="O32" s="17" t="s">
        <v>29</v>
      </c>
      <c r="P32" s="19" t="s">
        <v>27</v>
      </c>
      <c r="Q32" s="19" t="s">
        <v>28</v>
      </c>
      <c r="R32" s="19" t="s">
        <v>29</v>
      </c>
      <c r="S32" s="19" t="s">
        <v>30</v>
      </c>
      <c r="T32" s="19"/>
      <c r="U32" s="42" t="s">
        <v>48</v>
      </c>
      <c r="V32" s="25" t="s">
        <v>25</v>
      </c>
      <c r="W32" s="25" t="s">
        <v>26</v>
      </c>
      <c r="X32" s="21"/>
      <c r="Y32" s="21"/>
      <c r="Z32" s="21"/>
    </row>
    <row r="33" customFormat="false" ht="12.8" hidden="false" customHeight="false" outlineLevel="0" collapsed="false">
      <c r="A33" s="54" t="s">
        <v>69</v>
      </c>
      <c r="B33" s="25" t="s">
        <v>37</v>
      </c>
      <c r="C33" s="46" t="str">
        <f aca="false">C20</f>
        <v>O</v>
      </c>
      <c r="D33" s="47" t="n">
        <f aca="false">D20</f>
        <v>0</v>
      </c>
      <c r="E33" s="47" t="n">
        <f aca="false">E20</f>
        <v>2</v>
      </c>
      <c r="F33" s="47" t="n">
        <f aca="false">F20</f>
        <v>2</v>
      </c>
      <c r="G33" s="47" t="n">
        <f aca="false">G20</f>
        <v>1</v>
      </c>
      <c r="H33" s="47" t="n">
        <f aca="false">H20</f>
        <v>0</v>
      </c>
      <c r="I33" s="47" t="n">
        <f aca="false">I20</f>
        <v>1</v>
      </c>
      <c r="J33" s="47" t="n">
        <f aca="false">J20</f>
        <v>1</v>
      </c>
      <c r="K33" s="47" t="n">
        <f aca="false">K20</f>
        <v>2</v>
      </c>
      <c r="L33" s="47" t="n">
        <f aca="false">L20</f>
        <v>3</v>
      </c>
      <c r="M33" s="47" t="n">
        <f aca="false">M20</f>
        <v>1</v>
      </c>
      <c r="N33" s="47" t="n">
        <f aca="false">N20</f>
        <v>3</v>
      </c>
      <c r="O33" s="47" t="n">
        <f aca="false">O20</f>
        <v>3</v>
      </c>
      <c r="P33" s="47" t="n">
        <f aca="false">P20</f>
        <v>0</v>
      </c>
      <c r="Q33" s="47" t="n">
        <v>1</v>
      </c>
      <c r="R33" s="47" t="n">
        <f aca="false">R20</f>
        <v>1</v>
      </c>
      <c r="S33" s="47" t="n">
        <f aca="false">S20</f>
        <v>1</v>
      </c>
      <c r="T33" s="47"/>
      <c r="U33" s="48" t="str">
        <f aca="false">A33</f>
        <v>Lupia</v>
      </c>
      <c r="V33" s="25" t="str">
        <f aca="false">B33</f>
        <v>M</v>
      </c>
      <c r="W33" s="25" t="str">
        <f aca="false">C33</f>
        <v>O</v>
      </c>
      <c r="X33" s="30" t="n">
        <f aca="false">D33+H33+L33+P33</f>
        <v>3</v>
      </c>
      <c r="Y33" s="30" t="n">
        <f aca="false">E33+F33+G33+I33+J33+K33+M33+N33+O33+Q33+R33+S33</f>
        <v>19</v>
      </c>
      <c r="Z33" s="31" t="n">
        <f aca="false">X33+Y33</f>
        <v>22</v>
      </c>
    </row>
    <row r="34" customFormat="false" ht="12.8" hidden="false" customHeight="false" outlineLevel="0" collapsed="false">
      <c r="A34" s="55" t="s">
        <v>55</v>
      </c>
      <c r="B34" s="33" t="s">
        <v>37</v>
      </c>
      <c r="C34" s="51" t="str">
        <f aca="false">C23</f>
        <v>N</v>
      </c>
      <c r="D34" s="67" t="n">
        <f aca="false">D23</f>
        <v>0</v>
      </c>
      <c r="E34" s="67" t="n">
        <f aca="false">E23</f>
        <v>1</v>
      </c>
      <c r="F34" s="67" t="n">
        <f aca="false">F23</f>
        <v>1</v>
      </c>
      <c r="G34" s="67" t="n">
        <f aca="false">G23</f>
        <v>2</v>
      </c>
      <c r="H34" s="67" t="n">
        <f aca="false">H23</f>
        <v>3</v>
      </c>
      <c r="I34" s="67" t="n">
        <f aca="false">I23</f>
        <v>2</v>
      </c>
      <c r="J34" s="67" t="n">
        <f aca="false">J23</f>
        <v>3</v>
      </c>
      <c r="K34" s="67" t="n">
        <f aca="false">K23</f>
        <v>1</v>
      </c>
      <c r="L34" s="67" t="n">
        <f aca="false">L23</f>
        <v>0</v>
      </c>
      <c r="M34" s="67" t="n">
        <f aca="false">M23</f>
        <v>2</v>
      </c>
      <c r="N34" s="67" t="n">
        <f aca="false">N23</f>
        <v>2</v>
      </c>
      <c r="O34" s="67" t="n">
        <f aca="false">O23</f>
        <v>1</v>
      </c>
      <c r="P34" s="67" t="n">
        <f aca="false">P23</f>
        <v>0</v>
      </c>
      <c r="Q34" s="67" t="n">
        <v>2</v>
      </c>
      <c r="R34" s="67" t="n">
        <v>2</v>
      </c>
      <c r="S34" s="67" t="n">
        <f aca="false">S23</f>
        <v>2</v>
      </c>
      <c r="T34" s="67"/>
      <c r="U34" s="56" t="str">
        <f aca="false">A34</f>
        <v>Shott-Lipsky</v>
      </c>
      <c r="V34" s="25" t="str">
        <f aca="false">B34</f>
        <v>M</v>
      </c>
      <c r="W34" s="25" t="str">
        <f aca="false">C34</f>
        <v>N</v>
      </c>
      <c r="X34" s="35" t="n">
        <f aca="false">D34+H34+L34+P34</f>
        <v>3</v>
      </c>
      <c r="Y34" s="35" t="n">
        <f aca="false">E34+F34+G34+I34+J34+K34+M34+N34+O34+Q34+R34+S34</f>
        <v>21</v>
      </c>
      <c r="Z34" s="36" t="n">
        <f aca="false">X34+Y34</f>
        <v>24</v>
      </c>
    </row>
    <row r="35" customFormat="false" ht="12.8" hidden="false" customHeight="false" outlineLevel="0" collapsed="false">
      <c r="A35" s="54" t="s">
        <v>67</v>
      </c>
      <c r="B35" s="25" t="s">
        <v>37</v>
      </c>
      <c r="C35" s="46" t="str">
        <f aca="false">C21</f>
        <v>Q</v>
      </c>
      <c r="D35" s="47" t="n">
        <f aca="false">D21</f>
        <v>0</v>
      </c>
      <c r="E35" s="47" t="n">
        <f aca="false">E21</f>
        <v>3</v>
      </c>
      <c r="F35" s="47" t="n">
        <f aca="false">F21</f>
        <v>3</v>
      </c>
      <c r="G35" s="47" t="n">
        <f aca="false">G21</f>
        <v>4</v>
      </c>
      <c r="H35" s="47" t="n">
        <f aca="false">H21</f>
        <v>3</v>
      </c>
      <c r="I35" s="47" t="n">
        <f aca="false">I21</f>
        <v>3</v>
      </c>
      <c r="J35" s="47" t="n">
        <f aca="false">J21</f>
        <v>2</v>
      </c>
      <c r="K35" s="47" t="n">
        <f aca="false">K21</f>
        <v>3</v>
      </c>
      <c r="L35" s="47" t="n">
        <f aca="false">L21</f>
        <v>0</v>
      </c>
      <c r="M35" s="47" t="n">
        <f aca="false">M21</f>
        <v>3</v>
      </c>
      <c r="N35" s="47" t="n">
        <f aca="false">N21</f>
        <v>1</v>
      </c>
      <c r="O35" s="47" t="n">
        <f aca="false">O21</f>
        <v>2</v>
      </c>
      <c r="P35" s="47" t="n">
        <f aca="false">P21</f>
        <v>0</v>
      </c>
      <c r="Q35" s="47" t="n">
        <v>3</v>
      </c>
      <c r="R35" s="47" t="n">
        <v>4</v>
      </c>
      <c r="S35" s="47" t="n">
        <v>3</v>
      </c>
      <c r="T35" s="47"/>
      <c r="U35" s="48" t="str">
        <f aca="false">A35</f>
        <v>Chace Bass</v>
      </c>
      <c r="V35" s="25" t="str">
        <f aca="false">B35</f>
        <v>M</v>
      </c>
      <c r="W35" s="25" t="str">
        <f aca="false">C35</f>
        <v>Q</v>
      </c>
      <c r="X35" s="30" t="n">
        <f aca="false">D35+H35+L35+P35</f>
        <v>3</v>
      </c>
      <c r="Y35" s="30" t="n">
        <f aca="false">E35+F35+G35+I35+J35+K35+M35+N35+O35+Q35+R35+S35</f>
        <v>34</v>
      </c>
      <c r="Z35" s="31" t="n">
        <f aca="false">X35+Y35</f>
        <v>37</v>
      </c>
    </row>
    <row r="36" customFormat="false" ht="12.8" hidden="false" customHeight="false" outlineLevel="0" collapsed="false">
      <c r="A36" s="55" t="s">
        <v>68</v>
      </c>
      <c r="B36" s="33" t="s">
        <v>37</v>
      </c>
      <c r="C36" s="51" t="str">
        <f aca="false">C24</f>
        <v>M</v>
      </c>
      <c r="D36" s="67" t="n">
        <f aca="false">D24</f>
        <v>3</v>
      </c>
      <c r="E36" s="67" t="n">
        <f aca="false">E24</f>
        <v>4</v>
      </c>
      <c r="F36" s="67" t="n">
        <f aca="false">F24</f>
        <v>4</v>
      </c>
      <c r="G36" s="67" t="n">
        <f aca="false">G24</f>
        <v>3</v>
      </c>
      <c r="H36" s="67" t="n">
        <f aca="false">H24</f>
        <v>3</v>
      </c>
      <c r="I36" s="67" t="n">
        <v>4</v>
      </c>
      <c r="J36" s="67" t="n">
        <v>4</v>
      </c>
      <c r="K36" s="67" t="n">
        <f aca="false">K24</f>
        <v>4</v>
      </c>
      <c r="L36" s="67" t="n">
        <f aca="false">L24</f>
        <v>0</v>
      </c>
      <c r="M36" s="67" t="n">
        <f aca="false">M24</f>
        <v>4</v>
      </c>
      <c r="N36" s="67" t="n">
        <f aca="false">N24</f>
        <v>4</v>
      </c>
      <c r="O36" s="67" t="n">
        <f aca="false">O24</f>
        <v>4</v>
      </c>
      <c r="P36" s="67" t="n">
        <f aca="false">P24</f>
        <v>0</v>
      </c>
      <c r="Q36" s="67" t="n">
        <v>4</v>
      </c>
      <c r="R36" s="67" t="n">
        <v>3</v>
      </c>
      <c r="S36" s="67" t="n">
        <v>4</v>
      </c>
      <c r="T36" s="67"/>
      <c r="U36" s="56" t="str">
        <f aca="false">A36</f>
        <v>Schmidt</v>
      </c>
      <c r="V36" s="25" t="str">
        <f aca="false">B36</f>
        <v>M</v>
      </c>
      <c r="W36" s="25" t="str">
        <f aca="false">C36</f>
        <v>M</v>
      </c>
      <c r="X36" s="35" t="n">
        <f aca="false">D36+H36+L36+P36</f>
        <v>6</v>
      </c>
      <c r="Y36" s="35" t="n">
        <f aca="false">E36+F36+G36+I36+J36+K36+M36+N36+O36+Q36+R36+S36</f>
        <v>46</v>
      </c>
      <c r="Z36" s="36" t="n">
        <f aca="false">X36+Y36</f>
        <v>52</v>
      </c>
    </row>
    <row r="37" customFormat="false" ht="12.8" hidden="true" customHeight="false" outlineLevel="0" collapsed="false">
      <c r="A37" s="54"/>
      <c r="B37" s="25"/>
      <c r="C37" s="46"/>
      <c r="D37" s="38"/>
      <c r="E37" s="27"/>
      <c r="F37" s="27"/>
      <c r="G37" s="27"/>
      <c r="H37" s="28"/>
      <c r="I37" s="27"/>
      <c r="J37" s="27"/>
      <c r="K37" s="27"/>
      <c r="L37" s="38"/>
      <c r="M37" s="27"/>
      <c r="N37" s="27"/>
      <c r="O37" s="27"/>
      <c r="P37" s="28"/>
      <c r="Q37" s="27"/>
      <c r="R37" s="27"/>
      <c r="S37" s="27"/>
      <c r="T37" s="27"/>
      <c r="U37" s="48"/>
      <c r="V37" s="25"/>
      <c r="W37" s="25"/>
      <c r="X37" s="30"/>
      <c r="Y37" s="30"/>
      <c r="Z37" s="31"/>
    </row>
    <row r="38" customFormat="false" ht="12.8" hidden="true" customHeight="false" outlineLevel="0" collapsed="false">
      <c r="A38" s="55"/>
      <c r="B38" s="33"/>
      <c r="C38" s="51"/>
      <c r="D38" s="38"/>
      <c r="E38" s="34"/>
      <c r="F38" s="34"/>
      <c r="G38" s="34"/>
      <c r="H38" s="28"/>
      <c r="I38" s="34"/>
      <c r="J38" s="34"/>
      <c r="K38" s="34"/>
      <c r="L38" s="38"/>
      <c r="M38" s="34"/>
      <c r="N38" s="34"/>
      <c r="O38" s="34"/>
      <c r="P38" s="28"/>
      <c r="Q38" s="34"/>
      <c r="R38" s="34"/>
      <c r="S38" s="34"/>
      <c r="T38" s="34"/>
      <c r="U38" s="56"/>
      <c r="V38" s="25"/>
      <c r="W38" s="25"/>
      <c r="X38" s="35"/>
      <c r="Y38" s="35"/>
      <c r="Z38" s="36"/>
    </row>
    <row r="39" customFormat="false" ht="12.8" hidden="true" customHeight="false" outlineLevel="0" collapsed="false">
      <c r="A39" s="54"/>
      <c r="B39" s="25"/>
      <c r="C39" s="46"/>
      <c r="D39" s="38"/>
      <c r="E39" s="27"/>
      <c r="F39" s="27"/>
      <c r="G39" s="27"/>
      <c r="H39" s="28"/>
      <c r="I39" s="27"/>
      <c r="J39" s="27"/>
      <c r="K39" s="27"/>
      <c r="L39" s="38"/>
      <c r="M39" s="27"/>
      <c r="N39" s="27"/>
      <c r="O39" s="27"/>
      <c r="P39" s="28"/>
      <c r="Q39" s="27"/>
      <c r="R39" s="27"/>
      <c r="S39" s="27"/>
      <c r="T39" s="27"/>
      <c r="U39" s="48"/>
      <c r="V39" s="25"/>
      <c r="W39" s="25"/>
      <c r="X39" s="30"/>
      <c r="Y39" s="30"/>
      <c r="Z39" s="31"/>
    </row>
    <row r="40" customFormat="false" ht="12.8" hidden="true" customHeight="false" outlineLevel="0" collapsed="false">
      <c r="A40" s="55"/>
      <c r="B40" s="33"/>
      <c r="C40" s="51"/>
      <c r="D40" s="38"/>
      <c r="E40" s="34"/>
      <c r="F40" s="34"/>
      <c r="G40" s="34"/>
      <c r="H40" s="28"/>
      <c r="I40" s="34"/>
      <c r="J40" s="34"/>
      <c r="K40" s="34"/>
      <c r="L40" s="38"/>
      <c r="M40" s="34"/>
      <c r="N40" s="34"/>
      <c r="O40" s="34"/>
      <c r="P40" s="28"/>
      <c r="Q40" s="34"/>
      <c r="R40" s="34"/>
      <c r="S40" s="34"/>
      <c r="T40" s="34"/>
      <c r="U40" s="56"/>
      <c r="V40" s="25"/>
      <c r="W40" s="25"/>
      <c r="X40" s="35"/>
      <c r="Y40" s="35"/>
      <c r="Z40" s="36"/>
    </row>
    <row r="41" customFormat="false" ht="15.1" hidden="false" customHeight="true" outlineLevel="0" collapsed="false">
      <c r="A41" s="1" t="s">
        <v>0</v>
      </c>
      <c r="B41" s="1"/>
      <c r="C41" s="1"/>
      <c r="D41" s="1"/>
      <c r="E41" s="1"/>
      <c r="F41" s="1"/>
      <c r="G41" s="1"/>
      <c r="H41" s="22"/>
      <c r="I41" s="3" t="s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X41" s="39"/>
      <c r="Y41" s="39"/>
      <c r="Z41" s="39"/>
    </row>
    <row r="42" customFormat="false" ht="15.1" hidden="false" customHeight="true" outlineLevel="0" collapsed="false">
      <c r="A42" s="6" t="s">
        <v>152</v>
      </c>
      <c r="B42" s="6"/>
      <c r="C42" s="6"/>
      <c r="D42" s="6"/>
      <c r="E42" s="6"/>
      <c r="F42" s="4" t="s">
        <v>4</v>
      </c>
      <c r="G42" s="4"/>
      <c r="H42" s="4"/>
      <c r="I42" s="4"/>
      <c r="J42" s="4"/>
      <c r="K42" s="4"/>
      <c r="L42" s="4" t="s">
        <v>4</v>
      </c>
      <c r="M42" s="4"/>
      <c r="N42" s="4"/>
      <c r="O42" s="4"/>
      <c r="P42" s="4"/>
      <c r="Q42" s="4"/>
      <c r="R42" s="4"/>
      <c r="S42" s="4"/>
      <c r="T42" s="4"/>
      <c r="U42" s="4" t="s">
        <v>153</v>
      </c>
      <c r="V42" s="4"/>
      <c r="W42" s="4"/>
      <c r="X42" s="4"/>
      <c r="Y42" s="4"/>
      <c r="Z42" s="4"/>
      <c r="AB42" s="5" t="s">
        <v>0</v>
      </c>
    </row>
    <row r="43" customFormat="false" ht="13.8" hidden="false" customHeight="true" outlineLevel="0" collapsed="false">
      <c r="A43" s="8"/>
      <c r="B43" s="57" t="s">
        <v>7</v>
      </c>
      <c r="C43" s="57"/>
      <c r="D43" s="10" t="s">
        <v>145</v>
      </c>
      <c r="E43" s="10"/>
      <c r="F43" s="10"/>
      <c r="G43" s="10"/>
      <c r="H43" s="80" t="s">
        <v>146</v>
      </c>
      <c r="I43" s="80"/>
      <c r="J43" s="80"/>
      <c r="K43" s="80"/>
      <c r="L43" s="12" t="s">
        <v>147</v>
      </c>
      <c r="M43" s="12"/>
      <c r="N43" s="12"/>
      <c r="O43" s="12"/>
      <c r="P43" s="108" t="s">
        <v>148</v>
      </c>
      <c r="Q43" s="108"/>
      <c r="R43" s="108"/>
      <c r="S43" s="108"/>
      <c r="T43" s="108"/>
      <c r="U43" s="14" t="s">
        <v>4</v>
      </c>
      <c r="V43" s="14"/>
      <c r="W43" s="14"/>
      <c r="X43" s="14"/>
      <c r="Y43" s="14"/>
      <c r="Z43" s="14"/>
      <c r="AB43" s="7" t="s">
        <v>6</v>
      </c>
    </row>
    <row r="44" customFormat="false" ht="10.1" hidden="false" customHeight="true" outlineLevel="0" collapsed="false">
      <c r="A44" s="8"/>
      <c r="B44" s="40" t="s">
        <v>13</v>
      </c>
      <c r="C44" s="40"/>
      <c r="D44" s="17"/>
      <c r="E44" s="18" t="n">
        <v>1</v>
      </c>
      <c r="F44" s="17" t="n">
        <v>2</v>
      </c>
      <c r="G44" s="17" t="n">
        <v>3</v>
      </c>
      <c r="H44" s="19"/>
      <c r="I44" s="19" t="n">
        <v>4</v>
      </c>
      <c r="J44" s="19" t="n">
        <v>5</v>
      </c>
      <c r="K44" s="19" t="n">
        <v>6</v>
      </c>
      <c r="L44" s="17"/>
      <c r="M44" s="18" t="n">
        <v>7</v>
      </c>
      <c r="N44" s="17" t="n">
        <v>8</v>
      </c>
      <c r="O44" s="17" t="n">
        <v>9</v>
      </c>
      <c r="P44" s="19"/>
      <c r="Q44" s="19" t="n">
        <v>10</v>
      </c>
      <c r="R44" s="19" t="n">
        <v>11</v>
      </c>
      <c r="S44" s="19" t="n">
        <v>12</v>
      </c>
      <c r="T44" s="19"/>
      <c r="U44" s="61"/>
      <c r="V44" s="20"/>
      <c r="W44" s="20"/>
      <c r="X44" s="21" t="s">
        <v>14</v>
      </c>
      <c r="Y44" s="21" t="s">
        <v>15</v>
      </c>
      <c r="Z44" s="21" t="s">
        <v>154</v>
      </c>
      <c r="AB44" s="15" t="s">
        <v>12</v>
      </c>
    </row>
    <row r="45" customFormat="false" ht="21.6" hidden="false" customHeight="true" outlineLevel="0" collapsed="false">
      <c r="A45" s="8"/>
      <c r="B45" s="40" t="s">
        <v>17</v>
      </c>
      <c r="C45" s="40"/>
      <c r="D45" s="17"/>
      <c r="E45" s="17" t="s">
        <v>22</v>
      </c>
      <c r="F45" s="17" t="s">
        <v>19</v>
      </c>
      <c r="G45" s="17" t="s">
        <v>20</v>
      </c>
      <c r="H45" s="19"/>
      <c r="I45" s="19" t="s">
        <v>97</v>
      </c>
      <c r="J45" s="19" t="s">
        <v>19</v>
      </c>
      <c r="K45" s="19" t="s">
        <v>20</v>
      </c>
      <c r="L45" s="17"/>
      <c r="M45" s="17" t="s">
        <v>98</v>
      </c>
      <c r="N45" s="17" t="s">
        <v>19</v>
      </c>
      <c r="O45" s="17" t="s">
        <v>20</v>
      </c>
      <c r="P45" s="19"/>
      <c r="Q45" s="19" t="s">
        <v>20</v>
      </c>
      <c r="R45" s="19" t="s">
        <v>20</v>
      </c>
      <c r="S45" s="19" t="s">
        <v>20</v>
      </c>
      <c r="T45" s="19"/>
      <c r="U45" s="61"/>
      <c r="V45" s="20"/>
      <c r="W45" s="20"/>
      <c r="X45" s="21"/>
      <c r="Y45" s="21"/>
      <c r="Z45" s="21"/>
      <c r="AB45" s="22"/>
    </row>
    <row r="46" customFormat="false" ht="13.8" hidden="false" customHeight="false" outlineLevel="0" collapsed="false">
      <c r="A46" s="8"/>
      <c r="B46" s="40" t="s">
        <v>25</v>
      </c>
      <c r="C46" s="40" t="s">
        <v>26</v>
      </c>
      <c r="D46" s="17" t="s">
        <v>27</v>
      </c>
      <c r="E46" s="17" t="s">
        <v>29</v>
      </c>
      <c r="F46" s="17" t="s">
        <v>30</v>
      </c>
      <c r="G46" s="17" t="s">
        <v>28</v>
      </c>
      <c r="H46" s="19" t="s">
        <v>27</v>
      </c>
      <c r="I46" s="19" t="s">
        <v>28</v>
      </c>
      <c r="J46" s="19" t="s">
        <v>29</v>
      </c>
      <c r="K46" s="19" t="s">
        <v>30</v>
      </c>
      <c r="L46" s="17" t="s">
        <v>27</v>
      </c>
      <c r="M46" s="17" t="s">
        <v>29</v>
      </c>
      <c r="N46" s="17" t="s">
        <v>30</v>
      </c>
      <c r="O46" s="17" t="s">
        <v>28</v>
      </c>
      <c r="P46" s="19" t="s">
        <v>27</v>
      </c>
      <c r="Q46" s="24" t="s">
        <v>28</v>
      </c>
      <c r="R46" s="24" t="s">
        <v>29</v>
      </c>
      <c r="S46" s="24" t="s">
        <v>30</v>
      </c>
      <c r="T46" s="24"/>
      <c r="U46" s="61"/>
      <c r="V46" s="25" t="s">
        <v>25</v>
      </c>
      <c r="W46" s="25" t="s">
        <v>26</v>
      </c>
      <c r="X46" s="21"/>
      <c r="Y46" s="21"/>
      <c r="Z46" s="21"/>
      <c r="AB46" s="22" t="s">
        <v>24</v>
      </c>
    </row>
    <row r="47" customFormat="false" ht="13.8" hidden="false" customHeight="false" outlineLevel="0" collapsed="false">
      <c r="A47" s="8"/>
      <c r="B47" s="25" t="s">
        <v>39</v>
      </c>
      <c r="C47" s="25" t="s">
        <v>33</v>
      </c>
      <c r="D47" s="26" t="n">
        <v>0</v>
      </c>
      <c r="E47" s="27" t="n">
        <v>4</v>
      </c>
      <c r="F47" s="27" t="n">
        <v>4</v>
      </c>
      <c r="G47" s="27" t="n">
        <v>4</v>
      </c>
      <c r="H47" s="28" t="n">
        <v>0</v>
      </c>
      <c r="I47" s="27" t="n">
        <v>1</v>
      </c>
      <c r="J47" s="27" t="n">
        <v>2</v>
      </c>
      <c r="K47" s="27" t="n">
        <v>1</v>
      </c>
      <c r="L47" s="26" t="n">
        <v>0</v>
      </c>
      <c r="M47" s="27" t="n">
        <v>3</v>
      </c>
      <c r="N47" s="27" t="n">
        <v>3</v>
      </c>
      <c r="O47" s="27" t="n">
        <v>3</v>
      </c>
      <c r="P47" s="28" t="n">
        <v>0</v>
      </c>
      <c r="Q47" s="27" t="n">
        <v>4</v>
      </c>
      <c r="R47" s="27" t="n">
        <v>4</v>
      </c>
      <c r="S47" s="27" t="n">
        <v>3</v>
      </c>
      <c r="T47" s="27"/>
      <c r="U47" s="61"/>
      <c r="V47" s="25" t="str">
        <f aca="false">B47</f>
        <v>N</v>
      </c>
      <c r="W47" s="25" t="str">
        <f aca="false">C47</f>
        <v>J</v>
      </c>
      <c r="X47" s="30" t="n">
        <f aca="false">D47+H47+L47+P47</f>
        <v>0</v>
      </c>
      <c r="Y47" s="30" t="n">
        <f aca="false">E47+F47+G47+I47+J47+K47+M47+N47+O47+Q47+R47+S47</f>
        <v>36</v>
      </c>
      <c r="Z47" s="31" t="n">
        <f aca="false">X47+Y47</f>
        <v>36</v>
      </c>
      <c r="AB47" s="2" t="s">
        <v>31</v>
      </c>
    </row>
    <row r="48" customFormat="false" ht="13.8" hidden="false" customHeight="false" outlineLevel="0" collapsed="false">
      <c r="A48" s="8"/>
      <c r="B48" s="33" t="s">
        <v>39</v>
      </c>
      <c r="C48" s="33" t="s">
        <v>35</v>
      </c>
      <c r="D48" s="26" t="n">
        <v>9</v>
      </c>
      <c r="E48" s="34" t="n">
        <v>2</v>
      </c>
      <c r="F48" s="34" t="n">
        <v>3</v>
      </c>
      <c r="G48" s="34" t="n">
        <v>3</v>
      </c>
      <c r="H48" s="28" t="n">
        <v>9</v>
      </c>
      <c r="I48" s="34" t="n">
        <v>4</v>
      </c>
      <c r="J48" s="34" t="n">
        <v>1</v>
      </c>
      <c r="K48" s="34" t="n">
        <v>2</v>
      </c>
      <c r="L48" s="26" t="n">
        <v>9</v>
      </c>
      <c r="M48" s="34" t="n">
        <v>4</v>
      </c>
      <c r="N48" s="34" t="n">
        <v>4</v>
      </c>
      <c r="O48" s="34" t="n">
        <v>4</v>
      </c>
      <c r="P48" s="28" t="n">
        <v>9</v>
      </c>
      <c r="Q48" s="34" t="n">
        <v>5</v>
      </c>
      <c r="R48" s="34" t="n">
        <v>3</v>
      </c>
      <c r="S48" s="34" t="n">
        <v>4</v>
      </c>
      <c r="T48" s="34"/>
      <c r="U48" s="61"/>
      <c r="V48" s="25" t="str">
        <f aca="false">B48</f>
        <v>N</v>
      </c>
      <c r="W48" s="25" t="str">
        <f aca="false">C48</f>
        <v>K</v>
      </c>
      <c r="X48" s="35" t="n">
        <f aca="false">D48+H48+L48+P48</f>
        <v>36</v>
      </c>
      <c r="Y48" s="35" t="n">
        <f aca="false">E48+F48+G48+I48+J48+K48+M48+N48+O48+Q48+R48+S48</f>
        <v>39</v>
      </c>
      <c r="Z48" s="36" t="n">
        <f aca="false">X48+Y48</f>
        <v>75</v>
      </c>
      <c r="AB48" s="32" t="s">
        <v>34</v>
      </c>
    </row>
    <row r="49" customFormat="false" ht="13.8" hidden="false" customHeight="false" outlineLevel="0" collapsed="false">
      <c r="A49" s="8"/>
      <c r="B49" s="25" t="s">
        <v>39</v>
      </c>
      <c r="C49" s="25" t="s">
        <v>36</v>
      </c>
      <c r="D49" s="26" t="n">
        <v>0</v>
      </c>
      <c r="E49" s="27" t="n">
        <v>1</v>
      </c>
      <c r="F49" s="27" t="n">
        <v>2</v>
      </c>
      <c r="G49" s="27" t="n">
        <v>1</v>
      </c>
      <c r="H49" s="28" t="n">
        <v>0</v>
      </c>
      <c r="I49" s="27" t="n">
        <v>3</v>
      </c>
      <c r="J49" s="27" t="n">
        <v>4</v>
      </c>
      <c r="K49" s="27" t="n">
        <v>3</v>
      </c>
      <c r="L49" s="26" t="n">
        <v>0</v>
      </c>
      <c r="M49" s="27" t="n">
        <v>2</v>
      </c>
      <c r="N49" s="27" t="n">
        <v>2</v>
      </c>
      <c r="O49" s="27" t="n">
        <v>1</v>
      </c>
      <c r="P49" s="28" t="n">
        <v>0</v>
      </c>
      <c r="Q49" s="27" t="n">
        <v>2</v>
      </c>
      <c r="R49" s="27" t="n">
        <v>2</v>
      </c>
      <c r="S49" s="27" t="n">
        <v>2</v>
      </c>
      <c r="T49" s="27"/>
      <c r="U49" s="61"/>
      <c r="V49" s="25" t="str">
        <f aca="false">B49</f>
        <v>N</v>
      </c>
      <c r="W49" s="25" t="str">
        <f aca="false">C49</f>
        <v>L</v>
      </c>
      <c r="X49" s="30" t="n">
        <f aca="false">D49+H49+L49+P49</f>
        <v>0</v>
      </c>
      <c r="Y49" s="30" t="n">
        <f aca="false">E49+F49+G49+I49+J49+K49+M49+N49+O49+Q49+R49+S49</f>
        <v>25</v>
      </c>
      <c r="Z49" s="31" t="n">
        <f aca="false">X49+Y49</f>
        <v>25</v>
      </c>
      <c r="AB49" s="2"/>
    </row>
    <row r="50" customFormat="false" ht="13.8" hidden="false" customHeight="false" outlineLevel="0" collapsed="false">
      <c r="A50" s="8"/>
      <c r="B50" s="33" t="s">
        <v>39</v>
      </c>
      <c r="C50" s="33" t="s">
        <v>37</v>
      </c>
      <c r="D50" s="26"/>
      <c r="E50" s="34"/>
      <c r="F50" s="34"/>
      <c r="G50" s="34"/>
      <c r="H50" s="28"/>
      <c r="I50" s="34"/>
      <c r="J50" s="34"/>
      <c r="K50" s="34"/>
      <c r="L50" s="26"/>
      <c r="M50" s="34"/>
      <c r="N50" s="34"/>
      <c r="O50" s="34"/>
      <c r="P50" s="28" t="n">
        <v>3</v>
      </c>
      <c r="Q50" s="34" t="n">
        <v>3</v>
      </c>
      <c r="R50" s="34" t="n">
        <v>5</v>
      </c>
      <c r="S50" s="34" t="n">
        <v>5</v>
      </c>
      <c r="T50" s="34"/>
      <c r="U50" s="61"/>
      <c r="V50" s="25" t="str">
        <f aca="false">B50</f>
        <v>N</v>
      </c>
      <c r="W50" s="25" t="str">
        <f aca="false">C50</f>
        <v>M</v>
      </c>
      <c r="X50" s="35" t="n">
        <f aca="false">D50+H50+L50+P50</f>
        <v>3</v>
      </c>
      <c r="Y50" s="35" t="n">
        <f aca="false">E50+F50+G50+I50+J50+K50+M50+N50+O50+Q50+R50+S50</f>
        <v>13</v>
      </c>
      <c r="Z50" s="36" t="n">
        <f aca="false">X50+Y50</f>
        <v>16</v>
      </c>
      <c r="AB50" s="8"/>
    </row>
    <row r="51" customFormat="false" ht="13.8" hidden="false" customHeight="false" outlineLevel="0" collapsed="false">
      <c r="A51" s="8"/>
      <c r="B51" s="25" t="s">
        <v>39</v>
      </c>
      <c r="C51" s="25" t="s">
        <v>39</v>
      </c>
      <c r="D51" s="26" t="n">
        <v>0</v>
      </c>
      <c r="E51" s="27" t="n">
        <v>3</v>
      </c>
      <c r="F51" s="27" t="n">
        <v>1</v>
      </c>
      <c r="G51" s="27" t="n">
        <v>2</v>
      </c>
      <c r="H51" s="28" t="n">
        <v>3</v>
      </c>
      <c r="I51" s="27" t="n">
        <v>2</v>
      </c>
      <c r="J51" s="27" t="n">
        <v>3</v>
      </c>
      <c r="K51" s="27" t="n">
        <v>4</v>
      </c>
      <c r="L51" s="26" t="n">
        <v>0</v>
      </c>
      <c r="M51" s="27" t="n">
        <v>1</v>
      </c>
      <c r="N51" s="27" t="n">
        <v>1</v>
      </c>
      <c r="O51" s="27" t="n">
        <v>2</v>
      </c>
      <c r="P51" s="28" t="n">
        <v>0</v>
      </c>
      <c r="Q51" s="27" t="n">
        <v>1</v>
      </c>
      <c r="R51" s="27" t="n">
        <v>1</v>
      </c>
      <c r="S51" s="27" t="n">
        <v>1</v>
      </c>
      <c r="T51" s="27"/>
      <c r="U51" s="61"/>
      <c r="V51" s="25" t="str">
        <f aca="false">B51</f>
        <v>N</v>
      </c>
      <c r="W51" s="25" t="str">
        <f aca="false">C51</f>
        <v>N</v>
      </c>
      <c r="X51" s="30" t="n">
        <f aca="false">D51+H51+L51+P51</f>
        <v>3</v>
      </c>
      <c r="Y51" s="30" t="n">
        <f aca="false">E51+F51+G51+I51+J51+K51+M51+N51+O51+Q51+R51+S51</f>
        <v>22</v>
      </c>
      <c r="Z51" s="31" t="n">
        <f aca="false">X51+Y51</f>
        <v>25</v>
      </c>
      <c r="AB51" s="2" t="s">
        <v>38</v>
      </c>
    </row>
    <row r="52" customFormat="false" ht="13.8" hidden="false" customHeight="false" outlineLevel="0" collapsed="false">
      <c r="A52" s="8"/>
      <c r="B52" s="33" t="s">
        <v>39</v>
      </c>
      <c r="C52" s="33" t="s">
        <v>41</v>
      </c>
      <c r="D52" s="26"/>
      <c r="E52" s="34"/>
      <c r="F52" s="34"/>
      <c r="G52" s="34"/>
      <c r="H52" s="28"/>
      <c r="I52" s="34"/>
      <c r="J52" s="34"/>
      <c r="K52" s="34"/>
      <c r="L52" s="26"/>
      <c r="M52" s="34"/>
      <c r="N52" s="34"/>
      <c r="O52" s="34"/>
      <c r="P52" s="28"/>
      <c r="Q52" s="34"/>
      <c r="R52" s="34"/>
      <c r="S52" s="34"/>
      <c r="T52" s="34"/>
      <c r="U52" s="61"/>
      <c r="V52" s="25" t="str">
        <f aca="false">B52</f>
        <v>N</v>
      </c>
      <c r="W52" s="25" t="str">
        <f aca="false">C52</f>
        <v>O</v>
      </c>
      <c r="X52" s="35" t="n">
        <f aca="false">D52+H52+L52+P52</f>
        <v>0</v>
      </c>
      <c r="Y52" s="35" t="n">
        <f aca="false">E52+F52+G52+I52+J52+K52+M52+N52+O52+Q52+R52+S52</f>
        <v>0</v>
      </c>
      <c r="Z52" s="36" t="n">
        <f aca="false">X52+Y52</f>
        <v>0</v>
      </c>
      <c r="AB52" s="32" t="s">
        <v>40</v>
      </c>
    </row>
    <row r="53" customFormat="false" ht="13.8" hidden="false" customHeight="false" outlineLevel="0" collapsed="false">
      <c r="A53" s="8"/>
      <c r="B53" s="25" t="s">
        <v>39</v>
      </c>
      <c r="C53" s="25" t="s">
        <v>42</v>
      </c>
      <c r="D53" s="26"/>
      <c r="E53" s="27"/>
      <c r="F53" s="27"/>
      <c r="G53" s="27"/>
      <c r="H53" s="28"/>
      <c r="I53" s="27"/>
      <c r="J53" s="27"/>
      <c r="K53" s="27"/>
      <c r="L53" s="26"/>
      <c r="M53" s="27"/>
      <c r="N53" s="27"/>
      <c r="O53" s="27"/>
      <c r="P53" s="28"/>
      <c r="Q53" s="27"/>
      <c r="R53" s="27"/>
      <c r="S53" s="27"/>
      <c r="T53" s="27"/>
      <c r="U53" s="61"/>
      <c r="V53" s="25" t="str">
        <f aca="false">B53</f>
        <v>N</v>
      </c>
      <c r="W53" s="25" t="str">
        <f aca="false">C53</f>
        <v>P</v>
      </c>
      <c r="X53" s="30" t="n">
        <f aca="false">D53+H53+L53+P53</f>
        <v>0</v>
      </c>
      <c r="Y53" s="30" t="n">
        <f aca="false">E53+F53+G53+I53+J53+K53+M53+N53+O53+Q53+R53+S53</f>
        <v>0</v>
      </c>
      <c r="Z53" s="31" t="n">
        <f aca="false">X53+Y53</f>
        <v>0</v>
      </c>
    </row>
    <row r="54" customFormat="false" ht="13.8" hidden="false" customHeight="false" outlineLevel="0" collapsed="false">
      <c r="A54" s="8"/>
      <c r="B54" s="33" t="s">
        <v>39</v>
      </c>
      <c r="C54" s="33" t="s">
        <v>43</v>
      </c>
      <c r="D54" s="26"/>
      <c r="E54" s="34"/>
      <c r="F54" s="34"/>
      <c r="G54" s="34"/>
      <c r="H54" s="28"/>
      <c r="I54" s="34"/>
      <c r="J54" s="34"/>
      <c r="K54" s="34"/>
      <c r="L54" s="26"/>
      <c r="M54" s="34"/>
      <c r="N54" s="34"/>
      <c r="O54" s="34"/>
      <c r="P54" s="28"/>
      <c r="Q54" s="34"/>
      <c r="R54" s="34"/>
      <c r="S54" s="34"/>
      <c r="T54" s="34"/>
      <c r="U54" s="61"/>
      <c r="V54" s="25" t="str">
        <f aca="false">B54</f>
        <v>N</v>
      </c>
      <c r="W54" s="25" t="str">
        <f aca="false">C54</f>
        <v>Q</v>
      </c>
      <c r="X54" s="35" t="n">
        <f aca="false">D54+H54+L54+P54</f>
        <v>0</v>
      </c>
      <c r="Y54" s="35" t="n">
        <f aca="false">E54+F54+G54+I54+J54+K54+M54+N54+O54+Q54+R54+S54</f>
        <v>0</v>
      </c>
      <c r="Z54" s="36" t="n">
        <f aca="false">X54+Y54</f>
        <v>0</v>
      </c>
      <c r="AB54" s="2"/>
    </row>
    <row r="55" customFormat="false" ht="15.1" hidden="false" customHeight="true" outlineLevel="0" collapsed="false">
      <c r="B55" s="39"/>
      <c r="C55" s="39"/>
      <c r="D55" s="4" t="s">
        <v>44</v>
      </c>
      <c r="E55" s="4"/>
      <c r="F55" s="4"/>
      <c r="G55" s="4"/>
      <c r="H55" s="4"/>
      <c r="I55" s="4"/>
      <c r="J55" s="4"/>
      <c r="K55" s="4"/>
      <c r="L55" s="4" t="s">
        <v>66</v>
      </c>
      <c r="M55" s="4"/>
      <c r="N55" s="4"/>
      <c r="O55" s="4"/>
      <c r="P55" s="4"/>
      <c r="Q55" s="4"/>
      <c r="R55" s="4"/>
      <c r="S55" s="4"/>
      <c r="T55" s="4"/>
      <c r="X55" s="39"/>
      <c r="Y55" s="39"/>
      <c r="Z55" s="39"/>
    </row>
    <row r="56" customFormat="false" ht="13.8" hidden="false" customHeight="true" outlineLevel="0" collapsed="false">
      <c r="A56" s="64"/>
      <c r="B56" s="57" t="s">
        <v>7</v>
      </c>
      <c r="C56" s="57"/>
      <c r="D56" s="10" t="s">
        <v>145</v>
      </c>
      <c r="E56" s="10"/>
      <c r="F56" s="10"/>
      <c r="G56" s="10"/>
      <c r="H56" s="80" t="s">
        <v>146</v>
      </c>
      <c r="I56" s="80"/>
      <c r="J56" s="80"/>
      <c r="K56" s="80"/>
      <c r="L56" s="12" t="s">
        <v>147</v>
      </c>
      <c r="M56" s="12"/>
      <c r="N56" s="12"/>
      <c r="O56" s="12"/>
      <c r="P56" s="108" t="s">
        <v>148</v>
      </c>
      <c r="Q56" s="108"/>
      <c r="R56" s="108"/>
      <c r="S56" s="108"/>
      <c r="T56" s="108"/>
      <c r="U56" s="14" t="s">
        <v>45</v>
      </c>
      <c r="V56" s="14" t="s">
        <v>155</v>
      </c>
      <c r="W56" s="14"/>
      <c r="X56" s="14"/>
      <c r="Y56" s="14"/>
      <c r="Z56" s="14"/>
    </row>
    <row r="57" customFormat="false" ht="10.1" hidden="false" customHeight="true" outlineLevel="0" collapsed="false">
      <c r="A57" s="64"/>
      <c r="B57" s="40" t="s">
        <v>13</v>
      </c>
      <c r="C57" s="40"/>
      <c r="D57" s="17"/>
      <c r="E57" s="18" t="n">
        <v>1</v>
      </c>
      <c r="F57" s="17" t="n">
        <v>2</v>
      </c>
      <c r="G57" s="17" t="n">
        <v>3</v>
      </c>
      <c r="H57" s="19"/>
      <c r="I57" s="19" t="n">
        <v>4</v>
      </c>
      <c r="J57" s="19" t="n">
        <v>5</v>
      </c>
      <c r="K57" s="19" t="n">
        <v>6</v>
      </c>
      <c r="L57" s="17"/>
      <c r="M57" s="18" t="n">
        <v>7</v>
      </c>
      <c r="N57" s="17" t="n">
        <v>8</v>
      </c>
      <c r="O57" s="17" t="n">
        <v>9</v>
      </c>
      <c r="P57" s="19"/>
      <c r="Q57" s="19" t="n">
        <v>10</v>
      </c>
      <c r="R57" s="19" t="n">
        <v>11</v>
      </c>
      <c r="S57" s="19" t="n">
        <v>12</v>
      </c>
      <c r="T57" s="19"/>
      <c r="U57" s="66"/>
      <c r="V57" s="20"/>
      <c r="W57" s="20"/>
      <c r="X57" s="21" t="s">
        <v>14</v>
      </c>
      <c r="Y57" s="21" t="s">
        <v>15</v>
      </c>
      <c r="Z57" s="21" t="s">
        <v>154</v>
      </c>
    </row>
    <row r="58" customFormat="false" ht="21.6" hidden="false" customHeight="true" outlineLevel="0" collapsed="false">
      <c r="A58" s="64"/>
      <c r="B58" s="40" t="s">
        <v>17</v>
      </c>
      <c r="C58" s="40"/>
      <c r="D58" s="17"/>
      <c r="E58" s="17" t="s">
        <v>22</v>
      </c>
      <c r="F58" s="17" t="s">
        <v>19</v>
      </c>
      <c r="G58" s="17" t="s">
        <v>20</v>
      </c>
      <c r="H58" s="19"/>
      <c r="I58" s="19" t="s">
        <v>97</v>
      </c>
      <c r="J58" s="19" t="s">
        <v>19</v>
      </c>
      <c r="K58" s="19" t="s">
        <v>20</v>
      </c>
      <c r="L58" s="17"/>
      <c r="M58" s="17" t="s">
        <v>98</v>
      </c>
      <c r="N58" s="17" t="s">
        <v>19</v>
      </c>
      <c r="O58" s="17" t="s">
        <v>20</v>
      </c>
      <c r="P58" s="19"/>
      <c r="Q58" s="19" t="s">
        <v>20</v>
      </c>
      <c r="R58" s="19" t="s">
        <v>20</v>
      </c>
      <c r="S58" s="19" t="s">
        <v>20</v>
      </c>
      <c r="T58" s="19" t="s">
        <v>46</v>
      </c>
      <c r="U58" s="69"/>
      <c r="V58" s="20"/>
      <c r="W58" s="20"/>
      <c r="X58" s="21"/>
      <c r="Y58" s="21"/>
      <c r="Z58" s="21"/>
      <c r="AB58" s="2" t="s">
        <v>47</v>
      </c>
    </row>
    <row r="59" customFormat="false" ht="12.8" hidden="false" customHeight="false" outlineLevel="0" collapsed="false">
      <c r="A59" s="42" t="s">
        <v>48</v>
      </c>
      <c r="B59" s="40" t="s">
        <v>25</v>
      </c>
      <c r="C59" s="40" t="s">
        <v>26</v>
      </c>
      <c r="D59" s="17" t="s">
        <v>27</v>
      </c>
      <c r="E59" s="17" t="s">
        <v>29</v>
      </c>
      <c r="F59" s="17" t="s">
        <v>30</v>
      </c>
      <c r="G59" s="17" t="s">
        <v>28</v>
      </c>
      <c r="H59" s="19" t="s">
        <v>27</v>
      </c>
      <c r="I59" s="19" t="s">
        <v>28</v>
      </c>
      <c r="J59" s="19" t="s">
        <v>29</v>
      </c>
      <c r="K59" s="19" t="s">
        <v>30</v>
      </c>
      <c r="L59" s="17" t="s">
        <v>27</v>
      </c>
      <c r="M59" s="17" t="s">
        <v>29</v>
      </c>
      <c r="N59" s="17" t="s">
        <v>30</v>
      </c>
      <c r="O59" s="17" t="s">
        <v>28</v>
      </c>
      <c r="P59" s="19" t="s">
        <v>27</v>
      </c>
      <c r="Q59" s="24" t="s">
        <v>28</v>
      </c>
      <c r="R59" s="24" t="s">
        <v>29</v>
      </c>
      <c r="S59" s="24" t="s">
        <v>30</v>
      </c>
      <c r="T59" s="24"/>
      <c r="U59" s="42" t="s">
        <v>48</v>
      </c>
      <c r="V59" s="25" t="s">
        <v>25</v>
      </c>
      <c r="W59" s="25" t="s">
        <v>26</v>
      </c>
      <c r="X59" s="21"/>
      <c r="Y59" s="21"/>
      <c r="Z59" s="21"/>
    </row>
    <row r="60" customFormat="false" ht="12.8" hidden="false" customHeight="false" outlineLevel="0" collapsed="false">
      <c r="A60" s="54" t="s">
        <v>49</v>
      </c>
      <c r="B60" s="25" t="s">
        <v>39</v>
      </c>
      <c r="C60" s="46" t="str">
        <f aca="false">C49</f>
        <v>L</v>
      </c>
      <c r="D60" s="47" t="n">
        <f aca="false">D49</f>
        <v>0</v>
      </c>
      <c r="E60" s="47" t="n">
        <f aca="false">E49</f>
        <v>1</v>
      </c>
      <c r="F60" s="47" t="n">
        <f aca="false">F49</f>
        <v>2</v>
      </c>
      <c r="G60" s="47" t="n">
        <f aca="false">G49</f>
        <v>1</v>
      </c>
      <c r="H60" s="47" t="n">
        <f aca="false">H49</f>
        <v>0</v>
      </c>
      <c r="I60" s="47" t="n">
        <f aca="false">I49</f>
        <v>3</v>
      </c>
      <c r="J60" s="47" t="n">
        <f aca="false">J49</f>
        <v>4</v>
      </c>
      <c r="K60" s="47" t="n">
        <f aca="false">K49</f>
        <v>3</v>
      </c>
      <c r="L60" s="47" t="n">
        <f aca="false">L49</f>
        <v>0</v>
      </c>
      <c r="M60" s="47" t="n">
        <f aca="false">M49</f>
        <v>2</v>
      </c>
      <c r="N60" s="47" t="n">
        <f aca="false">N49</f>
        <v>2</v>
      </c>
      <c r="O60" s="47" t="n">
        <f aca="false">O49</f>
        <v>1</v>
      </c>
      <c r="P60" s="47" t="n">
        <f aca="false">P49</f>
        <v>0</v>
      </c>
      <c r="Q60" s="47" t="n">
        <f aca="false">Q49</f>
        <v>2</v>
      </c>
      <c r="R60" s="47" t="n">
        <f aca="false">R49</f>
        <v>2</v>
      </c>
      <c r="S60" s="47" t="n">
        <f aca="false">S49</f>
        <v>2</v>
      </c>
      <c r="T60" s="47" t="n">
        <f aca="false">SUM(P60:S60)</f>
        <v>6</v>
      </c>
      <c r="U60" s="48" t="str">
        <f aca="false">A60</f>
        <v>Blackwell-Grieder</v>
      </c>
      <c r="V60" s="25" t="str">
        <f aca="false">B60</f>
        <v>N</v>
      </c>
      <c r="W60" s="25" t="str">
        <f aca="false">C60</f>
        <v>L</v>
      </c>
      <c r="X60" s="30" t="n">
        <f aca="false">D60+H60+L60+P60</f>
        <v>0</v>
      </c>
      <c r="Y60" s="30" t="n">
        <f aca="false">E60+F60+G60+I60+J60+K60+M60+N60+O60+Q60+R60+S60</f>
        <v>25</v>
      </c>
      <c r="Z60" s="31" t="n">
        <f aca="false">X60+Y60</f>
        <v>25</v>
      </c>
      <c r="AB60" s="32" t="s">
        <v>50</v>
      </c>
    </row>
    <row r="61" customFormat="false" ht="12.8" hidden="false" customHeight="false" outlineLevel="0" collapsed="false">
      <c r="A61" s="55" t="s">
        <v>51</v>
      </c>
      <c r="B61" s="33" t="s">
        <v>39</v>
      </c>
      <c r="C61" s="51" t="str">
        <f aca="false">C47</f>
        <v>J</v>
      </c>
      <c r="D61" s="67" t="n">
        <f aca="false">D47</f>
        <v>0</v>
      </c>
      <c r="E61" s="67" t="n">
        <f aca="false">E47</f>
        <v>4</v>
      </c>
      <c r="F61" s="67" t="n">
        <f aca="false">F47</f>
        <v>4</v>
      </c>
      <c r="G61" s="67" t="n">
        <f aca="false">G47</f>
        <v>4</v>
      </c>
      <c r="H61" s="67" t="n">
        <f aca="false">H47</f>
        <v>0</v>
      </c>
      <c r="I61" s="67" t="n">
        <f aca="false">I47</f>
        <v>1</v>
      </c>
      <c r="J61" s="67" t="n">
        <f aca="false">J47</f>
        <v>2</v>
      </c>
      <c r="K61" s="67" t="n">
        <f aca="false">K47</f>
        <v>1</v>
      </c>
      <c r="L61" s="67" t="n">
        <f aca="false">L47</f>
        <v>0</v>
      </c>
      <c r="M61" s="67" t="n">
        <f aca="false">M47</f>
        <v>3</v>
      </c>
      <c r="N61" s="67" t="n">
        <f aca="false">N47</f>
        <v>3</v>
      </c>
      <c r="O61" s="67" t="n">
        <f aca="false">O47</f>
        <v>3</v>
      </c>
      <c r="P61" s="67" t="n">
        <f aca="false">P47</f>
        <v>0</v>
      </c>
      <c r="Q61" s="67" t="n">
        <f aca="false">Q47</f>
        <v>4</v>
      </c>
      <c r="R61" s="67" t="n">
        <f aca="false">R47</f>
        <v>4</v>
      </c>
      <c r="S61" s="67" t="n">
        <f aca="false">S47</f>
        <v>3</v>
      </c>
      <c r="T61" s="47" t="n">
        <f aca="false">SUM(P61:S61)</f>
        <v>11</v>
      </c>
      <c r="U61" s="56" t="str">
        <f aca="false">A61</f>
        <v>Damron-Brown</v>
      </c>
      <c r="V61" s="25" t="str">
        <f aca="false">B61</f>
        <v>N</v>
      </c>
      <c r="W61" s="25" t="str">
        <f aca="false">C61</f>
        <v>J</v>
      </c>
      <c r="X61" s="35" t="n">
        <f aca="false">D61+H61+L61+P61</f>
        <v>0</v>
      </c>
      <c r="Y61" s="35" t="n">
        <f aca="false">E61+F61+G61+I61+J61+K61+M61+N61+O61+Q61+R61+S61</f>
        <v>36</v>
      </c>
      <c r="Z61" s="36" t="n">
        <f aca="false">X61+Y61</f>
        <v>36</v>
      </c>
    </row>
    <row r="62" customFormat="false" ht="12.8" hidden="false" customHeight="false" outlineLevel="0" collapsed="false">
      <c r="A62" s="54" t="s">
        <v>70</v>
      </c>
      <c r="B62" s="25" t="s">
        <v>39</v>
      </c>
      <c r="C62" s="46" t="str">
        <f aca="false">C48</f>
        <v>K</v>
      </c>
      <c r="D62" s="47" t="n">
        <f aca="false">D48</f>
        <v>9</v>
      </c>
      <c r="E62" s="47" t="n">
        <f aca="false">E48</f>
        <v>2</v>
      </c>
      <c r="F62" s="47" t="n">
        <f aca="false">F48</f>
        <v>3</v>
      </c>
      <c r="G62" s="47" t="n">
        <f aca="false">G48</f>
        <v>3</v>
      </c>
      <c r="H62" s="47" t="n">
        <f aca="false">H48</f>
        <v>9</v>
      </c>
      <c r="I62" s="47" t="n">
        <f aca="false">I48</f>
        <v>4</v>
      </c>
      <c r="J62" s="47" t="n">
        <f aca="false">J48</f>
        <v>1</v>
      </c>
      <c r="K62" s="47" t="n">
        <f aca="false">K48</f>
        <v>2</v>
      </c>
      <c r="L62" s="47" t="n">
        <f aca="false">L48</f>
        <v>9</v>
      </c>
      <c r="M62" s="47" t="n">
        <f aca="false">M48</f>
        <v>4</v>
      </c>
      <c r="N62" s="47" t="n">
        <f aca="false">N48</f>
        <v>4</v>
      </c>
      <c r="O62" s="47" t="n">
        <f aca="false">O48</f>
        <v>4</v>
      </c>
      <c r="P62" s="47" t="n">
        <f aca="false">P48</f>
        <v>9</v>
      </c>
      <c r="Q62" s="47" t="n">
        <f aca="false">Q48</f>
        <v>5</v>
      </c>
      <c r="R62" s="47" t="n">
        <f aca="false">R48</f>
        <v>3</v>
      </c>
      <c r="S62" s="47" t="n">
        <f aca="false">S48</f>
        <v>4</v>
      </c>
      <c r="T62" s="47" t="n">
        <f aca="false">SUM(P62:S62)</f>
        <v>21</v>
      </c>
      <c r="U62" s="48" t="str">
        <f aca="false">A62</f>
        <v>Millette Verde</v>
      </c>
      <c r="V62" s="25" t="str">
        <f aca="false">B62</f>
        <v>N</v>
      </c>
      <c r="W62" s="25" t="str">
        <f aca="false">C62</f>
        <v>K</v>
      </c>
      <c r="X62" s="30" t="n">
        <f aca="false">D62+H62+L62+P62</f>
        <v>36</v>
      </c>
      <c r="Y62" s="30" t="n">
        <f aca="false">E62+F62+G62+I62+J62+K62+M62+N62+O62+Q62+R62+S62</f>
        <v>39</v>
      </c>
      <c r="Z62" s="31" t="n">
        <f aca="false">X62+Y62</f>
        <v>75</v>
      </c>
      <c r="AB62" s="74" t="s">
        <v>53</v>
      </c>
    </row>
    <row r="63" customFormat="false" ht="12.8" hidden="false" customHeight="false" outlineLevel="0" collapsed="false">
      <c r="A63" s="55" t="s">
        <v>156</v>
      </c>
      <c r="B63" s="33" t="s">
        <v>39</v>
      </c>
      <c r="C63" s="51" t="str">
        <f aca="false">C50</f>
        <v>M</v>
      </c>
      <c r="D63" s="67"/>
      <c r="E63" s="67"/>
      <c r="F63" s="67"/>
      <c r="G63" s="67"/>
      <c r="H63" s="67"/>
      <c r="I63" s="67"/>
      <c r="J63" s="67"/>
      <c r="K63" s="67"/>
      <c r="L63" s="67" t="n">
        <f aca="false">L50</f>
        <v>0</v>
      </c>
      <c r="M63" s="67" t="n">
        <f aca="false">M50</f>
        <v>0</v>
      </c>
      <c r="N63" s="67" t="n">
        <f aca="false">N50</f>
        <v>0</v>
      </c>
      <c r="O63" s="67" t="n">
        <f aca="false">O50</f>
        <v>0</v>
      </c>
      <c r="P63" s="34" t="n">
        <v>3</v>
      </c>
      <c r="Q63" s="34" t="n">
        <v>3</v>
      </c>
      <c r="R63" s="34" t="n">
        <v>5</v>
      </c>
      <c r="S63" s="34" t="n">
        <v>5</v>
      </c>
      <c r="T63" s="47" t="n">
        <f aca="false">SUM(P63:S63)</f>
        <v>16</v>
      </c>
      <c r="U63" s="56" t="str">
        <f aca="false">A63</f>
        <v>Kottlowski</v>
      </c>
      <c r="V63" s="25" t="str">
        <f aca="false">B63</f>
        <v>N</v>
      </c>
      <c r="W63" s="25" t="str">
        <f aca="false">C63</f>
        <v>M</v>
      </c>
      <c r="X63" s="35"/>
      <c r="Y63" s="35"/>
      <c r="Z63" s="36"/>
      <c r="AB63" s="52"/>
    </row>
    <row r="64" customFormat="false" ht="12.8" hidden="false" customHeight="false" outlineLevel="0" collapsed="false">
      <c r="A64" s="54" t="s">
        <v>57</v>
      </c>
      <c r="B64" s="25" t="s">
        <v>39</v>
      </c>
      <c r="C64" s="46" t="str">
        <f aca="false">C51</f>
        <v>N</v>
      </c>
      <c r="D64" s="47" t="n">
        <f aca="false">D51</f>
        <v>0</v>
      </c>
      <c r="E64" s="47" t="n">
        <f aca="false">E51</f>
        <v>3</v>
      </c>
      <c r="F64" s="47" t="n">
        <f aca="false">F51</f>
        <v>1</v>
      </c>
      <c r="G64" s="47" t="n">
        <f aca="false">G51</f>
        <v>2</v>
      </c>
      <c r="H64" s="47" t="n">
        <f aca="false">H51</f>
        <v>3</v>
      </c>
      <c r="I64" s="47" t="n">
        <f aca="false">I51</f>
        <v>2</v>
      </c>
      <c r="J64" s="47" t="n">
        <f aca="false">J51</f>
        <v>3</v>
      </c>
      <c r="K64" s="47" t="n">
        <f aca="false">K51</f>
        <v>4</v>
      </c>
      <c r="L64" s="47" t="n">
        <f aca="false">L51</f>
        <v>0</v>
      </c>
      <c r="M64" s="47" t="n">
        <f aca="false">M51</f>
        <v>1</v>
      </c>
      <c r="N64" s="47" t="n">
        <f aca="false">N51</f>
        <v>1</v>
      </c>
      <c r="O64" s="47" t="n">
        <f aca="false">O51</f>
        <v>2</v>
      </c>
      <c r="P64" s="47" t="n">
        <f aca="false">P51</f>
        <v>0</v>
      </c>
      <c r="Q64" s="47" t="n">
        <f aca="false">Q51</f>
        <v>1</v>
      </c>
      <c r="R64" s="47" t="n">
        <f aca="false">R51</f>
        <v>1</v>
      </c>
      <c r="S64" s="47" t="n">
        <f aca="false">S51</f>
        <v>1</v>
      </c>
      <c r="T64" s="47" t="n">
        <f aca="false">SUM(P64:S64)</f>
        <v>3</v>
      </c>
      <c r="U64" s="48" t="str">
        <f aca="false">A64</f>
        <v>Zarisky</v>
      </c>
      <c r="V64" s="25" t="str">
        <f aca="false">B64</f>
        <v>N</v>
      </c>
      <c r="W64" s="25" t="str">
        <f aca="false">C64</f>
        <v>N</v>
      </c>
      <c r="X64" s="30" t="n">
        <f aca="false">D64+H64+L64+P64</f>
        <v>3</v>
      </c>
      <c r="Y64" s="30" t="n">
        <f aca="false">E64+F64+G64+I64+J64+K64+M64+N64+O64+Q64+R64+S64</f>
        <v>22</v>
      </c>
      <c r="Z64" s="31" t="n">
        <f aca="false">X64+Y64</f>
        <v>25</v>
      </c>
      <c r="AB64" s="32" t="s">
        <v>56</v>
      </c>
    </row>
    <row r="65" customFormat="false" ht="12.8" hidden="false" customHeight="false" outlineLevel="0" collapsed="false">
      <c r="A65" s="55"/>
      <c r="B65" s="33" t="s">
        <v>39</v>
      </c>
      <c r="C65" s="51"/>
      <c r="D65" s="38"/>
      <c r="E65" s="34"/>
      <c r="F65" s="34"/>
      <c r="G65" s="34"/>
      <c r="H65" s="28"/>
      <c r="I65" s="34"/>
      <c r="J65" s="34"/>
      <c r="K65" s="34"/>
      <c r="L65" s="38"/>
      <c r="M65" s="34"/>
      <c r="N65" s="34"/>
      <c r="O65" s="34"/>
      <c r="P65" s="28"/>
      <c r="Q65" s="34"/>
      <c r="R65" s="34"/>
      <c r="S65" s="34"/>
      <c r="T65" s="34"/>
      <c r="U65" s="56"/>
      <c r="V65" s="25"/>
      <c r="W65" s="25"/>
      <c r="X65" s="35"/>
      <c r="Y65" s="35"/>
      <c r="Z65" s="36"/>
    </row>
    <row r="66" customFormat="false" ht="12.8" hidden="false" customHeight="false" outlineLevel="0" collapsed="false">
      <c r="A66" s="54"/>
      <c r="B66" s="25" t="s">
        <v>39</v>
      </c>
      <c r="C66" s="46"/>
      <c r="D66" s="38"/>
      <c r="E66" s="27"/>
      <c r="F66" s="27"/>
      <c r="G66" s="27"/>
      <c r="H66" s="28"/>
      <c r="I66" s="27"/>
      <c r="J66" s="27"/>
      <c r="K66" s="27"/>
      <c r="L66" s="38"/>
      <c r="M66" s="27"/>
      <c r="N66" s="27"/>
      <c r="O66" s="27"/>
      <c r="P66" s="28"/>
      <c r="Q66" s="27"/>
      <c r="R66" s="27"/>
      <c r="S66" s="27"/>
      <c r="T66" s="27"/>
      <c r="U66" s="48"/>
      <c r="V66" s="25"/>
      <c r="W66" s="25"/>
      <c r="X66" s="30"/>
      <c r="Y66" s="30"/>
      <c r="Z66" s="31"/>
    </row>
    <row r="67" customFormat="false" ht="12.8" hidden="false" customHeight="false" outlineLevel="0" collapsed="false">
      <c r="A67" s="55"/>
      <c r="B67" s="33" t="s">
        <v>39</v>
      </c>
      <c r="C67" s="51"/>
      <c r="D67" s="38"/>
      <c r="E67" s="34"/>
      <c r="F67" s="34"/>
      <c r="G67" s="34"/>
      <c r="H67" s="28"/>
      <c r="I67" s="34"/>
      <c r="J67" s="34"/>
      <c r="K67" s="34"/>
      <c r="L67" s="38"/>
      <c r="M67" s="34"/>
      <c r="N67" s="34"/>
      <c r="O67" s="34"/>
      <c r="P67" s="28"/>
      <c r="Q67" s="34"/>
      <c r="R67" s="34"/>
      <c r="S67" s="34"/>
      <c r="T67" s="34"/>
      <c r="U67" s="56"/>
      <c r="V67" s="25"/>
      <c r="W67" s="25"/>
      <c r="X67" s="35"/>
      <c r="Y67" s="35"/>
      <c r="Z67" s="36"/>
    </row>
    <row r="68" customFormat="false" ht="15.1" hidden="false" customHeight="true" outlineLevel="0" collapsed="false">
      <c r="B68" s="39"/>
      <c r="C68" s="39"/>
      <c r="D68" s="4" t="s">
        <v>58</v>
      </c>
      <c r="E68" s="4"/>
      <c r="F68" s="4"/>
      <c r="G68" s="4"/>
      <c r="H68" s="4"/>
      <c r="I68" s="4"/>
      <c r="J68" s="4"/>
      <c r="K68" s="4"/>
      <c r="L68" s="4" t="s">
        <v>58</v>
      </c>
      <c r="M68" s="4"/>
      <c r="N68" s="4"/>
      <c r="O68" s="4"/>
      <c r="P68" s="4"/>
      <c r="Q68" s="4"/>
      <c r="R68" s="4"/>
      <c r="S68" s="4"/>
      <c r="T68" s="4"/>
      <c r="X68" s="39"/>
      <c r="Y68" s="39"/>
      <c r="Z68" s="39"/>
    </row>
    <row r="69" customFormat="false" ht="13.8" hidden="false" customHeight="true" outlineLevel="0" collapsed="false">
      <c r="A69" s="64"/>
      <c r="B69" s="57" t="s">
        <v>7</v>
      </c>
      <c r="C69" s="57"/>
      <c r="D69" s="10" t="s">
        <v>145</v>
      </c>
      <c r="E69" s="10"/>
      <c r="F69" s="10"/>
      <c r="G69" s="10"/>
      <c r="H69" s="80" t="s">
        <v>146</v>
      </c>
      <c r="I69" s="80"/>
      <c r="J69" s="80"/>
      <c r="K69" s="80"/>
      <c r="L69" s="12" t="s">
        <v>147</v>
      </c>
      <c r="M69" s="12"/>
      <c r="N69" s="12"/>
      <c r="O69" s="12"/>
      <c r="P69" s="108" t="s">
        <v>148</v>
      </c>
      <c r="Q69" s="108"/>
      <c r="R69" s="108"/>
      <c r="S69" s="108"/>
      <c r="T69" s="108"/>
      <c r="U69" s="14" t="s">
        <v>58</v>
      </c>
      <c r="V69" s="14"/>
      <c r="W69" s="14"/>
      <c r="X69" s="14"/>
      <c r="Y69" s="14"/>
      <c r="Z69" s="14"/>
    </row>
    <row r="70" customFormat="false" ht="10.1" hidden="false" customHeight="true" outlineLevel="0" collapsed="false">
      <c r="A70" s="64"/>
      <c r="B70" s="40" t="s">
        <v>13</v>
      </c>
      <c r="C70" s="40"/>
      <c r="D70" s="17"/>
      <c r="E70" s="18" t="n">
        <v>1</v>
      </c>
      <c r="F70" s="17" t="n">
        <v>2</v>
      </c>
      <c r="G70" s="17" t="n">
        <v>3</v>
      </c>
      <c r="H70" s="19"/>
      <c r="I70" s="19" t="n">
        <v>4</v>
      </c>
      <c r="J70" s="19" t="n">
        <v>5</v>
      </c>
      <c r="K70" s="19" t="n">
        <v>6</v>
      </c>
      <c r="L70" s="17"/>
      <c r="M70" s="18" t="n">
        <v>7</v>
      </c>
      <c r="N70" s="17" t="n">
        <v>8</v>
      </c>
      <c r="O70" s="17" t="n">
        <v>9</v>
      </c>
      <c r="P70" s="19"/>
      <c r="Q70" s="19" t="n">
        <v>10</v>
      </c>
      <c r="R70" s="19" t="n">
        <v>11</v>
      </c>
      <c r="S70" s="19" t="n">
        <v>12</v>
      </c>
      <c r="T70" s="19"/>
      <c r="U70" s="66"/>
      <c r="V70" s="20"/>
      <c r="W70" s="20"/>
      <c r="X70" s="21" t="s">
        <v>14</v>
      </c>
      <c r="Y70" s="21" t="s">
        <v>15</v>
      </c>
      <c r="Z70" s="21" t="s">
        <v>154</v>
      </c>
    </row>
    <row r="71" customFormat="false" ht="21.6" hidden="false" customHeight="true" outlineLevel="0" collapsed="false">
      <c r="A71" s="64"/>
      <c r="B71" s="40" t="s">
        <v>17</v>
      </c>
      <c r="C71" s="40"/>
      <c r="D71" s="17"/>
      <c r="E71" s="17" t="s">
        <v>22</v>
      </c>
      <c r="F71" s="17" t="s">
        <v>19</v>
      </c>
      <c r="G71" s="17" t="s">
        <v>20</v>
      </c>
      <c r="H71" s="19"/>
      <c r="I71" s="19" t="s">
        <v>97</v>
      </c>
      <c r="J71" s="19" t="s">
        <v>19</v>
      </c>
      <c r="K71" s="19" t="s">
        <v>20</v>
      </c>
      <c r="L71" s="17"/>
      <c r="M71" s="17" t="s">
        <v>98</v>
      </c>
      <c r="N71" s="17" t="s">
        <v>19</v>
      </c>
      <c r="O71" s="17" t="s">
        <v>20</v>
      </c>
      <c r="P71" s="19"/>
      <c r="Q71" s="19" t="s">
        <v>20</v>
      </c>
      <c r="R71" s="19" t="s">
        <v>20</v>
      </c>
      <c r="S71" s="19" t="s">
        <v>20</v>
      </c>
      <c r="T71" s="19"/>
      <c r="U71" s="69"/>
      <c r="V71" s="20"/>
      <c r="W71" s="20"/>
      <c r="X71" s="21"/>
      <c r="Y71" s="21"/>
      <c r="Z71" s="21"/>
    </row>
    <row r="72" customFormat="false" ht="12.8" hidden="false" customHeight="false" outlineLevel="0" collapsed="false">
      <c r="A72" s="42" t="s">
        <v>48</v>
      </c>
      <c r="B72" s="40" t="s">
        <v>25</v>
      </c>
      <c r="C72" s="40" t="s">
        <v>26</v>
      </c>
      <c r="D72" s="17" t="s">
        <v>27</v>
      </c>
      <c r="E72" s="17" t="s">
        <v>29</v>
      </c>
      <c r="F72" s="17" t="s">
        <v>30</v>
      </c>
      <c r="G72" s="17" t="s">
        <v>28</v>
      </c>
      <c r="H72" s="19" t="s">
        <v>27</v>
      </c>
      <c r="I72" s="19" t="s">
        <v>28</v>
      </c>
      <c r="J72" s="19" t="s">
        <v>29</v>
      </c>
      <c r="K72" s="19" t="s">
        <v>30</v>
      </c>
      <c r="L72" s="17" t="s">
        <v>27</v>
      </c>
      <c r="M72" s="17" t="s">
        <v>29</v>
      </c>
      <c r="N72" s="17" t="s">
        <v>30</v>
      </c>
      <c r="O72" s="17" t="s">
        <v>28</v>
      </c>
      <c r="P72" s="19" t="s">
        <v>27</v>
      </c>
      <c r="Q72" s="24" t="s">
        <v>28</v>
      </c>
      <c r="R72" s="24" t="s">
        <v>29</v>
      </c>
      <c r="S72" s="24" t="s">
        <v>30</v>
      </c>
      <c r="T72" s="24"/>
      <c r="U72" s="42" t="s">
        <v>48</v>
      </c>
      <c r="V72" s="25" t="s">
        <v>25</v>
      </c>
      <c r="W72" s="25" t="s">
        <v>26</v>
      </c>
      <c r="X72" s="21"/>
      <c r="Y72" s="21"/>
      <c r="Z72" s="21"/>
    </row>
    <row r="73" customFormat="false" ht="12.8" hidden="false" customHeight="false" outlineLevel="0" collapsed="false">
      <c r="A73" s="54" t="s">
        <v>49</v>
      </c>
      <c r="B73" s="25" t="s">
        <v>39</v>
      </c>
      <c r="C73" s="46" t="str">
        <f aca="false">C60</f>
        <v>L</v>
      </c>
      <c r="D73" s="47" t="n">
        <f aca="false">D60</f>
        <v>0</v>
      </c>
      <c r="E73" s="47" t="n">
        <f aca="false">E60</f>
        <v>1</v>
      </c>
      <c r="F73" s="47" t="n">
        <f aca="false">F60</f>
        <v>2</v>
      </c>
      <c r="G73" s="47" t="n">
        <f aca="false">G60</f>
        <v>1</v>
      </c>
      <c r="H73" s="47" t="n">
        <f aca="false">H60</f>
        <v>0</v>
      </c>
      <c r="I73" s="47" t="n">
        <f aca="false">I60</f>
        <v>3</v>
      </c>
      <c r="J73" s="47" t="n">
        <f aca="false">J60</f>
        <v>4</v>
      </c>
      <c r="K73" s="47" t="n">
        <f aca="false">K60</f>
        <v>3</v>
      </c>
      <c r="L73" s="47" t="n">
        <f aca="false">L60</f>
        <v>0</v>
      </c>
      <c r="M73" s="47" t="n">
        <f aca="false">M60</f>
        <v>2</v>
      </c>
      <c r="N73" s="47" t="n">
        <f aca="false">N60</f>
        <v>2</v>
      </c>
      <c r="O73" s="47" t="n">
        <f aca="false">O60</f>
        <v>1</v>
      </c>
      <c r="P73" s="47" t="n">
        <f aca="false">P60</f>
        <v>0</v>
      </c>
      <c r="Q73" s="47" t="n">
        <f aca="false">Q60</f>
        <v>2</v>
      </c>
      <c r="R73" s="47" t="n">
        <f aca="false">R60</f>
        <v>2</v>
      </c>
      <c r="S73" s="47" t="n">
        <f aca="false">S60</f>
        <v>2</v>
      </c>
      <c r="T73" s="47"/>
      <c r="U73" s="48" t="str">
        <f aca="false">A73</f>
        <v>Blackwell-Grieder</v>
      </c>
      <c r="V73" s="25" t="str">
        <f aca="false">B73</f>
        <v>N</v>
      </c>
      <c r="W73" s="25" t="str">
        <f aca="false">C73</f>
        <v>L</v>
      </c>
      <c r="X73" s="30" t="n">
        <f aca="false">D73+H73+L73+P73</f>
        <v>0</v>
      </c>
      <c r="Y73" s="30" t="n">
        <f aca="false">E73+F73+G73+I73+J73+K73+M73+N73+O73+Q73+R73+S73</f>
        <v>25</v>
      </c>
      <c r="Z73" s="31" t="n">
        <f aca="false">X73+Y73</f>
        <v>25</v>
      </c>
    </row>
    <row r="74" customFormat="false" ht="12.8" hidden="false" customHeight="false" outlineLevel="0" collapsed="false">
      <c r="A74" s="55" t="s">
        <v>57</v>
      </c>
      <c r="B74" s="33" t="s">
        <v>39</v>
      </c>
      <c r="C74" s="51" t="str">
        <f aca="false">C64</f>
        <v>N</v>
      </c>
      <c r="D74" s="67" t="n">
        <f aca="false">D64</f>
        <v>0</v>
      </c>
      <c r="E74" s="67" t="n">
        <f aca="false">E64</f>
        <v>3</v>
      </c>
      <c r="F74" s="67" t="n">
        <f aca="false">F64</f>
        <v>1</v>
      </c>
      <c r="G74" s="67" t="n">
        <f aca="false">G64</f>
        <v>2</v>
      </c>
      <c r="H74" s="67" t="n">
        <f aca="false">H64</f>
        <v>3</v>
      </c>
      <c r="I74" s="67" t="n">
        <f aca="false">I64</f>
        <v>2</v>
      </c>
      <c r="J74" s="67" t="n">
        <f aca="false">J64</f>
        <v>3</v>
      </c>
      <c r="K74" s="67" t="n">
        <f aca="false">K64</f>
        <v>4</v>
      </c>
      <c r="L74" s="67" t="n">
        <f aca="false">L64</f>
        <v>0</v>
      </c>
      <c r="M74" s="67" t="n">
        <f aca="false">M64</f>
        <v>1</v>
      </c>
      <c r="N74" s="67" t="n">
        <f aca="false">N64</f>
        <v>1</v>
      </c>
      <c r="O74" s="67" t="n">
        <f aca="false">O64</f>
        <v>2</v>
      </c>
      <c r="P74" s="67" t="n">
        <f aca="false">P64</f>
        <v>0</v>
      </c>
      <c r="Q74" s="67" t="n">
        <f aca="false">Q64</f>
        <v>1</v>
      </c>
      <c r="R74" s="67" t="n">
        <f aca="false">R64</f>
        <v>1</v>
      </c>
      <c r="S74" s="67" t="n">
        <f aca="false">S64</f>
        <v>1</v>
      </c>
      <c r="T74" s="67"/>
      <c r="U74" s="56" t="str">
        <f aca="false">A74</f>
        <v>Zarisky</v>
      </c>
      <c r="V74" s="25" t="str">
        <f aca="false">B74</f>
        <v>N</v>
      </c>
      <c r="W74" s="25" t="str">
        <f aca="false">C74</f>
        <v>N</v>
      </c>
      <c r="X74" s="35" t="n">
        <f aca="false">D74+H74+L74+P74</f>
        <v>3</v>
      </c>
      <c r="Y74" s="35" t="n">
        <f aca="false">E74+F74+G74+I74+J74+K74+M74+N74+O74+Q74+R74+S74</f>
        <v>22</v>
      </c>
      <c r="Z74" s="36" t="n">
        <f aca="false">X74+Y74</f>
        <v>25</v>
      </c>
    </row>
    <row r="75" customFormat="false" ht="12.8" hidden="false" customHeight="false" outlineLevel="0" collapsed="false">
      <c r="A75" s="54" t="s">
        <v>51</v>
      </c>
      <c r="B75" s="25" t="s">
        <v>39</v>
      </c>
      <c r="C75" s="46" t="str">
        <f aca="false">C61</f>
        <v>J</v>
      </c>
      <c r="D75" s="47" t="n">
        <f aca="false">D61</f>
        <v>0</v>
      </c>
      <c r="E75" s="47" t="n">
        <f aca="false">E61</f>
        <v>4</v>
      </c>
      <c r="F75" s="47" t="n">
        <f aca="false">F61</f>
        <v>4</v>
      </c>
      <c r="G75" s="47" t="n">
        <f aca="false">G61</f>
        <v>4</v>
      </c>
      <c r="H75" s="47" t="n">
        <f aca="false">H61</f>
        <v>0</v>
      </c>
      <c r="I75" s="47" t="n">
        <f aca="false">I61</f>
        <v>1</v>
      </c>
      <c r="J75" s="47" t="n">
        <f aca="false">J61</f>
        <v>2</v>
      </c>
      <c r="K75" s="47" t="n">
        <f aca="false">K61</f>
        <v>1</v>
      </c>
      <c r="L75" s="47" t="n">
        <f aca="false">L61</f>
        <v>0</v>
      </c>
      <c r="M75" s="47" t="n">
        <f aca="false">M61</f>
        <v>3</v>
      </c>
      <c r="N75" s="47" t="n">
        <f aca="false">N61</f>
        <v>3</v>
      </c>
      <c r="O75" s="47" t="n">
        <f aca="false">O61</f>
        <v>3</v>
      </c>
      <c r="P75" s="47" t="n">
        <f aca="false">P61</f>
        <v>0</v>
      </c>
      <c r="Q75" s="47" t="n">
        <v>3</v>
      </c>
      <c r="R75" s="47" t="n">
        <f aca="false">R61</f>
        <v>4</v>
      </c>
      <c r="S75" s="47" t="n">
        <f aca="false">S61</f>
        <v>3</v>
      </c>
      <c r="T75" s="47"/>
      <c r="U75" s="48" t="str">
        <f aca="false">A75</f>
        <v>Damron-Brown</v>
      </c>
      <c r="V75" s="25" t="str">
        <f aca="false">B75</f>
        <v>N</v>
      </c>
      <c r="W75" s="25" t="str">
        <f aca="false">C75</f>
        <v>J</v>
      </c>
      <c r="X75" s="30" t="n">
        <f aca="false">D75+H75+L75+P75</f>
        <v>0</v>
      </c>
      <c r="Y75" s="30" t="n">
        <f aca="false">E75+F75+G75+I75+J75+K75+M75+N75+O75+Q75+R75+S75</f>
        <v>35</v>
      </c>
      <c r="Z75" s="31" t="n">
        <f aca="false">X75+Y75</f>
        <v>35</v>
      </c>
    </row>
    <row r="76" customFormat="false" ht="12.8" hidden="false" customHeight="false" outlineLevel="0" collapsed="false">
      <c r="A76" s="55" t="s">
        <v>70</v>
      </c>
      <c r="B76" s="33" t="s">
        <v>39</v>
      </c>
      <c r="C76" s="51" t="str">
        <f aca="false">C62</f>
        <v>K</v>
      </c>
      <c r="D76" s="67" t="n">
        <f aca="false">D62</f>
        <v>9</v>
      </c>
      <c r="E76" s="67" t="n">
        <f aca="false">E62</f>
        <v>2</v>
      </c>
      <c r="F76" s="67" t="n">
        <f aca="false">F62</f>
        <v>3</v>
      </c>
      <c r="G76" s="67" t="n">
        <f aca="false">G62</f>
        <v>3</v>
      </c>
      <c r="H76" s="67" t="n">
        <f aca="false">H62</f>
        <v>9</v>
      </c>
      <c r="I76" s="67" t="n">
        <f aca="false">I62</f>
        <v>4</v>
      </c>
      <c r="J76" s="67" t="n">
        <f aca="false">J62</f>
        <v>1</v>
      </c>
      <c r="K76" s="67" t="n">
        <f aca="false">K62</f>
        <v>2</v>
      </c>
      <c r="L76" s="67" t="n">
        <f aca="false">L62</f>
        <v>9</v>
      </c>
      <c r="M76" s="67" t="n">
        <f aca="false">M62</f>
        <v>4</v>
      </c>
      <c r="N76" s="67" t="n">
        <f aca="false">N62</f>
        <v>4</v>
      </c>
      <c r="O76" s="67" t="n">
        <f aca="false">O62</f>
        <v>4</v>
      </c>
      <c r="P76" s="67" t="n">
        <f aca="false">P62</f>
        <v>9</v>
      </c>
      <c r="Q76" s="67" t="n">
        <v>4</v>
      </c>
      <c r="R76" s="67" t="n">
        <f aca="false">R62</f>
        <v>3</v>
      </c>
      <c r="S76" s="67" t="n">
        <f aca="false">S62</f>
        <v>4</v>
      </c>
      <c r="T76" s="67"/>
      <c r="U76" s="56" t="str">
        <f aca="false">A76</f>
        <v>Millette Verde</v>
      </c>
      <c r="V76" s="25" t="str">
        <f aca="false">B76</f>
        <v>N</v>
      </c>
      <c r="W76" s="25" t="str">
        <f aca="false">C76</f>
        <v>K</v>
      </c>
      <c r="X76" s="35" t="n">
        <f aca="false">D76+H76+L76+P76</f>
        <v>36</v>
      </c>
      <c r="Y76" s="35" t="n">
        <f aca="false">E76+F76+G76+I76+J76+K76+M76+N76+O76+Q76+R76+S76</f>
        <v>38</v>
      </c>
      <c r="Z76" s="36" t="n">
        <f aca="false">X76+Y76</f>
        <v>74</v>
      </c>
    </row>
    <row r="77" customFormat="false" ht="12.8" hidden="true" customHeight="false" outlineLevel="0" collapsed="false">
      <c r="A77" s="54"/>
      <c r="B77" s="25" t="s">
        <v>39</v>
      </c>
      <c r="C77" s="46"/>
      <c r="D77" s="38"/>
      <c r="E77" s="27"/>
      <c r="F77" s="27"/>
      <c r="G77" s="27"/>
      <c r="H77" s="28"/>
      <c r="I77" s="27"/>
      <c r="J77" s="27"/>
      <c r="K77" s="27"/>
      <c r="L77" s="38"/>
      <c r="M77" s="27"/>
      <c r="N77" s="27"/>
      <c r="O77" s="27"/>
      <c r="P77" s="28"/>
      <c r="Q77" s="27"/>
      <c r="R77" s="27"/>
      <c r="S77" s="27"/>
      <c r="T77" s="27"/>
      <c r="U77" s="48" t="n">
        <f aca="false">A77</f>
        <v>0</v>
      </c>
      <c r="V77" s="25" t="str">
        <f aca="false">B77</f>
        <v>N</v>
      </c>
      <c r="W77" s="25" t="n">
        <f aca="false">C77</f>
        <v>0</v>
      </c>
      <c r="X77" s="30" t="n">
        <f aca="false">D77+H77+L77+P77</f>
        <v>0</v>
      </c>
      <c r="Y77" s="30" t="n">
        <f aca="false">E77+F77+G77+I77+J77+K77+M77+N77+O77+Q77+R77+S77</f>
        <v>0</v>
      </c>
      <c r="Z77" s="31" t="n">
        <f aca="false">X77+Y77</f>
        <v>0</v>
      </c>
    </row>
    <row r="78" customFormat="false" ht="12.8" hidden="true" customHeight="false" outlineLevel="0" collapsed="false">
      <c r="A78" s="55"/>
      <c r="B78" s="33" t="s">
        <v>39</v>
      </c>
      <c r="C78" s="51"/>
      <c r="D78" s="38"/>
      <c r="E78" s="34"/>
      <c r="F78" s="34"/>
      <c r="G78" s="34"/>
      <c r="H78" s="28"/>
      <c r="I78" s="34"/>
      <c r="J78" s="34"/>
      <c r="K78" s="34"/>
      <c r="L78" s="38"/>
      <c r="M78" s="34"/>
      <c r="N78" s="34"/>
      <c r="O78" s="34"/>
      <c r="P78" s="28"/>
      <c r="Q78" s="34"/>
      <c r="R78" s="34"/>
      <c r="S78" s="34"/>
      <c r="T78" s="34"/>
      <c r="U78" s="56" t="n">
        <f aca="false">A78</f>
        <v>0</v>
      </c>
      <c r="V78" s="25" t="str">
        <f aca="false">B78</f>
        <v>N</v>
      </c>
      <c r="W78" s="25" t="n">
        <f aca="false">C78</f>
        <v>0</v>
      </c>
      <c r="X78" s="35" t="n">
        <f aca="false">D78+H78+L78+P78</f>
        <v>0</v>
      </c>
      <c r="Y78" s="35" t="n">
        <f aca="false">E78+F78+G78+I78+J78+K78+M78+N78+O78+Q78+R78+S78</f>
        <v>0</v>
      </c>
      <c r="Z78" s="36" t="n">
        <f aca="false">X78+Y78</f>
        <v>0</v>
      </c>
    </row>
    <row r="79" customFormat="false" ht="12.8" hidden="true" customHeight="false" outlineLevel="0" collapsed="false">
      <c r="A79" s="54"/>
      <c r="B79" s="25" t="s">
        <v>39</v>
      </c>
      <c r="C79" s="46"/>
      <c r="D79" s="38"/>
      <c r="E79" s="27"/>
      <c r="F79" s="27"/>
      <c r="G79" s="27"/>
      <c r="H79" s="28"/>
      <c r="I79" s="27"/>
      <c r="J79" s="27"/>
      <c r="K79" s="27"/>
      <c r="L79" s="38"/>
      <c r="M79" s="27"/>
      <c r="N79" s="27"/>
      <c r="O79" s="27"/>
      <c r="P79" s="28"/>
      <c r="Q79" s="27"/>
      <c r="R79" s="27"/>
      <c r="S79" s="27"/>
      <c r="T79" s="27"/>
      <c r="U79" s="48" t="n">
        <f aca="false">A79</f>
        <v>0</v>
      </c>
      <c r="V79" s="25" t="str">
        <f aca="false">B79</f>
        <v>N</v>
      </c>
      <c r="W79" s="25" t="n">
        <f aca="false">C79</f>
        <v>0</v>
      </c>
      <c r="X79" s="30" t="n">
        <f aca="false">D79+H79+L79+P79</f>
        <v>0</v>
      </c>
      <c r="Y79" s="30" t="n">
        <f aca="false">E79+F79+G79+I79+J79+K79+M79+N79+O79+Q79+R79+S79</f>
        <v>0</v>
      </c>
      <c r="Z79" s="31" t="n">
        <f aca="false">X79+Y79</f>
        <v>0</v>
      </c>
    </row>
    <row r="80" customFormat="false" ht="12.8" hidden="true" customHeight="false" outlineLevel="0" collapsed="false">
      <c r="A80" s="55"/>
      <c r="B80" s="33" t="s">
        <v>39</v>
      </c>
      <c r="C80" s="51"/>
      <c r="D80" s="38"/>
      <c r="E80" s="34"/>
      <c r="F80" s="34"/>
      <c r="G80" s="34"/>
      <c r="H80" s="28"/>
      <c r="I80" s="34"/>
      <c r="J80" s="34"/>
      <c r="K80" s="34"/>
      <c r="L80" s="38"/>
      <c r="M80" s="34"/>
      <c r="N80" s="34"/>
      <c r="O80" s="34"/>
      <c r="P80" s="28"/>
      <c r="Q80" s="34"/>
      <c r="R80" s="34"/>
      <c r="S80" s="34"/>
      <c r="T80" s="34"/>
      <c r="U80" s="56" t="n">
        <f aca="false">A80</f>
        <v>0</v>
      </c>
      <c r="V80" s="25" t="str">
        <f aca="false">B80</f>
        <v>N</v>
      </c>
      <c r="W80" s="25" t="n">
        <f aca="false">C80</f>
        <v>0</v>
      </c>
      <c r="X80" s="35" t="n">
        <f aca="false">D80+H80+L80+P80</f>
        <v>0</v>
      </c>
      <c r="Y80" s="35" t="n">
        <f aca="false">E80+F80+G80+I80+J80+K80+M80+N80+O80+Q80+R80+S80</f>
        <v>0</v>
      </c>
      <c r="Z80" s="36" t="n">
        <f aca="false">X80+Y80</f>
        <v>0</v>
      </c>
    </row>
    <row r="81" customFormat="false" ht="15.1" hidden="false" customHeight="true" outlineLevel="0" collapsed="false">
      <c r="A81" s="1" t="s">
        <v>0</v>
      </c>
      <c r="B81" s="1"/>
      <c r="C81" s="1"/>
      <c r="D81" s="1"/>
      <c r="E81" s="1"/>
      <c r="F81" s="1"/>
      <c r="G81" s="1"/>
      <c r="H81" s="22"/>
      <c r="I81" s="3" t="s">
        <v>1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X81" s="39"/>
      <c r="Y81" s="39"/>
      <c r="Z81" s="39"/>
    </row>
    <row r="82" customFormat="false" ht="15.1" hidden="false" customHeight="true" outlineLevel="0" collapsed="false">
      <c r="A82" s="6" t="s">
        <v>157</v>
      </c>
      <c r="B82" s="6"/>
      <c r="C82" s="6"/>
      <c r="D82" s="6"/>
      <c r="E82" s="6"/>
      <c r="F82" s="4" t="s">
        <v>4</v>
      </c>
      <c r="G82" s="4"/>
      <c r="H82" s="4"/>
      <c r="I82" s="4"/>
      <c r="J82" s="4"/>
      <c r="K82" s="4"/>
      <c r="L82" s="4" t="s">
        <v>4</v>
      </c>
      <c r="M82" s="4"/>
      <c r="N82" s="4"/>
      <c r="O82" s="4"/>
      <c r="P82" s="4"/>
      <c r="Q82" s="4"/>
      <c r="R82" s="4"/>
      <c r="S82" s="4"/>
      <c r="T82" s="4"/>
      <c r="U82" s="4" t="s">
        <v>158</v>
      </c>
      <c r="V82" s="4"/>
      <c r="W82" s="4"/>
      <c r="X82" s="4"/>
      <c r="Y82" s="4"/>
      <c r="Z82" s="4"/>
      <c r="AB82" s="5" t="s">
        <v>0</v>
      </c>
    </row>
    <row r="83" customFormat="false" ht="13.8" hidden="false" customHeight="true" outlineLevel="0" collapsed="false">
      <c r="A83" s="8"/>
      <c r="B83" s="57" t="s">
        <v>7</v>
      </c>
      <c r="C83" s="57"/>
      <c r="D83" s="10" t="s">
        <v>145</v>
      </c>
      <c r="E83" s="10"/>
      <c r="F83" s="10"/>
      <c r="G83" s="10"/>
      <c r="H83" s="80" t="s">
        <v>146</v>
      </c>
      <c r="I83" s="80"/>
      <c r="J83" s="80"/>
      <c r="K83" s="80"/>
      <c r="L83" s="12" t="s">
        <v>147</v>
      </c>
      <c r="M83" s="12"/>
      <c r="N83" s="12"/>
      <c r="O83" s="12"/>
      <c r="P83" s="108" t="s">
        <v>148</v>
      </c>
      <c r="Q83" s="108"/>
      <c r="R83" s="108"/>
      <c r="S83" s="108"/>
      <c r="T83" s="108"/>
      <c r="U83" s="14" t="s">
        <v>4</v>
      </c>
      <c r="V83" s="14"/>
      <c r="W83" s="14"/>
      <c r="X83" s="14"/>
      <c r="Y83" s="14"/>
      <c r="Z83" s="14"/>
      <c r="AB83" s="7" t="s">
        <v>6</v>
      </c>
    </row>
    <row r="84" customFormat="false" ht="10.1" hidden="false" customHeight="true" outlineLevel="0" collapsed="false">
      <c r="A84" s="8"/>
      <c r="B84" s="40" t="s">
        <v>13</v>
      </c>
      <c r="C84" s="40"/>
      <c r="D84" s="17"/>
      <c r="E84" s="18" t="n">
        <v>1</v>
      </c>
      <c r="F84" s="17" t="n">
        <v>2</v>
      </c>
      <c r="G84" s="17" t="n">
        <v>3</v>
      </c>
      <c r="H84" s="19"/>
      <c r="I84" s="19" t="n">
        <v>4</v>
      </c>
      <c r="J84" s="19" t="n">
        <v>5</v>
      </c>
      <c r="K84" s="19" t="n">
        <v>6</v>
      </c>
      <c r="L84" s="17"/>
      <c r="M84" s="18" t="n">
        <v>7</v>
      </c>
      <c r="N84" s="17" t="n">
        <v>8</v>
      </c>
      <c r="O84" s="17" t="n">
        <v>9</v>
      </c>
      <c r="P84" s="19"/>
      <c r="Q84" s="19" t="n">
        <v>10</v>
      </c>
      <c r="R84" s="19" t="n">
        <v>11</v>
      </c>
      <c r="S84" s="19" t="n">
        <v>12</v>
      </c>
      <c r="T84" s="19"/>
      <c r="U84" s="61"/>
      <c r="V84" s="20"/>
      <c r="W84" s="20"/>
      <c r="X84" s="21" t="s">
        <v>14</v>
      </c>
      <c r="Y84" s="21" t="s">
        <v>15</v>
      </c>
      <c r="Z84" s="21" t="s">
        <v>159</v>
      </c>
      <c r="AB84" s="15" t="s">
        <v>12</v>
      </c>
    </row>
    <row r="85" customFormat="false" ht="21.6" hidden="false" customHeight="true" outlineLevel="0" collapsed="false">
      <c r="A85" s="8"/>
      <c r="B85" s="40" t="s">
        <v>17</v>
      </c>
      <c r="C85" s="40"/>
      <c r="D85" s="17"/>
      <c r="E85" s="17" t="s">
        <v>22</v>
      </c>
      <c r="F85" s="17" t="s">
        <v>19</v>
      </c>
      <c r="G85" s="17" t="s">
        <v>20</v>
      </c>
      <c r="H85" s="19"/>
      <c r="I85" s="19" t="s">
        <v>97</v>
      </c>
      <c r="J85" s="19" t="s">
        <v>19</v>
      </c>
      <c r="K85" s="19" t="s">
        <v>20</v>
      </c>
      <c r="L85" s="17"/>
      <c r="M85" s="17" t="s">
        <v>98</v>
      </c>
      <c r="N85" s="17" t="s">
        <v>19</v>
      </c>
      <c r="O85" s="17" t="s">
        <v>20</v>
      </c>
      <c r="P85" s="19"/>
      <c r="Q85" s="19" t="s">
        <v>20</v>
      </c>
      <c r="R85" s="19" t="s">
        <v>20</v>
      </c>
      <c r="S85" s="19" t="s">
        <v>20</v>
      </c>
      <c r="T85" s="19"/>
      <c r="U85" s="61"/>
      <c r="V85" s="20"/>
      <c r="W85" s="20"/>
      <c r="X85" s="21"/>
      <c r="Y85" s="21"/>
      <c r="Z85" s="21"/>
      <c r="AB85" s="22"/>
    </row>
    <row r="86" customFormat="false" ht="13.8" hidden="false" customHeight="false" outlineLevel="0" collapsed="false">
      <c r="A86" s="8"/>
      <c r="B86" s="40" t="s">
        <v>25</v>
      </c>
      <c r="C86" s="40" t="s">
        <v>26</v>
      </c>
      <c r="D86" s="17" t="s">
        <v>27</v>
      </c>
      <c r="E86" s="17" t="s">
        <v>30</v>
      </c>
      <c r="F86" s="17" t="s">
        <v>28</v>
      </c>
      <c r="G86" s="17" t="s">
        <v>29</v>
      </c>
      <c r="H86" s="19" t="s">
        <v>27</v>
      </c>
      <c r="I86" s="19" t="s">
        <v>29</v>
      </c>
      <c r="J86" s="19" t="s">
        <v>30</v>
      </c>
      <c r="K86" s="19" t="s">
        <v>28</v>
      </c>
      <c r="L86" s="17" t="s">
        <v>27</v>
      </c>
      <c r="M86" s="17" t="s">
        <v>28</v>
      </c>
      <c r="N86" s="17" t="s">
        <v>29</v>
      </c>
      <c r="O86" s="17" t="s">
        <v>30</v>
      </c>
      <c r="P86" s="19" t="s">
        <v>27</v>
      </c>
      <c r="Q86" s="24" t="s">
        <v>28</v>
      </c>
      <c r="R86" s="24" t="s">
        <v>29</v>
      </c>
      <c r="S86" s="24" t="s">
        <v>30</v>
      </c>
      <c r="T86" s="24"/>
      <c r="U86" s="61"/>
      <c r="V86" s="25" t="s">
        <v>25</v>
      </c>
      <c r="W86" s="25" t="s">
        <v>26</v>
      </c>
      <c r="X86" s="21"/>
      <c r="Y86" s="21"/>
      <c r="Z86" s="21"/>
      <c r="AB86" s="22" t="s">
        <v>24</v>
      </c>
    </row>
    <row r="87" customFormat="false" ht="13.8" hidden="false" customHeight="false" outlineLevel="0" collapsed="false">
      <c r="A87" s="8"/>
      <c r="B87" s="25" t="s">
        <v>41</v>
      </c>
      <c r="C87" s="25" t="s">
        <v>33</v>
      </c>
      <c r="D87" s="109" t="n">
        <v>3</v>
      </c>
      <c r="E87" s="47" t="n">
        <v>3</v>
      </c>
      <c r="F87" s="47" t="n">
        <v>3</v>
      </c>
      <c r="G87" s="47" t="n">
        <v>3</v>
      </c>
      <c r="H87" s="95" t="n">
        <v>0</v>
      </c>
      <c r="I87" s="47" t="n">
        <v>2</v>
      </c>
      <c r="J87" s="47" t="n">
        <v>2</v>
      </c>
      <c r="K87" s="47" t="n">
        <v>2</v>
      </c>
      <c r="L87" s="26" t="n">
        <v>6</v>
      </c>
      <c r="M87" s="47" t="n">
        <v>3</v>
      </c>
      <c r="N87" s="47" t="n">
        <v>3</v>
      </c>
      <c r="O87" s="47" t="n">
        <v>3</v>
      </c>
      <c r="P87" s="95" t="n">
        <v>0</v>
      </c>
      <c r="Q87" s="47" t="n">
        <v>2</v>
      </c>
      <c r="R87" s="47" t="n">
        <v>4</v>
      </c>
      <c r="S87" s="47" t="n">
        <v>3</v>
      </c>
      <c r="T87" s="47"/>
      <c r="U87" s="61"/>
      <c r="V87" s="25" t="str">
        <f aca="false">B87</f>
        <v>O</v>
      </c>
      <c r="W87" s="25" t="str">
        <f aca="false">C87</f>
        <v>J</v>
      </c>
      <c r="X87" s="30" t="n">
        <f aca="false">D87+H87+L87+P87</f>
        <v>9</v>
      </c>
      <c r="Y87" s="30" t="n">
        <f aca="false">E87+F87+G87+I87+J87+K87+M87+N87+O87+Q87+R87+S87</f>
        <v>33</v>
      </c>
      <c r="Z87" s="31" t="n">
        <f aca="false">X87+Y87</f>
        <v>42</v>
      </c>
      <c r="AB87" s="2" t="s">
        <v>31</v>
      </c>
    </row>
    <row r="88" customFormat="false" ht="13.8" hidden="false" customHeight="false" outlineLevel="0" collapsed="false">
      <c r="A88" s="8"/>
      <c r="B88" s="33" t="s">
        <v>41</v>
      </c>
      <c r="C88" s="33" t="s">
        <v>35</v>
      </c>
      <c r="D88" s="109"/>
      <c r="E88" s="67"/>
      <c r="F88" s="67"/>
      <c r="G88" s="67"/>
      <c r="H88" s="95"/>
      <c r="I88" s="67"/>
      <c r="J88" s="67"/>
      <c r="K88" s="67"/>
      <c r="L88" s="26"/>
      <c r="M88" s="67"/>
      <c r="N88" s="67"/>
      <c r="O88" s="67"/>
      <c r="P88" s="95"/>
      <c r="Q88" s="67"/>
      <c r="R88" s="67"/>
      <c r="S88" s="67"/>
      <c r="T88" s="67"/>
      <c r="U88" s="61"/>
      <c r="V88" s="25" t="str">
        <f aca="false">B88</f>
        <v>O</v>
      </c>
      <c r="W88" s="25" t="str">
        <f aca="false">C88</f>
        <v>K</v>
      </c>
      <c r="X88" s="35" t="n">
        <f aca="false">D88+H88+L88+P88</f>
        <v>0</v>
      </c>
      <c r="Y88" s="35" t="n">
        <f aca="false">E88+F88+G88+I88+J88+K88+M88+N88+O88+Q88+R88+S88</f>
        <v>0</v>
      </c>
      <c r="Z88" s="36" t="n">
        <f aca="false">X88+Y88</f>
        <v>0</v>
      </c>
      <c r="AB88" s="32" t="s">
        <v>34</v>
      </c>
    </row>
    <row r="89" customFormat="false" ht="13.8" hidden="false" customHeight="false" outlineLevel="0" collapsed="false">
      <c r="A89" s="8"/>
      <c r="B89" s="25" t="s">
        <v>41</v>
      </c>
      <c r="C89" s="25" t="s">
        <v>36</v>
      </c>
      <c r="D89" s="109"/>
      <c r="E89" s="47"/>
      <c r="F89" s="47"/>
      <c r="G89" s="47"/>
      <c r="H89" s="95"/>
      <c r="I89" s="47"/>
      <c r="J89" s="47"/>
      <c r="K89" s="47"/>
      <c r="L89" s="26"/>
      <c r="M89" s="47"/>
      <c r="N89" s="47"/>
      <c r="O89" s="47"/>
      <c r="P89" s="95"/>
      <c r="Q89" s="47"/>
      <c r="R89" s="47"/>
      <c r="S89" s="47"/>
      <c r="T89" s="47"/>
      <c r="U89" s="61"/>
      <c r="V89" s="25" t="str">
        <f aca="false">B89</f>
        <v>O</v>
      </c>
      <c r="W89" s="25" t="str">
        <f aca="false">C89</f>
        <v>L</v>
      </c>
      <c r="X89" s="30" t="n">
        <f aca="false">D89+H89+L89+P89</f>
        <v>0</v>
      </c>
      <c r="Y89" s="30" t="n">
        <f aca="false">E89+F89+G89+I89+J89+K89+M89+N89+O89+Q89+R89+S89</f>
        <v>0</v>
      </c>
      <c r="Z89" s="31" t="n">
        <f aca="false">X89+Y89</f>
        <v>0</v>
      </c>
      <c r="AB89" s="2"/>
    </row>
    <row r="90" customFormat="false" ht="13.8" hidden="false" customHeight="false" outlineLevel="0" collapsed="false">
      <c r="A90" s="8"/>
      <c r="B90" s="33" t="s">
        <v>41</v>
      </c>
      <c r="C90" s="33" t="s">
        <v>37</v>
      </c>
      <c r="D90" s="109"/>
      <c r="E90" s="67"/>
      <c r="F90" s="67"/>
      <c r="G90" s="67"/>
      <c r="H90" s="95"/>
      <c r="I90" s="67"/>
      <c r="J90" s="67"/>
      <c r="K90" s="67"/>
      <c r="L90" s="26"/>
      <c r="M90" s="67"/>
      <c r="N90" s="67"/>
      <c r="O90" s="67"/>
      <c r="P90" s="95" t="n">
        <v>3</v>
      </c>
      <c r="Q90" s="67" t="n">
        <v>4</v>
      </c>
      <c r="R90" s="67" t="n">
        <v>3</v>
      </c>
      <c r="S90" s="67" t="n">
        <v>4</v>
      </c>
      <c r="T90" s="67"/>
      <c r="U90" s="61"/>
      <c r="V90" s="25" t="str">
        <f aca="false">B90</f>
        <v>O</v>
      </c>
      <c r="W90" s="25" t="str">
        <f aca="false">C90</f>
        <v>M</v>
      </c>
      <c r="X90" s="35" t="n">
        <f aca="false">D90+H90+L90+P90</f>
        <v>3</v>
      </c>
      <c r="Y90" s="35" t="n">
        <f aca="false">E90+F90+G90+I90+J90+K90+M90+N90+O90+Q90+R90+S90</f>
        <v>11</v>
      </c>
      <c r="Z90" s="36" t="n">
        <f aca="false">X90+Y90</f>
        <v>14</v>
      </c>
      <c r="AB90" s="8"/>
    </row>
    <row r="91" customFormat="false" ht="13.8" hidden="false" customHeight="false" outlineLevel="0" collapsed="false">
      <c r="A91" s="8"/>
      <c r="B91" s="25" t="s">
        <v>41</v>
      </c>
      <c r="C91" s="25" t="s">
        <v>39</v>
      </c>
      <c r="D91" s="109"/>
      <c r="E91" s="47"/>
      <c r="F91" s="47"/>
      <c r="G91" s="47"/>
      <c r="H91" s="95"/>
      <c r="I91" s="47"/>
      <c r="J91" s="47"/>
      <c r="K91" s="47"/>
      <c r="L91" s="26"/>
      <c r="M91" s="47"/>
      <c r="N91" s="47"/>
      <c r="O91" s="47"/>
      <c r="P91" s="95"/>
      <c r="Q91" s="47"/>
      <c r="R91" s="47"/>
      <c r="S91" s="47"/>
      <c r="T91" s="47"/>
      <c r="U91" s="61"/>
      <c r="V91" s="25" t="str">
        <f aca="false">B91</f>
        <v>O</v>
      </c>
      <c r="W91" s="25" t="str">
        <f aca="false">C91</f>
        <v>N</v>
      </c>
      <c r="X91" s="30" t="n">
        <f aca="false">D91+H91+L91+P91</f>
        <v>0</v>
      </c>
      <c r="Y91" s="30" t="n">
        <f aca="false">E91+F91+G91+I91+J91+K91+M91+N91+O91+Q91+R91+S91</f>
        <v>0</v>
      </c>
      <c r="Z91" s="31" t="n">
        <f aca="false">X91+Y91</f>
        <v>0</v>
      </c>
      <c r="AB91" s="2" t="s">
        <v>38</v>
      </c>
    </row>
    <row r="92" customFormat="false" ht="13.8" hidden="false" customHeight="false" outlineLevel="0" collapsed="false">
      <c r="A92" s="8"/>
      <c r="B92" s="33" t="s">
        <v>41</v>
      </c>
      <c r="C92" s="33" t="s">
        <v>41</v>
      </c>
      <c r="D92" s="109"/>
      <c r="E92" s="67"/>
      <c r="F92" s="67"/>
      <c r="G92" s="67"/>
      <c r="H92" s="95"/>
      <c r="I92" s="67"/>
      <c r="J92" s="67"/>
      <c r="K92" s="67"/>
      <c r="L92" s="26"/>
      <c r="M92" s="67"/>
      <c r="N92" s="67"/>
      <c r="O92" s="67"/>
      <c r="P92" s="95"/>
      <c r="Q92" s="67"/>
      <c r="R92" s="67"/>
      <c r="S92" s="67"/>
      <c r="T92" s="67"/>
      <c r="U92" s="61"/>
      <c r="V92" s="25" t="str">
        <f aca="false">B92</f>
        <v>O</v>
      </c>
      <c r="W92" s="25" t="str">
        <f aca="false">C92</f>
        <v>O</v>
      </c>
      <c r="X92" s="35" t="n">
        <f aca="false">D92+H92+L92+P92</f>
        <v>0</v>
      </c>
      <c r="Y92" s="35" t="n">
        <f aca="false">E92+F92+G92+I92+J92+K92+M92+N92+O92+Q92+R92+S92</f>
        <v>0</v>
      </c>
      <c r="Z92" s="36" t="n">
        <f aca="false">X92+Y92</f>
        <v>0</v>
      </c>
      <c r="AB92" s="32" t="s">
        <v>40</v>
      </c>
    </row>
    <row r="93" customFormat="false" ht="13.8" hidden="false" customHeight="false" outlineLevel="0" collapsed="false">
      <c r="A93" s="8"/>
      <c r="B93" s="25" t="s">
        <v>41</v>
      </c>
      <c r="C93" s="25" t="s">
        <v>42</v>
      </c>
      <c r="D93" s="109" t="n">
        <v>0</v>
      </c>
      <c r="E93" s="47" t="n">
        <v>2</v>
      </c>
      <c r="F93" s="47" t="n">
        <v>2</v>
      </c>
      <c r="G93" s="47" t="n">
        <v>2</v>
      </c>
      <c r="H93" s="95" t="n">
        <v>0</v>
      </c>
      <c r="I93" s="47" t="n">
        <v>3</v>
      </c>
      <c r="J93" s="47" t="n">
        <v>3</v>
      </c>
      <c r="K93" s="47" t="n">
        <v>3</v>
      </c>
      <c r="L93" s="26" t="n">
        <v>0</v>
      </c>
      <c r="M93" s="47" t="n">
        <v>1</v>
      </c>
      <c r="N93" s="47" t="n">
        <v>1</v>
      </c>
      <c r="O93" s="47" t="n">
        <v>2</v>
      </c>
      <c r="P93" s="95" t="n">
        <v>0</v>
      </c>
      <c r="Q93" s="47" t="n">
        <v>3</v>
      </c>
      <c r="R93" s="47" t="n">
        <v>1</v>
      </c>
      <c r="S93" s="47" t="n">
        <v>2</v>
      </c>
      <c r="T93" s="47"/>
      <c r="U93" s="61"/>
      <c r="V93" s="25" t="str">
        <f aca="false">B93</f>
        <v>O</v>
      </c>
      <c r="W93" s="25" t="str">
        <f aca="false">C93</f>
        <v>P</v>
      </c>
      <c r="X93" s="30" t="n">
        <f aca="false">D93+H93+L93+P93</f>
        <v>0</v>
      </c>
      <c r="Y93" s="30" t="n">
        <f aca="false">E93+F93+G93+I93+J93+K93+M93+N93+O93+Q93+R93+S93</f>
        <v>25</v>
      </c>
      <c r="Z93" s="31" t="n">
        <f aca="false">X93+Y93</f>
        <v>25</v>
      </c>
    </row>
    <row r="94" customFormat="false" ht="13.8" hidden="false" customHeight="false" outlineLevel="0" collapsed="false">
      <c r="A94" s="8"/>
      <c r="B94" s="33" t="s">
        <v>41</v>
      </c>
      <c r="C94" s="33" t="s">
        <v>43</v>
      </c>
      <c r="D94" s="109" t="n">
        <v>6</v>
      </c>
      <c r="E94" s="67" t="n">
        <v>1</v>
      </c>
      <c r="F94" s="67" t="n">
        <v>1</v>
      </c>
      <c r="G94" s="67" t="n">
        <v>1</v>
      </c>
      <c r="H94" s="95" t="n">
        <v>0</v>
      </c>
      <c r="I94" s="67" t="n">
        <v>1</v>
      </c>
      <c r="J94" s="67" t="n">
        <v>1</v>
      </c>
      <c r="K94" s="67" t="n">
        <v>1</v>
      </c>
      <c r="L94" s="26" t="n">
        <v>0</v>
      </c>
      <c r="M94" s="67" t="n">
        <v>2</v>
      </c>
      <c r="N94" s="67" t="n">
        <v>2</v>
      </c>
      <c r="O94" s="67" t="n">
        <v>1</v>
      </c>
      <c r="P94" s="95" t="n">
        <v>0</v>
      </c>
      <c r="Q94" s="67" t="n">
        <v>1</v>
      </c>
      <c r="R94" s="67" t="n">
        <v>2</v>
      </c>
      <c r="S94" s="67" t="n">
        <v>1</v>
      </c>
      <c r="T94" s="67"/>
      <c r="U94" s="61"/>
      <c r="V94" s="25" t="str">
        <f aca="false">B94</f>
        <v>O</v>
      </c>
      <c r="W94" s="25" t="str">
        <f aca="false">C94</f>
        <v>Q</v>
      </c>
      <c r="X94" s="35" t="n">
        <f aca="false">D94+H94+L94+P94</f>
        <v>6</v>
      </c>
      <c r="Y94" s="35" t="n">
        <f aca="false">E94+F94+G94+I94+J94+K94+M94+N94+O94+Q94+R94+S94</f>
        <v>15</v>
      </c>
      <c r="Z94" s="36" t="n">
        <f aca="false">X94+Y94</f>
        <v>21</v>
      </c>
      <c r="AB94" s="2"/>
    </row>
    <row r="95" customFormat="false" ht="15.1" hidden="false" customHeight="true" outlineLevel="0" collapsed="false">
      <c r="B95" s="39"/>
      <c r="C95" s="39"/>
      <c r="D95" s="4" t="s">
        <v>44</v>
      </c>
      <c r="E95" s="4"/>
      <c r="F95" s="4"/>
      <c r="G95" s="4"/>
      <c r="H95" s="4"/>
      <c r="I95" s="4"/>
      <c r="J95" s="4"/>
      <c r="K95" s="4"/>
      <c r="L95" s="4" t="s">
        <v>66</v>
      </c>
      <c r="M95" s="4"/>
      <c r="N95" s="4"/>
      <c r="O95" s="4"/>
      <c r="P95" s="4"/>
      <c r="Q95" s="4"/>
      <c r="R95" s="4"/>
      <c r="S95" s="4"/>
      <c r="T95" s="4"/>
      <c r="X95" s="73"/>
      <c r="Y95" s="73"/>
      <c r="Z95" s="73"/>
    </row>
    <row r="96" customFormat="false" ht="13.8" hidden="false" customHeight="true" outlineLevel="0" collapsed="false">
      <c r="A96" s="64"/>
      <c r="B96" s="57" t="s">
        <v>7</v>
      </c>
      <c r="C96" s="57"/>
      <c r="D96" s="10" t="s">
        <v>145</v>
      </c>
      <c r="E96" s="10"/>
      <c r="F96" s="10"/>
      <c r="G96" s="10"/>
      <c r="H96" s="80" t="s">
        <v>146</v>
      </c>
      <c r="I96" s="80"/>
      <c r="J96" s="80"/>
      <c r="K96" s="80"/>
      <c r="L96" s="12" t="s">
        <v>147</v>
      </c>
      <c r="M96" s="12"/>
      <c r="N96" s="12"/>
      <c r="O96" s="12"/>
      <c r="P96" s="108" t="s">
        <v>148</v>
      </c>
      <c r="Q96" s="108"/>
      <c r="R96" s="108"/>
      <c r="S96" s="108"/>
      <c r="T96" s="108"/>
      <c r="U96" s="14" t="s">
        <v>45</v>
      </c>
      <c r="V96" s="14" t="s">
        <v>160</v>
      </c>
      <c r="W96" s="14"/>
      <c r="X96" s="14"/>
      <c r="Y96" s="14"/>
      <c r="Z96" s="14"/>
    </row>
    <row r="97" customFormat="false" ht="10.1" hidden="false" customHeight="true" outlineLevel="0" collapsed="false">
      <c r="A97" s="64"/>
      <c r="B97" s="40" t="s">
        <v>13</v>
      </c>
      <c r="C97" s="40"/>
      <c r="D97" s="17"/>
      <c r="E97" s="18" t="n">
        <v>1</v>
      </c>
      <c r="F97" s="17" t="n">
        <v>2</v>
      </c>
      <c r="G97" s="17" t="n">
        <v>3</v>
      </c>
      <c r="H97" s="19"/>
      <c r="I97" s="19" t="n">
        <v>4</v>
      </c>
      <c r="J97" s="19" t="n">
        <v>5</v>
      </c>
      <c r="K97" s="19" t="n">
        <v>6</v>
      </c>
      <c r="L97" s="17"/>
      <c r="M97" s="18" t="n">
        <v>7</v>
      </c>
      <c r="N97" s="17" t="n">
        <v>8</v>
      </c>
      <c r="O97" s="17" t="n">
        <v>9</v>
      </c>
      <c r="P97" s="19"/>
      <c r="Q97" s="19" t="n">
        <v>10</v>
      </c>
      <c r="R97" s="19" t="n">
        <v>11</v>
      </c>
      <c r="S97" s="19" t="n">
        <v>12</v>
      </c>
      <c r="T97" s="19"/>
      <c r="U97" s="66"/>
      <c r="V97" s="20"/>
      <c r="W97" s="20"/>
      <c r="X97" s="21" t="s">
        <v>14</v>
      </c>
      <c r="Y97" s="21" t="s">
        <v>15</v>
      </c>
      <c r="Z97" s="21" t="s">
        <v>159</v>
      </c>
    </row>
    <row r="98" customFormat="false" ht="21.15" hidden="false" customHeight="false" outlineLevel="0" collapsed="false">
      <c r="A98" s="64"/>
      <c r="B98" s="40" t="s">
        <v>17</v>
      </c>
      <c r="C98" s="40"/>
      <c r="D98" s="17"/>
      <c r="E98" s="17" t="s">
        <v>22</v>
      </c>
      <c r="F98" s="17" t="s">
        <v>19</v>
      </c>
      <c r="G98" s="17" t="s">
        <v>20</v>
      </c>
      <c r="H98" s="19"/>
      <c r="I98" s="19" t="s">
        <v>97</v>
      </c>
      <c r="J98" s="19" t="s">
        <v>19</v>
      </c>
      <c r="K98" s="19" t="s">
        <v>20</v>
      </c>
      <c r="L98" s="17"/>
      <c r="M98" s="17" t="s">
        <v>98</v>
      </c>
      <c r="N98" s="17" t="s">
        <v>19</v>
      </c>
      <c r="O98" s="17" t="s">
        <v>20</v>
      </c>
      <c r="P98" s="19"/>
      <c r="Q98" s="19" t="s">
        <v>20</v>
      </c>
      <c r="R98" s="19" t="s">
        <v>20</v>
      </c>
      <c r="S98" s="19" t="s">
        <v>20</v>
      </c>
      <c r="T98" s="19" t="s">
        <v>46</v>
      </c>
      <c r="U98" s="69"/>
      <c r="V98" s="20"/>
      <c r="W98" s="20"/>
      <c r="X98" s="21"/>
      <c r="Y98" s="21"/>
      <c r="Z98" s="21"/>
      <c r="AB98" s="2" t="s">
        <v>47</v>
      </c>
    </row>
    <row r="99" customFormat="false" ht="12.8" hidden="false" customHeight="false" outlineLevel="0" collapsed="false">
      <c r="A99" s="42" t="s">
        <v>48</v>
      </c>
      <c r="B99" s="40" t="s">
        <v>25</v>
      </c>
      <c r="C99" s="40" t="s">
        <v>26</v>
      </c>
      <c r="D99" s="17" t="s">
        <v>27</v>
      </c>
      <c r="E99" s="17" t="s">
        <v>30</v>
      </c>
      <c r="F99" s="17" t="s">
        <v>28</v>
      </c>
      <c r="G99" s="17" t="s">
        <v>29</v>
      </c>
      <c r="H99" s="19" t="s">
        <v>27</v>
      </c>
      <c r="I99" s="19" t="s">
        <v>29</v>
      </c>
      <c r="J99" s="19" t="s">
        <v>30</v>
      </c>
      <c r="K99" s="19" t="s">
        <v>28</v>
      </c>
      <c r="L99" s="17" t="s">
        <v>27</v>
      </c>
      <c r="M99" s="17" t="s">
        <v>28</v>
      </c>
      <c r="N99" s="17" t="s">
        <v>29</v>
      </c>
      <c r="O99" s="17" t="s">
        <v>30</v>
      </c>
      <c r="P99" s="19" t="s">
        <v>27</v>
      </c>
      <c r="Q99" s="24" t="s">
        <v>28</v>
      </c>
      <c r="R99" s="24" t="s">
        <v>29</v>
      </c>
      <c r="S99" s="24" t="s">
        <v>30</v>
      </c>
      <c r="T99" s="24"/>
      <c r="U99" s="42" t="s">
        <v>48</v>
      </c>
      <c r="V99" s="25" t="s">
        <v>25</v>
      </c>
      <c r="W99" s="25" t="s">
        <v>26</v>
      </c>
      <c r="X99" s="21"/>
      <c r="Y99" s="21"/>
      <c r="Z99" s="21"/>
    </row>
    <row r="100" customFormat="false" ht="12.8" hidden="false" customHeight="false" outlineLevel="0" collapsed="false">
      <c r="A100" s="54" t="s">
        <v>79</v>
      </c>
      <c r="B100" s="25" t="s">
        <v>41</v>
      </c>
      <c r="C100" s="46" t="str">
        <f aca="false">C94</f>
        <v>Q</v>
      </c>
      <c r="D100" s="47" t="n">
        <f aca="false">D94</f>
        <v>6</v>
      </c>
      <c r="E100" s="47" t="n">
        <f aca="false">E94</f>
        <v>1</v>
      </c>
      <c r="F100" s="47" t="n">
        <f aca="false">F94</f>
        <v>1</v>
      </c>
      <c r="G100" s="47" t="n">
        <f aca="false">G94</f>
        <v>1</v>
      </c>
      <c r="H100" s="47" t="n">
        <f aca="false">H94</f>
        <v>0</v>
      </c>
      <c r="I100" s="47" t="n">
        <f aca="false">I94</f>
        <v>1</v>
      </c>
      <c r="J100" s="47" t="n">
        <f aca="false">J94</f>
        <v>1</v>
      </c>
      <c r="K100" s="47" t="n">
        <f aca="false">K94</f>
        <v>1</v>
      </c>
      <c r="L100" s="47" t="n">
        <f aca="false">L94</f>
        <v>0</v>
      </c>
      <c r="M100" s="47" t="n">
        <f aca="false">M94</f>
        <v>2</v>
      </c>
      <c r="N100" s="47" t="n">
        <f aca="false">N94</f>
        <v>2</v>
      </c>
      <c r="O100" s="47" t="n">
        <f aca="false">O94</f>
        <v>1</v>
      </c>
      <c r="P100" s="47" t="n">
        <f aca="false">P94</f>
        <v>0</v>
      </c>
      <c r="Q100" s="47" t="n">
        <f aca="false">Q94</f>
        <v>1</v>
      </c>
      <c r="R100" s="47" t="n">
        <f aca="false">R94</f>
        <v>2</v>
      </c>
      <c r="S100" s="47" t="n">
        <f aca="false">S94</f>
        <v>1</v>
      </c>
      <c r="T100" s="47" t="n">
        <f aca="false">SUM(P100:S100)</f>
        <v>4</v>
      </c>
      <c r="U100" s="48" t="str">
        <f aca="false">A100</f>
        <v>Clark</v>
      </c>
      <c r="V100" s="25" t="str">
        <f aca="false">B100</f>
        <v>O</v>
      </c>
      <c r="W100" s="25" t="str">
        <f aca="false">C100</f>
        <v>Q</v>
      </c>
      <c r="X100" s="30" t="n">
        <f aca="false">D100+H100+L100+P100</f>
        <v>6</v>
      </c>
      <c r="Y100" s="30" t="n">
        <f aca="false">E100+F100+G100+I100+J100+K100+M100+N100+O100+Q100+R100+S100</f>
        <v>15</v>
      </c>
      <c r="Z100" s="31" t="n">
        <f aca="false">X100+Y100</f>
        <v>21</v>
      </c>
      <c r="AB100" s="32" t="s">
        <v>50</v>
      </c>
    </row>
    <row r="101" customFormat="false" ht="12.8" hidden="false" customHeight="false" outlineLevel="0" collapsed="false">
      <c r="A101" s="55" t="s">
        <v>80</v>
      </c>
      <c r="B101" s="33" t="s">
        <v>41</v>
      </c>
      <c r="C101" s="51" t="str">
        <f aca="false">C90</f>
        <v>M</v>
      </c>
      <c r="D101" s="67" t="n">
        <f aca="false">D90</f>
        <v>0</v>
      </c>
      <c r="E101" s="67" t="n">
        <f aca="false">E90</f>
        <v>0</v>
      </c>
      <c r="F101" s="67" t="n">
        <f aca="false">F90</f>
        <v>0</v>
      </c>
      <c r="G101" s="67" t="n">
        <f aca="false">G90</f>
        <v>0</v>
      </c>
      <c r="H101" s="67" t="n">
        <f aca="false">H90</f>
        <v>0</v>
      </c>
      <c r="I101" s="67" t="n">
        <f aca="false">I90</f>
        <v>0</v>
      </c>
      <c r="J101" s="67" t="n">
        <f aca="false">J90</f>
        <v>0</v>
      </c>
      <c r="K101" s="67" t="n">
        <f aca="false">K90</f>
        <v>0</v>
      </c>
      <c r="L101" s="67" t="n">
        <f aca="false">L90</f>
        <v>0</v>
      </c>
      <c r="M101" s="67" t="n">
        <f aca="false">M90</f>
        <v>0</v>
      </c>
      <c r="N101" s="67" t="n">
        <f aca="false">N90</f>
        <v>0</v>
      </c>
      <c r="O101" s="67" t="n">
        <f aca="false">O90</f>
        <v>0</v>
      </c>
      <c r="P101" s="67" t="n">
        <f aca="false">P90</f>
        <v>3</v>
      </c>
      <c r="Q101" s="67" t="n">
        <f aca="false">Q90</f>
        <v>4</v>
      </c>
      <c r="R101" s="67" t="n">
        <f aca="false">R90</f>
        <v>3</v>
      </c>
      <c r="S101" s="67" t="n">
        <f aca="false">S90</f>
        <v>4</v>
      </c>
      <c r="T101" s="47" t="n">
        <f aca="false">SUM(P101:S101)</f>
        <v>14</v>
      </c>
      <c r="U101" s="56" t="str">
        <f aca="false">A101</f>
        <v>Griffiths</v>
      </c>
      <c r="V101" s="25" t="str">
        <f aca="false">B101</f>
        <v>O</v>
      </c>
      <c r="W101" s="25" t="str">
        <f aca="false">C101</f>
        <v>M</v>
      </c>
      <c r="X101" s="35"/>
      <c r="Y101" s="35"/>
      <c r="Z101" s="36"/>
    </row>
    <row r="102" customFormat="false" ht="12.8" hidden="false" customHeight="false" outlineLevel="0" collapsed="false">
      <c r="A102" s="54" t="s">
        <v>81</v>
      </c>
      <c r="B102" s="25" t="s">
        <v>41</v>
      </c>
      <c r="C102" s="46" t="str">
        <f aca="false">C87</f>
        <v>J</v>
      </c>
      <c r="D102" s="47" t="n">
        <f aca="false">D87</f>
        <v>3</v>
      </c>
      <c r="E102" s="47" t="n">
        <f aca="false">E87</f>
        <v>3</v>
      </c>
      <c r="F102" s="47" t="n">
        <f aca="false">F87</f>
        <v>3</v>
      </c>
      <c r="G102" s="47" t="n">
        <f aca="false">G87</f>
        <v>3</v>
      </c>
      <c r="H102" s="47" t="n">
        <f aca="false">H87</f>
        <v>0</v>
      </c>
      <c r="I102" s="47" t="n">
        <f aca="false">I87</f>
        <v>2</v>
      </c>
      <c r="J102" s="47" t="n">
        <f aca="false">J87</f>
        <v>2</v>
      </c>
      <c r="K102" s="47" t="n">
        <f aca="false">K87</f>
        <v>2</v>
      </c>
      <c r="L102" s="47" t="n">
        <f aca="false">L87</f>
        <v>6</v>
      </c>
      <c r="M102" s="47" t="n">
        <f aca="false">M87</f>
        <v>3</v>
      </c>
      <c r="N102" s="47" t="n">
        <f aca="false">N87</f>
        <v>3</v>
      </c>
      <c r="O102" s="47" t="n">
        <f aca="false">O87</f>
        <v>3</v>
      </c>
      <c r="P102" s="47" t="n">
        <f aca="false">P87</f>
        <v>0</v>
      </c>
      <c r="Q102" s="47" t="n">
        <f aca="false">Q87</f>
        <v>2</v>
      </c>
      <c r="R102" s="47" t="n">
        <f aca="false">R87</f>
        <v>4</v>
      </c>
      <c r="S102" s="47" t="n">
        <f aca="false">S87</f>
        <v>3</v>
      </c>
      <c r="T102" s="47" t="n">
        <f aca="false">SUM(P102:S102)</f>
        <v>9</v>
      </c>
      <c r="U102" s="48" t="str">
        <f aca="false">A102</f>
        <v>Hendricks</v>
      </c>
      <c r="V102" s="25" t="str">
        <f aca="false">B102</f>
        <v>O</v>
      </c>
      <c r="W102" s="25" t="str">
        <f aca="false">C102</f>
        <v>J</v>
      </c>
      <c r="X102" s="30" t="n">
        <f aca="false">D102+H102+L102+P102</f>
        <v>9</v>
      </c>
      <c r="Y102" s="30" t="n">
        <f aca="false">E102+F102+G102+I102+J102+K102+M102+N102+O102+Q102+R102+S102</f>
        <v>33</v>
      </c>
      <c r="Z102" s="31" t="n">
        <f aca="false">X102+Y102</f>
        <v>42</v>
      </c>
      <c r="AB102" s="74" t="s">
        <v>53</v>
      </c>
    </row>
    <row r="103" customFormat="false" ht="12.8" hidden="false" customHeight="false" outlineLevel="0" collapsed="false">
      <c r="A103" s="55" t="s">
        <v>83</v>
      </c>
      <c r="B103" s="33" t="s">
        <v>41</v>
      </c>
      <c r="C103" s="51" t="str">
        <f aca="false">C93</f>
        <v>P</v>
      </c>
      <c r="D103" s="67" t="n">
        <f aca="false">D93</f>
        <v>0</v>
      </c>
      <c r="E103" s="67" t="n">
        <f aca="false">E93</f>
        <v>2</v>
      </c>
      <c r="F103" s="67" t="n">
        <f aca="false">F93</f>
        <v>2</v>
      </c>
      <c r="G103" s="67" t="n">
        <f aca="false">G93</f>
        <v>2</v>
      </c>
      <c r="H103" s="67" t="n">
        <f aca="false">H93</f>
        <v>0</v>
      </c>
      <c r="I103" s="67" t="n">
        <f aca="false">I93</f>
        <v>3</v>
      </c>
      <c r="J103" s="67" t="n">
        <f aca="false">J93</f>
        <v>3</v>
      </c>
      <c r="K103" s="67" t="n">
        <f aca="false">K93</f>
        <v>3</v>
      </c>
      <c r="L103" s="67" t="n">
        <f aca="false">L93</f>
        <v>0</v>
      </c>
      <c r="M103" s="67" t="n">
        <f aca="false">M93</f>
        <v>1</v>
      </c>
      <c r="N103" s="67" t="n">
        <f aca="false">N93</f>
        <v>1</v>
      </c>
      <c r="O103" s="67" t="n">
        <f aca="false">O93</f>
        <v>2</v>
      </c>
      <c r="P103" s="67" t="n">
        <f aca="false">P93</f>
        <v>0</v>
      </c>
      <c r="Q103" s="67" t="n">
        <f aca="false">Q93</f>
        <v>3</v>
      </c>
      <c r="R103" s="67" t="n">
        <f aca="false">R93</f>
        <v>1</v>
      </c>
      <c r="S103" s="67" t="n">
        <f aca="false">S93</f>
        <v>2</v>
      </c>
      <c r="T103" s="47" t="n">
        <f aca="false">SUM(P103:S103)</f>
        <v>6</v>
      </c>
      <c r="U103" s="56" t="str">
        <f aca="false">A103</f>
        <v>Swenning</v>
      </c>
      <c r="V103" s="25" t="str">
        <f aca="false">B103</f>
        <v>O</v>
      </c>
      <c r="W103" s="25" t="str">
        <f aca="false">C103</f>
        <v>P</v>
      </c>
      <c r="X103" s="35" t="n">
        <f aca="false">D103+H103+L103+P103</f>
        <v>0</v>
      </c>
      <c r="Y103" s="35" t="n">
        <f aca="false">E103+F103+G103+I103+J103+K103+M103+N103+O103+Q103+R103+S103</f>
        <v>25</v>
      </c>
      <c r="Z103" s="36" t="n">
        <f aca="false">X103+Y103</f>
        <v>25</v>
      </c>
      <c r="AB103" s="52"/>
    </row>
    <row r="104" customFormat="false" ht="12.8" hidden="false" customHeight="false" outlineLevel="0" collapsed="false">
      <c r="A104" s="54"/>
      <c r="B104" s="25" t="s">
        <v>41</v>
      </c>
      <c r="C104" s="46"/>
      <c r="D104" s="38"/>
      <c r="E104" s="27"/>
      <c r="F104" s="27"/>
      <c r="G104" s="27"/>
      <c r="H104" s="28"/>
      <c r="I104" s="27"/>
      <c r="J104" s="27"/>
      <c r="K104" s="27"/>
      <c r="L104" s="38"/>
      <c r="M104" s="27"/>
      <c r="N104" s="27"/>
      <c r="O104" s="27"/>
      <c r="P104" s="28"/>
      <c r="Q104" s="27"/>
      <c r="R104" s="27"/>
      <c r="S104" s="27"/>
      <c r="T104" s="27"/>
      <c r="U104" s="48"/>
      <c r="V104" s="25"/>
      <c r="W104" s="25"/>
      <c r="X104" s="30"/>
      <c r="Y104" s="30"/>
      <c r="Z104" s="31"/>
      <c r="AB104" s="32" t="s">
        <v>56</v>
      </c>
    </row>
    <row r="105" customFormat="false" ht="12.8" hidden="false" customHeight="false" outlineLevel="0" collapsed="false">
      <c r="A105" s="55"/>
      <c r="B105" s="33" t="s">
        <v>41</v>
      </c>
      <c r="C105" s="51"/>
      <c r="D105" s="38"/>
      <c r="E105" s="34"/>
      <c r="F105" s="34"/>
      <c r="G105" s="34"/>
      <c r="H105" s="28"/>
      <c r="I105" s="34"/>
      <c r="J105" s="34"/>
      <c r="K105" s="34"/>
      <c r="L105" s="38"/>
      <c r="M105" s="34"/>
      <c r="N105" s="34"/>
      <c r="O105" s="34"/>
      <c r="P105" s="28"/>
      <c r="Q105" s="34"/>
      <c r="R105" s="34"/>
      <c r="S105" s="34"/>
      <c r="T105" s="34"/>
      <c r="U105" s="56"/>
      <c r="V105" s="25"/>
      <c r="W105" s="25"/>
      <c r="X105" s="35"/>
      <c r="Y105" s="35"/>
      <c r="Z105" s="36"/>
    </row>
    <row r="106" customFormat="false" ht="12.8" hidden="false" customHeight="false" outlineLevel="0" collapsed="false">
      <c r="A106" s="54"/>
      <c r="B106" s="25" t="s">
        <v>41</v>
      </c>
      <c r="C106" s="46"/>
      <c r="D106" s="38"/>
      <c r="E106" s="27"/>
      <c r="F106" s="27"/>
      <c r="G106" s="27"/>
      <c r="H106" s="28"/>
      <c r="I106" s="27"/>
      <c r="J106" s="27"/>
      <c r="K106" s="27"/>
      <c r="L106" s="38"/>
      <c r="M106" s="27"/>
      <c r="N106" s="27"/>
      <c r="O106" s="27"/>
      <c r="P106" s="28"/>
      <c r="Q106" s="27"/>
      <c r="R106" s="27"/>
      <c r="S106" s="27"/>
      <c r="T106" s="27"/>
      <c r="U106" s="48"/>
      <c r="V106" s="25"/>
      <c r="W106" s="25"/>
      <c r="X106" s="30"/>
      <c r="Y106" s="30"/>
      <c r="Z106" s="31"/>
    </row>
    <row r="107" customFormat="false" ht="12.8" hidden="false" customHeight="false" outlineLevel="0" collapsed="false">
      <c r="A107" s="55"/>
      <c r="B107" s="33" t="s">
        <v>41</v>
      </c>
      <c r="C107" s="51"/>
      <c r="D107" s="38"/>
      <c r="E107" s="34"/>
      <c r="F107" s="34"/>
      <c r="G107" s="34"/>
      <c r="H107" s="28"/>
      <c r="I107" s="34"/>
      <c r="J107" s="34"/>
      <c r="K107" s="34"/>
      <c r="L107" s="38"/>
      <c r="M107" s="34"/>
      <c r="N107" s="34"/>
      <c r="O107" s="34"/>
      <c r="P107" s="28"/>
      <c r="Q107" s="34"/>
      <c r="R107" s="34"/>
      <c r="S107" s="34"/>
      <c r="T107" s="34"/>
      <c r="U107" s="56"/>
      <c r="V107" s="25"/>
      <c r="W107" s="25"/>
      <c r="X107" s="35"/>
      <c r="Y107" s="35"/>
      <c r="Z107" s="36"/>
    </row>
    <row r="108" customFormat="false" ht="15.1" hidden="false" customHeight="true" outlineLevel="0" collapsed="false">
      <c r="B108" s="39"/>
      <c r="C108" s="39"/>
      <c r="D108" s="4" t="s">
        <v>58</v>
      </c>
      <c r="E108" s="4"/>
      <c r="F108" s="4"/>
      <c r="G108" s="4"/>
      <c r="H108" s="4"/>
      <c r="I108" s="4"/>
      <c r="J108" s="4"/>
      <c r="K108" s="4"/>
      <c r="L108" s="4" t="s">
        <v>58</v>
      </c>
      <c r="M108" s="4"/>
      <c r="N108" s="4"/>
      <c r="O108" s="4"/>
      <c r="P108" s="4"/>
      <c r="Q108" s="4"/>
      <c r="R108" s="4"/>
      <c r="S108" s="4"/>
      <c r="T108" s="4"/>
      <c r="X108" s="73"/>
      <c r="Y108" s="73"/>
      <c r="Z108" s="73"/>
    </row>
    <row r="109" customFormat="false" ht="13.8" hidden="false" customHeight="true" outlineLevel="0" collapsed="false">
      <c r="A109" s="64"/>
      <c r="B109" s="57" t="s">
        <v>7</v>
      </c>
      <c r="C109" s="57"/>
      <c r="D109" s="10" t="s">
        <v>145</v>
      </c>
      <c r="E109" s="10"/>
      <c r="F109" s="10"/>
      <c r="G109" s="10"/>
      <c r="H109" s="80" t="s">
        <v>146</v>
      </c>
      <c r="I109" s="80"/>
      <c r="J109" s="80"/>
      <c r="K109" s="80"/>
      <c r="L109" s="12" t="s">
        <v>147</v>
      </c>
      <c r="M109" s="12"/>
      <c r="N109" s="12"/>
      <c r="O109" s="12"/>
      <c r="P109" s="108" t="s">
        <v>148</v>
      </c>
      <c r="Q109" s="108"/>
      <c r="R109" s="108"/>
      <c r="S109" s="108"/>
      <c r="T109" s="108"/>
      <c r="U109" s="14" t="s">
        <v>58</v>
      </c>
      <c r="V109" s="14"/>
      <c r="W109" s="14"/>
      <c r="X109" s="14"/>
      <c r="Y109" s="14"/>
      <c r="Z109" s="14"/>
    </row>
    <row r="110" customFormat="false" ht="10.1" hidden="false" customHeight="true" outlineLevel="0" collapsed="false">
      <c r="A110" s="64"/>
      <c r="B110" s="40" t="s">
        <v>13</v>
      </c>
      <c r="C110" s="40"/>
      <c r="D110" s="17"/>
      <c r="E110" s="18" t="n">
        <v>1</v>
      </c>
      <c r="F110" s="17" t="n">
        <v>2</v>
      </c>
      <c r="G110" s="17" t="n">
        <v>3</v>
      </c>
      <c r="H110" s="19"/>
      <c r="I110" s="19" t="n">
        <v>4</v>
      </c>
      <c r="J110" s="19" t="n">
        <v>5</v>
      </c>
      <c r="K110" s="19" t="n">
        <v>6</v>
      </c>
      <c r="L110" s="17"/>
      <c r="M110" s="18" t="n">
        <v>7</v>
      </c>
      <c r="N110" s="17" t="n">
        <v>8</v>
      </c>
      <c r="O110" s="17" t="n">
        <v>9</v>
      </c>
      <c r="P110" s="19"/>
      <c r="Q110" s="19" t="n">
        <v>10</v>
      </c>
      <c r="R110" s="19" t="n">
        <v>11</v>
      </c>
      <c r="S110" s="19" t="n">
        <v>12</v>
      </c>
      <c r="T110" s="19"/>
      <c r="U110" s="66"/>
      <c r="V110" s="20"/>
      <c r="W110" s="20"/>
      <c r="X110" s="21" t="s">
        <v>14</v>
      </c>
      <c r="Y110" s="21" t="s">
        <v>15</v>
      </c>
      <c r="Z110" s="21" t="s">
        <v>159</v>
      </c>
    </row>
    <row r="111" customFormat="false" ht="21.6" hidden="false" customHeight="true" outlineLevel="0" collapsed="false">
      <c r="A111" s="64"/>
      <c r="B111" s="40" t="s">
        <v>17</v>
      </c>
      <c r="C111" s="40"/>
      <c r="D111" s="17"/>
      <c r="E111" s="17" t="s">
        <v>22</v>
      </c>
      <c r="F111" s="17" t="s">
        <v>19</v>
      </c>
      <c r="G111" s="17" t="s">
        <v>20</v>
      </c>
      <c r="H111" s="19"/>
      <c r="I111" s="19" t="s">
        <v>97</v>
      </c>
      <c r="J111" s="19" t="s">
        <v>19</v>
      </c>
      <c r="K111" s="19" t="s">
        <v>20</v>
      </c>
      <c r="L111" s="17"/>
      <c r="M111" s="17" t="s">
        <v>98</v>
      </c>
      <c r="N111" s="17" t="s">
        <v>19</v>
      </c>
      <c r="O111" s="17" t="s">
        <v>20</v>
      </c>
      <c r="P111" s="19"/>
      <c r="Q111" s="19" t="s">
        <v>20</v>
      </c>
      <c r="R111" s="19" t="s">
        <v>20</v>
      </c>
      <c r="S111" s="19" t="s">
        <v>20</v>
      </c>
      <c r="T111" s="19"/>
      <c r="U111" s="69"/>
      <c r="V111" s="20"/>
      <c r="W111" s="20"/>
      <c r="X111" s="21"/>
      <c r="Y111" s="21"/>
      <c r="Z111" s="21"/>
    </row>
    <row r="112" customFormat="false" ht="12.8" hidden="false" customHeight="false" outlineLevel="0" collapsed="false">
      <c r="A112" s="42" t="s">
        <v>48</v>
      </c>
      <c r="B112" s="40" t="s">
        <v>25</v>
      </c>
      <c r="C112" s="40" t="s">
        <v>26</v>
      </c>
      <c r="D112" s="17" t="s">
        <v>27</v>
      </c>
      <c r="E112" s="17" t="s">
        <v>30</v>
      </c>
      <c r="F112" s="17" t="s">
        <v>28</v>
      </c>
      <c r="G112" s="17" t="s">
        <v>29</v>
      </c>
      <c r="H112" s="19" t="s">
        <v>27</v>
      </c>
      <c r="I112" s="19" t="s">
        <v>29</v>
      </c>
      <c r="J112" s="19" t="s">
        <v>30</v>
      </c>
      <c r="K112" s="19" t="s">
        <v>28</v>
      </c>
      <c r="L112" s="17" t="s">
        <v>27</v>
      </c>
      <c r="M112" s="17" t="s">
        <v>28</v>
      </c>
      <c r="N112" s="17" t="s">
        <v>29</v>
      </c>
      <c r="O112" s="17" t="s">
        <v>30</v>
      </c>
      <c r="P112" s="19" t="s">
        <v>27</v>
      </c>
      <c r="Q112" s="24" t="s">
        <v>28</v>
      </c>
      <c r="R112" s="24" t="s">
        <v>29</v>
      </c>
      <c r="S112" s="24" t="s">
        <v>30</v>
      </c>
      <c r="T112" s="24"/>
      <c r="U112" s="42" t="s">
        <v>48</v>
      </c>
      <c r="V112" s="25" t="s">
        <v>25</v>
      </c>
      <c r="W112" s="25" t="str">
        <f aca="false">C112</f>
        <v>Patch</v>
      </c>
      <c r="X112" s="21"/>
      <c r="Y112" s="21"/>
      <c r="Z112" s="21"/>
    </row>
    <row r="113" customFormat="false" ht="12.8" hidden="false" customHeight="false" outlineLevel="0" collapsed="false">
      <c r="A113" s="54" t="s">
        <v>79</v>
      </c>
      <c r="B113" s="25" t="s">
        <v>41</v>
      </c>
      <c r="C113" s="46" t="str">
        <f aca="false">C100</f>
        <v>Q</v>
      </c>
      <c r="D113" s="46" t="n">
        <f aca="false">D100</f>
        <v>6</v>
      </c>
      <c r="E113" s="46" t="n">
        <f aca="false">E100</f>
        <v>1</v>
      </c>
      <c r="F113" s="46" t="n">
        <f aca="false">F100</f>
        <v>1</v>
      </c>
      <c r="G113" s="46" t="n">
        <f aca="false">G100</f>
        <v>1</v>
      </c>
      <c r="H113" s="46" t="n">
        <f aca="false">H100</f>
        <v>0</v>
      </c>
      <c r="I113" s="46" t="n">
        <f aca="false">I100</f>
        <v>1</v>
      </c>
      <c r="J113" s="46" t="n">
        <f aca="false">J100</f>
        <v>1</v>
      </c>
      <c r="K113" s="46" t="n">
        <f aca="false">K100</f>
        <v>1</v>
      </c>
      <c r="L113" s="46" t="n">
        <f aca="false">L100</f>
        <v>0</v>
      </c>
      <c r="M113" s="46" t="n">
        <f aca="false">M100</f>
        <v>2</v>
      </c>
      <c r="N113" s="46" t="n">
        <f aca="false">N100</f>
        <v>2</v>
      </c>
      <c r="O113" s="46" t="n">
        <f aca="false">O100</f>
        <v>1</v>
      </c>
      <c r="P113" s="46" t="n">
        <f aca="false">P100</f>
        <v>0</v>
      </c>
      <c r="Q113" s="46" t="n">
        <f aca="false">Q100</f>
        <v>1</v>
      </c>
      <c r="R113" s="46" t="n">
        <f aca="false">R100</f>
        <v>2</v>
      </c>
      <c r="S113" s="46" t="n">
        <f aca="false">S100</f>
        <v>1</v>
      </c>
      <c r="T113" s="46"/>
      <c r="U113" s="48" t="str">
        <f aca="false">A113</f>
        <v>Clark</v>
      </c>
      <c r="V113" s="25" t="str">
        <f aca="false">B113</f>
        <v>O</v>
      </c>
      <c r="W113" s="25" t="str">
        <f aca="false">C113</f>
        <v>Q</v>
      </c>
      <c r="X113" s="30" t="n">
        <f aca="false">D113+H113+L113+P113</f>
        <v>6</v>
      </c>
      <c r="Y113" s="30" t="n">
        <f aca="false">E113+F113+G113+I113+J113+K113+M113+N113+O113+Q113+R113+S113</f>
        <v>15</v>
      </c>
      <c r="Z113" s="31" t="n">
        <f aca="false">X113+Y113</f>
        <v>21</v>
      </c>
    </row>
    <row r="114" customFormat="false" ht="12.8" hidden="false" customHeight="false" outlineLevel="0" collapsed="false">
      <c r="A114" s="55" t="s">
        <v>83</v>
      </c>
      <c r="B114" s="33" t="s">
        <v>41</v>
      </c>
      <c r="C114" s="51" t="str">
        <f aca="false">C103</f>
        <v>P</v>
      </c>
      <c r="D114" s="51" t="n">
        <f aca="false">D103</f>
        <v>0</v>
      </c>
      <c r="E114" s="51" t="n">
        <f aca="false">E103</f>
        <v>2</v>
      </c>
      <c r="F114" s="51" t="n">
        <f aca="false">F103</f>
        <v>2</v>
      </c>
      <c r="G114" s="51" t="n">
        <f aca="false">G103</f>
        <v>2</v>
      </c>
      <c r="H114" s="51" t="n">
        <f aca="false">H103</f>
        <v>0</v>
      </c>
      <c r="I114" s="51" t="n">
        <f aca="false">I103</f>
        <v>3</v>
      </c>
      <c r="J114" s="51" t="n">
        <f aca="false">J103</f>
        <v>3</v>
      </c>
      <c r="K114" s="51" t="n">
        <f aca="false">K103</f>
        <v>3</v>
      </c>
      <c r="L114" s="51" t="n">
        <f aca="false">L103</f>
        <v>0</v>
      </c>
      <c r="M114" s="51" t="n">
        <f aca="false">M103</f>
        <v>1</v>
      </c>
      <c r="N114" s="51" t="n">
        <f aca="false">N103</f>
        <v>1</v>
      </c>
      <c r="O114" s="51" t="n">
        <f aca="false">O103</f>
        <v>2</v>
      </c>
      <c r="P114" s="51" t="n">
        <f aca="false">P103</f>
        <v>0</v>
      </c>
      <c r="Q114" s="51" t="n">
        <f aca="false">Q103</f>
        <v>3</v>
      </c>
      <c r="R114" s="51" t="n">
        <f aca="false">R103</f>
        <v>1</v>
      </c>
      <c r="S114" s="51" t="n">
        <f aca="false">S103</f>
        <v>2</v>
      </c>
      <c r="T114" s="51"/>
      <c r="U114" s="56" t="str">
        <f aca="false">A114</f>
        <v>Swenning</v>
      </c>
      <c r="V114" s="25" t="str">
        <f aca="false">B114</f>
        <v>O</v>
      </c>
      <c r="W114" s="25" t="str">
        <f aca="false">C114</f>
        <v>P</v>
      </c>
      <c r="X114" s="35" t="n">
        <f aca="false">D114+H114+L114+P114</f>
        <v>0</v>
      </c>
      <c r="Y114" s="35" t="n">
        <f aca="false">E114+F114+G114+I114+J114+K114+M114+N114+O114+Q114+R114+S114</f>
        <v>25</v>
      </c>
      <c r="Z114" s="36" t="n">
        <f aca="false">X114+Y114</f>
        <v>25</v>
      </c>
    </row>
    <row r="115" customFormat="false" ht="12.8" hidden="false" customHeight="false" outlineLevel="0" collapsed="false">
      <c r="A115" s="54" t="s">
        <v>81</v>
      </c>
      <c r="B115" s="25" t="s">
        <v>41</v>
      </c>
      <c r="C115" s="46" t="str">
        <f aca="false">C102</f>
        <v>J</v>
      </c>
      <c r="D115" s="46" t="n">
        <f aca="false">D102</f>
        <v>3</v>
      </c>
      <c r="E115" s="46" t="n">
        <f aca="false">E102</f>
        <v>3</v>
      </c>
      <c r="F115" s="46" t="n">
        <f aca="false">F102</f>
        <v>3</v>
      </c>
      <c r="G115" s="46" t="n">
        <f aca="false">G102</f>
        <v>3</v>
      </c>
      <c r="H115" s="46" t="n">
        <f aca="false">H102</f>
        <v>0</v>
      </c>
      <c r="I115" s="46" t="n">
        <f aca="false">I102</f>
        <v>2</v>
      </c>
      <c r="J115" s="46" t="n">
        <f aca="false">J102</f>
        <v>2</v>
      </c>
      <c r="K115" s="46" t="n">
        <f aca="false">K102</f>
        <v>2</v>
      </c>
      <c r="L115" s="46" t="n">
        <f aca="false">L102</f>
        <v>6</v>
      </c>
      <c r="M115" s="46" t="n">
        <f aca="false">M102</f>
        <v>3</v>
      </c>
      <c r="N115" s="46" t="n">
        <f aca="false">N102</f>
        <v>3</v>
      </c>
      <c r="O115" s="46" t="n">
        <f aca="false">O102</f>
        <v>3</v>
      </c>
      <c r="P115" s="46" t="n">
        <f aca="false">P102</f>
        <v>0</v>
      </c>
      <c r="Q115" s="46" t="n">
        <f aca="false">Q102</f>
        <v>2</v>
      </c>
      <c r="R115" s="46" t="n">
        <v>3</v>
      </c>
      <c r="S115" s="46" t="n">
        <f aca="false">S102</f>
        <v>3</v>
      </c>
      <c r="T115" s="46"/>
      <c r="U115" s="48" t="str">
        <f aca="false">A115</f>
        <v>Hendricks</v>
      </c>
      <c r="V115" s="25" t="str">
        <f aca="false">B115</f>
        <v>O</v>
      </c>
      <c r="W115" s="25" t="str">
        <f aca="false">C115</f>
        <v>J</v>
      </c>
      <c r="X115" s="30" t="n">
        <f aca="false">D115+H115+L115+P115</f>
        <v>9</v>
      </c>
      <c r="Y115" s="30" t="n">
        <f aca="false">E115+F115+G115+I115+J115+K115+M115+N115+O115+Q115+R115+S115</f>
        <v>32</v>
      </c>
      <c r="Z115" s="31" t="n">
        <f aca="false">X115+Y115</f>
        <v>41</v>
      </c>
    </row>
    <row r="116" customFormat="false" ht="12.8" hidden="true" customHeight="false" outlineLevel="0" collapsed="false">
      <c r="A116" s="55"/>
      <c r="B116" s="33" t="s">
        <v>41</v>
      </c>
      <c r="C116" s="51"/>
      <c r="D116" s="38"/>
      <c r="E116" s="34"/>
      <c r="F116" s="34"/>
      <c r="G116" s="34"/>
      <c r="H116" s="28"/>
      <c r="I116" s="34"/>
      <c r="J116" s="34"/>
      <c r="K116" s="34"/>
      <c r="L116" s="38"/>
      <c r="M116" s="34"/>
      <c r="N116" s="34"/>
      <c r="O116" s="34"/>
      <c r="P116" s="28"/>
      <c r="Q116" s="34"/>
      <c r="R116" s="34"/>
      <c r="S116" s="34"/>
      <c r="T116" s="34"/>
      <c r="U116" s="56"/>
      <c r="V116" s="25"/>
      <c r="W116" s="25"/>
      <c r="X116" s="35"/>
      <c r="Y116" s="35"/>
      <c r="Z116" s="36"/>
    </row>
    <row r="117" customFormat="false" ht="12.8" hidden="true" customHeight="false" outlineLevel="0" collapsed="false">
      <c r="A117" s="54"/>
      <c r="B117" s="25" t="s">
        <v>41</v>
      </c>
      <c r="C117" s="46"/>
      <c r="D117" s="38"/>
      <c r="E117" s="27"/>
      <c r="F117" s="27"/>
      <c r="G117" s="27"/>
      <c r="H117" s="28"/>
      <c r="I117" s="27"/>
      <c r="J117" s="27"/>
      <c r="K117" s="27"/>
      <c r="L117" s="38"/>
      <c r="M117" s="27"/>
      <c r="N117" s="27"/>
      <c r="O117" s="27"/>
      <c r="P117" s="28"/>
      <c r="Q117" s="27"/>
      <c r="R117" s="27"/>
      <c r="S117" s="27"/>
      <c r="T117" s="27"/>
      <c r="U117" s="48"/>
      <c r="V117" s="25"/>
      <c r="W117" s="25"/>
      <c r="X117" s="30"/>
      <c r="Y117" s="30"/>
      <c r="Z117" s="31"/>
      <c r="AB117" s="39"/>
    </row>
    <row r="118" customFormat="false" ht="12.8" hidden="true" customHeight="false" outlineLevel="0" collapsed="false">
      <c r="A118" s="55"/>
      <c r="B118" s="33" t="s">
        <v>41</v>
      </c>
      <c r="C118" s="51"/>
      <c r="D118" s="38"/>
      <c r="E118" s="34"/>
      <c r="F118" s="34"/>
      <c r="G118" s="34"/>
      <c r="H118" s="28"/>
      <c r="I118" s="34"/>
      <c r="J118" s="34"/>
      <c r="K118" s="34"/>
      <c r="L118" s="38"/>
      <c r="M118" s="34"/>
      <c r="N118" s="34"/>
      <c r="O118" s="34"/>
      <c r="P118" s="28"/>
      <c r="Q118" s="34"/>
      <c r="R118" s="34"/>
      <c r="S118" s="34"/>
      <c r="T118" s="34"/>
      <c r="U118" s="56"/>
      <c r="V118" s="25"/>
      <c r="W118" s="25"/>
      <c r="X118" s="35"/>
      <c r="Y118" s="35"/>
      <c r="Z118" s="36"/>
    </row>
    <row r="119" customFormat="false" ht="12.8" hidden="true" customHeight="false" outlineLevel="0" collapsed="false">
      <c r="A119" s="54"/>
      <c r="B119" s="25" t="s">
        <v>41</v>
      </c>
      <c r="C119" s="46"/>
      <c r="D119" s="38"/>
      <c r="E119" s="27"/>
      <c r="F119" s="27"/>
      <c r="G119" s="27"/>
      <c r="H119" s="28"/>
      <c r="I119" s="27"/>
      <c r="J119" s="27"/>
      <c r="K119" s="27"/>
      <c r="L119" s="38"/>
      <c r="M119" s="27"/>
      <c r="N119" s="27"/>
      <c r="O119" s="27"/>
      <c r="P119" s="28"/>
      <c r="Q119" s="27"/>
      <c r="R119" s="27"/>
      <c r="S119" s="27"/>
      <c r="T119" s="27"/>
      <c r="U119" s="48"/>
      <c r="V119" s="25"/>
      <c r="W119" s="25"/>
      <c r="X119" s="30"/>
      <c r="Y119" s="30"/>
      <c r="Z119" s="31"/>
    </row>
    <row r="120" customFormat="false" ht="12.8" hidden="true" customHeight="false" outlineLevel="0" collapsed="false">
      <c r="A120" s="55"/>
      <c r="B120" s="33" t="s">
        <v>41</v>
      </c>
      <c r="C120" s="51"/>
      <c r="D120" s="38"/>
      <c r="E120" s="34"/>
      <c r="F120" s="34"/>
      <c r="G120" s="34"/>
      <c r="H120" s="28"/>
      <c r="I120" s="34"/>
      <c r="J120" s="34"/>
      <c r="K120" s="34"/>
      <c r="L120" s="38"/>
      <c r="M120" s="34"/>
      <c r="N120" s="34"/>
      <c r="O120" s="34"/>
      <c r="P120" s="28"/>
      <c r="Q120" s="34"/>
      <c r="R120" s="34"/>
      <c r="S120" s="34"/>
      <c r="T120" s="34"/>
      <c r="U120" s="56"/>
      <c r="V120" s="25"/>
      <c r="W120" s="25"/>
      <c r="X120" s="35"/>
      <c r="Y120" s="35"/>
      <c r="Z120" s="36"/>
    </row>
    <row r="121" customFormat="false" ht="15.1" hidden="true" customHeight="true" outlineLevel="0" collapsed="false">
      <c r="A121" s="1" t="s">
        <v>0</v>
      </c>
      <c r="B121" s="1"/>
      <c r="C121" s="1"/>
      <c r="D121" s="1"/>
      <c r="E121" s="1"/>
      <c r="F121" s="1"/>
      <c r="G121" s="1"/>
      <c r="H121" s="22"/>
      <c r="I121" s="3" t="s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X121" s="39"/>
      <c r="Y121" s="39"/>
      <c r="Z121" s="39"/>
    </row>
    <row r="122" customFormat="false" ht="15.1" hidden="true" customHeight="true" outlineLevel="0" collapsed="false">
      <c r="A122" s="6" t="s">
        <v>161</v>
      </c>
      <c r="B122" s="6"/>
      <c r="C122" s="6"/>
      <c r="D122" s="6"/>
      <c r="E122" s="6"/>
      <c r="F122" s="4" t="s">
        <v>4</v>
      </c>
      <c r="G122" s="4"/>
      <c r="H122" s="4"/>
      <c r="I122" s="4"/>
      <c r="J122" s="4"/>
      <c r="K122" s="4"/>
      <c r="L122" s="4" t="s">
        <v>4</v>
      </c>
      <c r="M122" s="4"/>
      <c r="N122" s="4"/>
      <c r="O122" s="4"/>
      <c r="P122" s="4"/>
      <c r="Q122" s="4"/>
      <c r="R122" s="4"/>
      <c r="S122" s="4"/>
      <c r="T122" s="4"/>
      <c r="U122" s="4" t="s">
        <v>162</v>
      </c>
      <c r="V122" s="4"/>
      <c r="W122" s="4"/>
      <c r="X122" s="4"/>
      <c r="Y122" s="4"/>
      <c r="Z122" s="4"/>
      <c r="AB122" s="5" t="s">
        <v>0</v>
      </c>
    </row>
    <row r="123" customFormat="false" ht="13.8" hidden="true" customHeight="true" outlineLevel="0" collapsed="false">
      <c r="B123" s="57" t="s">
        <v>7</v>
      </c>
      <c r="C123" s="57"/>
      <c r="D123" s="10" t="s">
        <v>145</v>
      </c>
      <c r="E123" s="10"/>
      <c r="F123" s="10"/>
      <c r="G123" s="10"/>
      <c r="H123" s="80" t="s">
        <v>146</v>
      </c>
      <c r="I123" s="80"/>
      <c r="J123" s="80"/>
      <c r="K123" s="80"/>
      <c r="L123" s="12" t="s">
        <v>147</v>
      </c>
      <c r="M123" s="12"/>
      <c r="N123" s="12"/>
      <c r="O123" s="12"/>
      <c r="P123" s="108" t="s">
        <v>148</v>
      </c>
      <c r="Q123" s="108"/>
      <c r="R123" s="108"/>
      <c r="S123" s="108"/>
      <c r="T123" s="108"/>
      <c r="U123" s="14" t="s">
        <v>4</v>
      </c>
      <c r="V123" s="14"/>
      <c r="W123" s="14"/>
      <c r="X123" s="14"/>
      <c r="Y123" s="14"/>
      <c r="Z123" s="14"/>
      <c r="AB123" s="7" t="s">
        <v>6</v>
      </c>
    </row>
    <row r="124" customFormat="false" ht="10.1" hidden="true" customHeight="true" outlineLevel="0" collapsed="false">
      <c r="B124" s="40" t="s">
        <v>13</v>
      </c>
      <c r="C124" s="40"/>
      <c r="D124" s="17"/>
      <c r="E124" s="18" t="n">
        <v>1</v>
      </c>
      <c r="F124" s="17" t="n">
        <v>2</v>
      </c>
      <c r="G124" s="17" t="n">
        <v>3</v>
      </c>
      <c r="H124" s="19"/>
      <c r="I124" s="19" t="n">
        <v>4</v>
      </c>
      <c r="J124" s="19" t="n">
        <v>5</v>
      </c>
      <c r="K124" s="19" t="n">
        <v>6</v>
      </c>
      <c r="L124" s="17"/>
      <c r="M124" s="18" t="n">
        <v>7</v>
      </c>
      <c r="N124" s="17" t="n">
        <v>8</v>
      </c>
      <c r="O124" s="17" t="n">
        <v>9</v>
      </c>
      <c r="P124" s="19"/>
      <c r="Q124" s="19" t="n">
        <v>10</v>
      </c>
      <c r="R124" s="19" t="n">
        <v>11</v>
      </c>
      <c r="S124" s="19" t="n">
        <v>12</v>
      </c>
      <c r="T124" s="19"/>
      <c r="V124" s="20"/>
      <c r="W124" s="20"/>
      <c r="X124" s="21" t="s">
        <v>14</v>
      </c>
      <c r="Y124" s="21" t="s">
        <v>15</v>
      </c>
      <c r="Z124" s="21" t="s">
        <v>163</v>
      </c>
      <c r="AB124" s="15" t="s">
        <v>12</v>
      </c>
    </row>
    <row r="125" customFormat="false" ht="21.6" hidden="true" customHeight="true" outlineLevel="0" collapsed="false">
      <c r="A125" s="8"/>
      <c r="B125" s="40" t="s">
        <v>17</v>
      </c>
      <c r="C125" s="40"/>
      <c r="D125" s="17"/>
      <c r="E125" s="17" t="s">
        <v>22</v>
      </c>
      <c r="F125" s="17" t="s">
        <v>19</v>
      </c>
      <c r="G125" s="17" t="s">
        <v>20</v>
      </c>
      <c r="H125" s="19"/>
      <c r="I125" s="19" t="s">
        <v>97</v>
      </c>
      <c r="J125" s="19" t="s">
        <v>19</v>
      </c>
      <c r="K125" s="19" t="s">
        <v>20</v>
      </c>
      <c r="L125" s="17"/>
      <c r="M125" s="17" t="s">
        <v>98</v>
      </c>
      <c r="N125" s="17" t="s">
        <v>19</v>
      </c>
      <c r="O125" s="17" t="s">
        <v>20</v>
      </c>
      <c r="P125" s="19"/>
      <c r="Q125" s="19" t="s">
        <v>20</v>
      </c>
      <c r="R125" s="19" t="s">
        <v>20</v>
      </c>
      <c r="S125" s="19" t="s">
        <v>20</v>
      </c>
      <c r="T125" s="19"/>
      <c r="U125" s="8"/>
      <c r="V125" s="20"/>
      <c r="W125" s="20"/>
      <c r="X125" s="21"/>
      <c r="Y125" s="21"/>
      <c r="Z125" s="21"/>
      <c r="AB125" s="22"/>
    </row>
    <row r="126" customFormat="false" ht="12.8" hidden="true" customHeight="false" outlineLevel="0" collapsed="false">
      <c r="A126" s="8"/>
      <c r="B126" s="40" t="s">
        <v>25</v>
      </c>
      <c r="C126" s="40" t="s">
        <v>26</v>
      </c>
      <c r="D126" s="17" t="s">
        <v>27</v>
      </c>
      <c r="E126" s="17" t="s">
        <v>28</v>
      </c>
      <c r="F126" s="17" t="s">
        <v>29</v>
      </c>
      <c r="G126" s="17" t="s">
        <v>30</v>
      </c>
      <c r="H126" s="19" t="s">
        <v>27</v>
      </c>
      <c r="I126" s="19" t="s">
        <v>150</v>
      </c>
      <c r="J126" s="19" t="s">
        <v>30</v>
      </c>
      <c r="K126" s="19" t="s">
        <v>28</v>
      </c>
      <c r="L126" s="17" t="s">
        <v>27</v>
      </c>
      <c r="M126" s="17" t="s">
        <v>30</v>
      </c>
      <c r="N126" s="17" t="s">
        <v>28</v>
      </c>
      <c r="O126" s="17" t="s">
        <v>29</v>
      </c>
      <c r="P126" s="19" t="s">
        <v>27</v>
      </c>
      <c r="Q126" s="24" t="s">
        <v>28</v>
      </c>
      <c r="R126" s="24" t="s">
        <v>29</v>
      </c>
      <c r="S126" s="24" t="s">
        <v>30</v>
      </c>
      <c r="T126" s="24"/>
      <c r="U126" s="8"/>
      <c r="V126" s="25" t="s">
        <v>25</v>
      </c>
      <c r="W126" s="25" t="s">
        <v>26</v>
      </c>
      <c r="X126" s="21"/>
      <c r="Y126" s="21"/>
      <c r="Z126" s="21"/>
      <c r="AB126" s="22" t="s">
        <v>24</v>
      </c>
    </row>
    <row r="127" customFormat="false" ht="12.8" hidden="true" customHeight="false" outlineLevel="0" collapsed="false">
      <c r="A127" s="8"/>
      <c r="B127" s="25" t="s">
        <v>164</v>
      </c>
      <c r="C127" s="25" t="s">
        <v>33</v>
      </c>
      <c r="D127" s="38"/>
      <c r="E127" s="27"/>
      <c r="F127" s="27"/>
      <c r="G127" s="27"/>
      <c r="H127" s="28"/>
      <c r="I127" s="27"/>
      <c r="J127" s="27"/>
      <c r="K127" s="27"/>
      <c r="L127" s="38"/>
      <c r="M127" s="27"/>
      <c r="N127" s="27"/>
      <c r="O127" s="27"/>
      <c r="P127" s="28"/>
      <c r="Q127" s="27"/>
      <c r="R127" s="27"/>
      <c r="S127" s="27"/>
      <c r="T127" s="27"/>
      <c r="U127" s="8"/>
      <c r="V127" s="25" t="str">
        <f aca="false">B127</f>
        <v>P</v>
      </c>
      <c r="W127" s="25" t="str">
        <f aca="false">C127</f>
        <v>J</v>
      </c>
      <c r="X127" s="30" t="n">
        <f aca="false">D127+H127+L127+P127</f>
        <v>0</v>
      </c>
      <c r="Y127" s="30" t="n">
        <f aca="false">E127+F127+G127+I127+J127+K127+M127+N127+O127+Q127+R127+S127</f>
        <v>0</v>
      </c>
      <c r="Z127" s="31" t="n">
        <f aca="false">X127+Y127</f>
        <v>0</v>
      </c>
      <c r="AB127" s="2" t="s">
        <v>31</v>
      </c>
    </row>
    <row r="128" customFormat="false" ht="12.8" hidden="true" customHeight="false" outlineLevel="0" collapsed="false">
      <c r="A128" s="8"/>
      <c r="B128" s="33" t="s">
        <v>164</v>
      </c>
      <c r="C128" s="33" t="s">
        <v>35</v>
      </c>
      <c r="D128" s="38"/>
      <c r="E128" s="34"/>
      <c r="F128" s="34"/>
      <c r="G128" s="34"/>
      <c r="H128" s="28"/>
      <c r="I128" s="34"/>
      <c r="J128" s="34"/>
      <c r="K128" s="34"/>
      <c r="L128" s="38"/>
      <c r="M128" s="34"/>
      <c r="N128" s="34"/>
      <c r="O128" s="34"/>
      <c r="P128" s="28"/>
      <c r="Q128" s="34"/>
      <c r="R128" s="34"/>
      <c r="S128" s="34"/>
      <c r="T128" s="34"/>
      <c r="U128" s="8"/>
      <c r="V128" s="25" t="str">
        <f aca="false">B128</f>
        <v>P</v>
      </c>
      <c r="W128" s="25" t="str">
        <f aca="false">C128</f>
        <v>K</v>
      </c>
      <c r="X128" s="35" t="n">
        <f aca="false">D128+H128+L128+P128</f>
        <v>0</v>
      </c>
      <c r="Y128" s="35" t="n">
        <f aca="false">E128+F128+G128+I128+J128+K128+M128+N128+O128+Q128+R128+S128</f>
        <v>0</v>
      </c>
      <c r="Z128" s="36" t="n">
        <f aca="false">X128+Y128</f>
        <v>0</v>
      </c>
      <c r="AB128" s="32" t="s">
        <v>34</v>
      </c>
    </row>
    <row r="129" customFormat="false" ht="12.8" hidden="true" customHeight="false" outlineLevel="0" collapsed="false">
      <c r="A129" s="8"/>
      <c r="B129" s="25" t="s">
        <v>164</v>
      </c>
      <c r="C129" s="25" t="s">
        <v>36</v>
      </c>
      <c r="D129" s="38"/>
      <c r="E129" s="27"/>
      <c r="F129" s="27"/>
      <c r="G129" s="27"/>
      <c r="H129" s="28"/>
      <c r="I129" s="27"/>
      <c r="J129" s="27"/>
      <c r="K129" s="27"/>
      <c r="L129" s="38"/>
      <c r="M129" s="27"/>
      <c r="N129" s="27"/>
      <c r="O129" s="27"/>
      <c r="P129" s="28"/>
      <c r="Q129" s="27"/>
      <c r="R129" s="27"/>
      <c r="S129" s="27"/>
      <c r="T129" s="27"/>
      <c r="U129" s="8"/>
      <c r="V129" s="25" t="str">
        <f aca="false">B129</f>
        <v>P</v>
      </c>
      <c r="W129" s="25" t="str">
        <f aca="false">C129</f>
        <v>L</v>
      </c>
      <c r="X129" s="30" t="n">
        <f aca="false">D129+H129+L129+P129</f>
        <v>0</v>
      </c>
      <c r="Y129" s="30" t="n">
        <f aca="false">E129+F129+G129+I129+J129+K129+M129+N129+O129+Q129+R129+S129</f>
        <v>0</v>
      </c>
      <c r="Z129" s="31" t="n">
        <f aca="false">X129+Y129</f>
        <v>0</v>
      </c>
      <c r="AB129" s="2"/>
    </row>
    <row r="130" customFormat="false" ht="12.8" hidden="true" customHeight="false" outlineLevel="0" collapsed="false">
      <c r="A130" s="8"/>
      <c r="B130" s="33" t="s">
        <v>164</v>
      </c>
      <c r="C130" s="33" t="s">
        <v>37</v>
      </c>
      <c r="D130" s="38"/>
      <c r="E130" s="34"/>
      <c r="F130" s="34"/>
      <c r="G130" s="34"/>
      <c r="H130" s="28"/>
      <c r="I130" s="34"/>
      <c r="J130" s="34"/>
      <c r="K130" s="34"/>
      <c r="L130" s="38"/>
      <c r="M130" s="34"/>
      <c r="N130" s="34"/>
      <c r="O130" s="34"/>
      <c r="P130" s="28"/>
      <c r="Q130" s="34"/>
      <c r="R130" s="34"/>
      <c r="S130" s="34"/>
      <c r="T130" s="34"/>
      <c r="U130" s="8"/>
      <c r="V130" s="25" t="str">
        <f aca="false">B130</f>
        <v>P</v>
      </c>
      <c r="W130" s="25" t="str">
        <f aca="false">C130</f>
        <v>M</v>
      </c>
      <c r="X130" s="35" t="n">
        <f aca="false">D130+H130+L130+P130</f>
        <v>0</v>
      </c>
      <c r="Y130" s="35" t="n">
        <f aca="false">E130+F130+G130+I130+J130+K130+M130+N130+O130+Q130+R130+S130</f>
        <v>0</v>
      </c>
      <c r="Z130" s="36" t="n">
        <f aca="false">X130+Y130</f>
        <v>0</v>
      </c>
      <c r="AB130" s="8"/>
    </row>
    <row r="131" customFormat="false" ht="12.8" hidden="true" customHeight="false" outlineLevel="0" collapsed="false">
      <c r="A131" s="8"/>
      <c r="B131" s="25" t="s">
        <v>164</v>
      </c>
      <c r="C131" s="25" t="s">
        <v>39</v>
      </c>
      <c r="D131" s="38"/>
      <c r="E131" s="27"/>
      <c r="F131" s="27"/>
      <c r="G131" s="27"/>
      <c r="H131" s="28"/>
      <c r="I131" s="27"/>
      <c r="J131" s="27"/>
      <c r="K131" s="27"/>
      <c r="L131" s="38"/>
      <c r="M131" s="27"/>
      <c r="N131" s="27"/>
      <c r="O131" s="27"/>
      <c r="P131" s="28"/>
      <c r="Q131" s="27"/>
      <c r="R131" s="27"/>
      <c r="S131" s="27"/>
      <c r="T131" s="27"/>
      <c r="U131" s="8"/>
      <c r="V131" s="25" t="str">
        <f aca="false">B131</f>
        <v>P</v>
      </c>
      <c r="W131" s="25" t="str">
        <f aca="false">C131</f>
        <v>N</v>
      </c>
      <c r="X131" s="30" t="n">
        <f aca="false">D131+H131+L131+P131</f>
        <v>0</v>
      </c>
      <c r="Y131" s="30" t="n">
        <f aca="false">E131+F131+G131+I131+J131+K131+M131+N131+O131+Q131+R131+S131</f>
        <v>0</v>
      </c>
      <c r="Z131" s="31" t="n">
        <f aca="false">X131+Y131</f>
        <v>0</v>
      </c>
      <c r="AB131" s="2" t="s">
        <v>38</v>
      </c>
    </row>
    <row r="132" customFormat="false" ht="12.8" hidden="true" customHeight="false" outlineLevel="0" collapsed="false">
      <c r="A132" s="8"/>
      <c r="B132" s="33" t="s">
        <v>164</v>
      </c>
      <c r="C132" s="33" t="s">
        <v>41</v>
      </c>
      <c r="D132" s="38"/>
      <c r="E132" s="34"/>
      <c r="F132" s="34"/>
      <c r="G132" s="34"/>
      <c r="H132" s="28"/>
      <c r="I132" s="34"/>
      <c r="J132" s="34"/>
      <c r="K132" s="34"/>
      <c r="L132" s="38"/>
      <c r="M132" s="34"/>
      <c r="N132" s="34"/>
      <c r="O132" s="34"/>
      <c r="P132" s="28"/>
      <c r="Q132" s="34"/>
      <c r="R132" s="34"/>
      <c r="S132" s="34"/>
      <c r="T132" s="34"/>
      <c r="U132" s="8"/>
      <c r="V132" s="25" t="str">
        <f aca="false">B132</f>
        <v>P</v>
      </c>
      <c r="W132" s="25" t="str">
        <f aca="false">C132</f>
        <v>O</v>
      </c>
      <c r="X132" s="35" t="n">
        <f aca="false">D132+H132+L132+P132</f>
        <v>0</v>
      </c>
      <c r="Y132" s="35" t="n">
        <f aca="false">E132+F132+G132+I132+J132+K132+M132+N132+O132+Q132+R132+S132</f>
        <v>0</v>
      </c>
      <c r="Z132" s="36" t="n">
        <f aca="false">X132+Y132</f>
        <v>0</v>
      </c>
      <c r="AB132" s="32" t="s">
        <v>40</v>
      </c>
    </row>
    <row r="133" customFormat="false" ht="12.8" hidden="true" customHeight="false" outlineLevel="0" collapsed="false">
      <c r="A133" s="8"/>
      <c r="B133" s="25" t="s">
        <v>164</v>
      </c>
      <c r="C133" s="25" t="s">
        <v>42</v>
      </c>
      <c r="D133" s="38"/>
      <c r="E133" s="27"/>
      <c r="F133" s="27"/>
      <c r="G133" s="27"/>
      <c r="H133" s="28"/>
      <c r="I133" s="27"/>
      <c r="J133" s="27"/>
      <c r="K133" s="27"/>
      <c r="L133" s="38"/>
      <c r="M133" s="27"/>
      <c r="N133" s="27"/>
      <c r="O133" s="27"/>
      <c r="P133" s="28"/>
      <c r="Q133" s="27"/>
      <c r="R133" s="27"/>
      <c r="S133" s="27"/>
      <c r="T133" s="27"/>
      <c r="U133" s="8"/>
      <c r="V133" s="25" t="str">
        <f aca="false">B133</f>
        <v>P</v>
      </c>
      <c r="W133" s="25" t="str">
        <f aca="false">C133</f>
        <v>P</v>
      </c>
      <c r="X133" s="30" t="n">
        <f aca="false">D133+H133+L133+P133</f>
        <v>0</v>
      </c>
      <c r="Y133" s="30" t="n">
        <f aca="false">E133+F133+G133+I133+J133+K133+M133+N133+O133+Q133+R133+S133</f>
        <v>0</v>
      </c>
      <c r="Z133" s="31" t="n">
        <f aca="false">X133+Y133</f>
        <v>0</v>
      </c>
    </row>
    <row r="134" customFormat="false" ht="12.8" hidden="true" customHeight="false" outlineLevel="0" collapsed="false">
      <c r="A134" s="8"/>
      <c r="B134" s="33" t="s">
        <v>164</v>
      </c>
      <c r="C134" s="33" t="s">
        <v>43</v>
      </c>
      <c r="D134" s="38"/>
      <c r="E134" s="34"/>
      <c r="F134" s="34"/>
      <c r="G134" s="34"/>
      <c r="H134" s="28"/>
      <c r="I134" s="34"/>
      <c r="J134" s="34"/>
      <c r="K134" s="34"/>
      <c r="L134" s="38"/>
      <c r="M134" s="34"/>
      <c r="N134" s="34"/>
      <c r="O134" s="34"/>
      <c r="P134" s="28"/>
      <c r="Q134" s="34"/>
      <c r="R134" s="34"/>
      <c r="S134" s="34"/>
      <c r="T134" s="34"/>
      <c r="U134" s="8"/>
      <c r="V134" s="25" t="str">
        <f aca="false">B134</f>
        <v>P</v>
      </c>
      <c r="W134" s="25" t="str">
        <f aca="false">C134</f>
        <v>Q</v>
      </c>
      <c r="X134" s="35" t="n">
        <f aca="false">D134+H134+L134+P134</f>
        <v>0</v>
      </c>
      <c r="Y134" s="35" t="n">
        <f aca="false">E134+F134+G134+I134+J134+K134+M134+N134+O134+Q134+R134+S134</f>
        <v>0</v>
      </c>
      <c r="Z134" s="36" t="n">
        <f aca="false">X134+Y134</f>
        <v>0</v>
      </c>
      <c r="AB134" s="2"/>
    </row>
    <row r="135" customFormat="false" ht="15.1" hidden="true" customHeight="true" outlineLevel="0" collapsed="false">
      <c r="B135" s="39"/>
      <c r="C135" s="39"/>
      <c r="D135" s="4" t="s">
        <v>44</v>
      </c>
      <c r="E135" s="4"/>
      <c r="F135" s="4"/>
      <c r="G135" s="4"/>
      <c r="H135" s="4"/>
      <c r="I135" s="4"/>
      <c r="J135" s="4"/>
      <c r="K135" s="4"/>
      <c r="L135" s="4" t="s">
        <v>66</v>
      </c>
      <c r="M135" s="4"/>
      <c r="N135" s="4"/>
      <c r="O135" s="4"/>
      <c r="P135" s="4"/>
      <c r="Q135" s="4"/>
      <c r="R135" s="4"/>
      <c r="S135" s="4"/>
      <c r="T135" s="4"/>
      <c r="V135" s="39"/>
      <c r="X135" s="39"/>
      <c r="Y135" s="39"/>
      <c r="Z135" s="39"/>
    </row>
    <row r="136" customFormat="false" ht="13.8" hidden="true" customHeight="true" outlineLevel="0" collapsed="false">
      <c r="A136" s="64"/>
      <c r="B136" s="57" t="s">
        <v>7</v>
      </c>
      <c r="C136" s="57"/>
      <c r="D136" s="10" t="s">
        <v>145</v>
      </c>
      <c r="E136" s="10"/>
      <c r="F136" s="10"/>
      <c r="G136" s="10"/>
      <c r="H136" s="80" t="s">
        <v>146</v>
      </c>
      <c r="I136" s="80"/>
      <c r="J136" s="80"/>
      <c r="K136" s="80"/>
      <c r="L136" s="12" t="s">
        <v>147</v>
      </c>
      <c r="M136" s="12"/>
      <c r="N136" s="12"/>
      <c r="O136" s="12"/>
      <c r="P136" s="108" t="s">
        <v>148</v>
      </c>
      <c r="Q136" s="108"/>
      <c r="R136" s="108"/>
      <c r="S136" s="108"/>
      <c r="T136" s="108"/>
      <c r="U136" s="14" t="s">
        <v>45</v>
      </c>
      <c r="V136" s="14" t="s">
        <v>165</v>
      </c>
      <c r="W136" s="14"/>
      <c r="X136" s="14"/>
      <c r="Y136" s="14"/>
      <c r="Z136" s="14"/>
    </row>
    <row r="137" customFormat="false" ht="10.1" hidden="true" customHeight="true" outlineLevel="0" collapsed="false">
      <c r="A137" s="64"/>
      <c r="B137" s="40" t="s">
        <v>13</v>
      </c>
      <c r="C137" s="40"/>
      <c r="D137" s="17"/>
      <c r="E137" s="18" t="n">
        <v>1</v>
      </c>
      <c r="F137" s="17" t="n">
        <v>2</v>
      </c>
      <c r="G137" s="17" t="n">
        <v>3</v>
      </c>
      <c r="H137" s="19"/>
      <c r="I137" s="19" t="n">
        <v>4</v>
      </c>
      <c r="J137" s="19" t="n">
        <v>5</v>
      </c>
      <c r="K137" s="19" t="n">
        <v>6</v>
      </c>
      <c r="L137" s="17"/>
      <c r="M137" s="18" t="n">
        <v>7</v>
      </c>
      <c r="N137" s="17" t="n">
        <v>8</v>
      </c>
      <c r="O137" s="17" t="n">
        <v>9</v>
      </c>
      <c r="P137" s="19"/>
      <c r="Q137" s="19" t="n">
        <v>10</v>
      </c>
      <c r="R137" s="19" t="n">
        <v>11</v>
      </c>
      <c r="S137" s="19" t="n">
        <v>12</v>
      </c>
      <c r="T137" s="19"/>
      <c r="U137" s="66"/>
      <c r="V137" s="20"/>
      <c r="W137" s="20"/>
      <c r="X137" s="21" t="s">
        <v>14</v>
      </c>
      <c r="Y137" s="21" t="s">
        <v>15</v>
      </c>
      <c r="Z137" s="21" t="s">
        <v>163</v>
      </c>
    </row>
    <row r="138" customFormat="false" ht="21.6" hidden="true" customHeight="true" outlineLevel="0" collapsed="false">
      <c r="A138" s="64"/>
      <c r="B138" s="40" t="s">
        <v>17</v>
      </c>
      <c r="C138" s="40"/>
      <c r="D138" s="17"/>
      <c r="E138" s="17" t="s">
        <v>22</v>
      </c>
      <c r="F138" s="17" t="s">
        <v>19</v>
      </c>
      <c r="G138" s="17" t="s">
        <v>20</v>
      </c>
      <c r="H138" s="19"/>
      <c r="I138" s="19" t="s">
        <v>97</v>
      </c>
      <c r="J138" s="19" t="s">
        <v>19</v>
      </c>
      <c r="K138" s="19" t="s">
        <v>20</v>
      </c>
      <c r="L138" s="17"/>
      <c r="M138" s="17" t="s">
        <v>98</v>
      </c>
      <c r="N138" s="17" t="s">
        <v>19</v>
      </c>
      <c r="O138" s="17" t="s">
        <v>20</v>
      </c>
      <c r="P138" s="19"/>
      <c r="Q138" s="19" t="s">
        <v>20</v>
      </c>
      <c r="R138" s="19" t="s">
        <v>20</v>
      </c>
      <c r="S138" s="19" t="s">
        <v>20</v>
      </c>
      <c r="T138" s="19"/>
      <c r="U138" s="69"/>
      <c r="V138" s="20"/>
      <c r="W138" s="20"/>
      <c r="X138" s="21"/>
      <c r="Y138" s="21"/>
      <c r="Z138" s="21"/>
      <c r="AB138" s="2" t="s">
        <v>47</v>
      </c>
    </row>
    <row r="139" customFormat="false" ht="12.8" hidden="true" customHeight="false" outlineLevel="0" collapsed="false">
      <c r="A139" s="42" t="s">
        <v>48</v>
      </c>
      <c r="B139" s="40" t="s">
        <v>25</v>
      </c>
      <c r="C139" s="40" t="s">
        <v>26</v>
      </c>
      <c r="D139" s="17" t="s">
        <v>27</v>
      </c>
      <c r="E139" s="17" t="s">
        <v>28</v>
      </c>
      <c r="F139" s="17" t="s">
        <v>29</v>
      </c>
      <c r="G139" s="17" t="s">
        <v>30</v>
      </c>
      <c r="H139" s="19" t="s">
        <v>27</v>
      </c>
      <c r="I139" s="19" t="s">
        <v>150</v>
      </c>
      <c r="J139" s="19" t="s">
        <v>30</v>
      </c>
      <c r="K139" s="19" t="s">
        <v>28</v>
      </c>
      <c r="L139" s="17" t="s">
        <v>27</v>
      </c>
      <c r="M139" s="17" t="s">
        <v>30</v>
      </c>
      <c r="N139" s="17" t="s">
        <v>28</v>
      </c>
      <c r="O139" s="17" t="s">
        <v>29</v>
      </c>
      <c r="P139" s="19" t="s">
        <v>27</v>
      </c>
      <c r="Q139" s="24" t="s">
        <v>28</v>
      </c>
      <c r="R139" s="24" t="s">
        <v>29</v>
      </c>
      <c r="S139" s="24" t="s">
        <v>30</v>
      </c>
      <c r="T139" s="24"/>
      <c r="U139" s="42" t="s">
        <v>48</v>
      </c>
      <c r="V139" s="25" t="s">
        <v>25</v>
      </c>
      <c r="W139" s="25" t="s">
        <v>26</v>
      </c>
      <c r="X139" s="21"/>
      <c r="Y139" s="21"/>
      <c r="Z139" s="21"/>
    </row>
    <row r="140" customFormat="false" ht="12.8" hidden="true" customHeight="false" outlineLevel="0" collapsed="false">
      <c r="A140" s="54"/>
      <c r="B140" s="25" t="s">
        <v>164</v>
      </c>
      <c r="C140" s="46"/>
      <c r="D140" s="38"/>
      <c r="E140" s="27"/>
      <c r="F140" s="27"/>
      <c r="G140" s="27"/>
      <c r="H140" s="28"/>
      <c r="I140" s="27"/>
      <c r="J140" s="27"/>
      <c r="K140" s="27"/>
      <c r="L140" s="38"/>
      <c r="M140" s="27"/>
      <c r="N140" s="27"/>
      <c r="O140" s="27"/>
      <c r="P140" s="28"/>
      <c r="Q140" s="27"/>
      <c r="R140" s="27"/>
      <c r="S140" s="27"/>
      <c r="T140" s="27"/>
      <c r="U140" s="48" t="n">
        <f aca="false">A140</f>
        <v>0</v>
      </c>
      <c r="V140" s="25" t="str">
        <f aca="false">B140</f>
        <v>P</v>
      </c>
      <c r="W140" s="25" t="n">
        <f aca="false">C140</f>
        <v>0</v>
      </c>
      <c r="X140" s="30" t="n">
        <f aca="false">D140+H140+L140+P140</f>
        <v>0</v>
      </c>
      <c r="Y140" s="30" t="n">
        <f aca="false">E140+F140+G140+I140+J140+K140+M140+N140+O140+Q140+R140+S140</f>
        <v>0</v>
      </c>
      <c r="Z140" s="31" t="n">
        <f aca="false">X140+Y140</f>
        <v>0</v>
      </c>
      <c r="AB140" s="32" t="s">
        <v>50</v>
      </c>
    </row>
    <row r="141" customFormat="false" ht="12.8" hidden="true" customHeight="false" outlineLevel="0" collapsed="false">
      <c r="A141" s="55"/>
      <c r="B141" s="33" t="s">
        <v>164</v>
      </c>
      <c r="C141" s="51"/>
      <c r="D141" s="38"/>
      <c r="E141" s="34"/>
      <c r="F141" s="34"/>
      <c r="G141" s="34"/>
      <c r="H141" s="28"/>
      <c r="I141" s="34"/>
      <c r="J141" s="34"/>
      <c r="K141" s="34"/>
      <c r="L141" s="38"/>
      <c r="M141" s="34"/>
      <c r="N141" s="34"/>
      <c r="O141" s="34"/>
      <c r="P141" s="28"/>
      <c r="Q141" s="34"/>
      <c r="R141" s="34"/>
      <c r="S141" s="34"/>
      <c r="T141" s="34"/>
      <c r="U141" s="56" t="n">
        <f aca="false">A141</f>
        <v>0</v>
      </c>
      <c r="V141" s="25" t="str">
        <f aca="false">B141</f>
        <v>P</v>
      </c>
      <c r="W141" s="25" t="n">
        <f aca="false">C141</f>
        <v>0</v>
      </c>
      <c r="X141" s="35" t="n">
        <f aca="false">D141+H141+L141+P141</f>
        <v>0</v>
      </c>
      <c r="Y141" s="35" t="n">
        <f aca="false">E141+F141+G141+I141+J141+K141+M141+N141+O141+Q141+R141+S141</f>
        <v>0</v>
      </c>
      <c r="Z141" s="36" t="n">
        <f aca="false">X141+Y141</f>
        <v>0</v>
      </c>
    </row>
    <row r="142" customFormat="false" ht="12.8" hidden="true" customHeight="false" outlineLevel="0" collapsed="false">
      <c r="A142" s="54"/>
      <c r="B142" s="25" t="s">
        <v>164</v>
      </c>
      <c r="C142" s="46"/>
      <c r="D142" s="38"/>
      <c r="E142" s="27"/>
      <c r="F142" s="27"/>
      <c r="G142" s="27"/>
      <c r="H142" s="28"/>
      <c r="I142" s="27"/>
      <c r="J142" s="27"/>
      <c r="K142" s="27"/>
      <c r="L142" s="38"/>
      <c r="M142" s="27"/>
      <c r="N142" s="27"/>
      <c r="O142" s="27"/>
      <c r="P142" s="28"/>
      <c r="Q142" s="27"/>
      <c r="R142" s="27"/>
      <c r="S142" s="27"/>
      <c r="T142" s="27"/>
      <c r="U142" s="48" t="n">
        <f aca="false">A142</f>
        <v>0</v>
      </c>
      <c r="V142" s="25" t="str">
        <f aca="false">B142</f>
        <v>P</v>
      </c>
      <c r="W142" s="25" t="n">
        <f aca="false">C142</f>
        <v>0</v>
      </c>
      <c r="X142" s="30" t="n">
        <f aca="false">D142+H142+L142+P142</f>
        <v>0</v>
      </c>
      <c r="Y142" s="30" t="n">
        <f aca="false">E142+F142+G142+I142+J142+K142+M142+N142+O142+Q142+R142+S142</f>
        <v>0</v>
      </c>
      <c r="Z142" s="31" t="n">
        <f aca="false">X142+Y142</f>
        <v>0</v>
      </c>
      <c r="AB142" s="74" t="s">
        <v>53</v>
      </c>
    </row>
    <row r="143" customFormat="false" ht="12.8" hidden="true" customHeight="false" outlineLevel="0" collapsed="false">
      <c r="A143" s="55"/>
      <c r="B143" s="33" t="s">
        <v>164</v>
      </c>
      <c r="C143" s="51"/>
      <c r="D143" s="38"/>
      <c r="E143" s="34"/>
      <c r="F143" s="34"/>
      <c r="G143" s="34"/>
      <c r="H143" s="28"/>
      <c r="I143" s="34"/>
      <c r="J143" s="34"/>
      <c r="K143" s="34"/>
      <c r="L143" s="38"/>
      <c r="M143" s="34"/>
      <c r="N143" s="34"/>
      <c r="O143" s="34"/>
      <c r="P143" s="28"/>
      <c r="Q143" s="34"/>
      <c r="R143" s="34"/>
      <c r="S143" s="34"/>
      <c r="T143" s="34"/>
      <c r="U143" s="56" t="n">
        <f aca="false">A143</f>
        <v>0</v>
      </c>
      <c r="V143" s="25" t="str">
        <f aca="false">B143</f>
        <v>P</v>
      </c>
      <c r="W143" s="25" t="n">
        <f aca="false">C143</f>
        <v>0</v>
      </c>
      <c r="X143" s="35" t="n">
        <f aca="false">D143+H143+L143+P143</f>
        <v>0</v>
      </c>
      <c r="Y143" s="35" t="n">
        <f aca="false">E143+F143+G143+I143+J143+K143+M143+N143+O143+Q143+R143+S143</f>
        <v>0</v>
      </c>
      <c r="Z143" s="36" t="n">
        <f aca="false">X143+Y143</f>
        <v>0</v>
      </c>
      <c r="AB143" s="52"/>
    </row>
    <row r="144" customFormat="false" ht="12.8" hidden="true" customHeight="false" outlineLevel="0" collapsed="false">
      <c r="A144" s="54"/>
      <c r="B144" s="25" t="s">
        <v>164</v>
      </c>
      <c r="C144" s="46"/>
      <c r="D144" s="38"/>
      <c r="E144" s="27"/>
      <c r="F144" s="27"/>
      <c r="G144" s="27"/>
      <c r="H144" s="28"/>
      <c r="I144" s="27"/>
      <c r="J144" s="27"/>
      <c r="K144" s="27"/>
      <c r="L144" s="38"/>
      <c r="M144" s="27"/>
      <c r="N144" s="27"/>
      <c r="O144" s="27"/>
      <c r="P144" s="28"/>
      <c r="Q144" s="27"/>
      <c r="R144" s="27"/>
      <c r="S144" s="27"/>
      <c r="T144" s="27"/>
      <c r="U144" s="48" t="n">
        <f aca="false">A144</f>
        <v>0</v>
      </c>
      <c r="V144" s="25" t="str">
        <f aca="false">B144</f>
        <v>P</v>
      </c>
      <c r="W144" s="25" t="n">
        <f aca="false">C144</f>
        <v>0</v>
      </c>
      <c r="X144" s="30" t="n">
        <f aca="false">D144+H144+L144+P144</f>
        <v>0</v>
      </c>
      <c r="Y144" s="30" t="n">
        <f aca="false">E144+F144+G144+I144+J144+K144+M144+N144+O144+Q144+R144+S144</f>
        <v>0</v>
      </c>
      <c r="Z144" s="31" t="n">
        <f aca="false">X144+Y144</f>
        <v>0</v>
      </c>
      <c r="AB144" s="32" t="s">
        <v>56</v>
      </c>
    </row>
    <row r="145" customFormat="false" ht="12.8" hidden="true" customHeight="false" outlineLevel="0" collapsed="false">
      <c r="A145" s="55"/>
      <c r="B145" s="33" t="s">
        <v>164</v>
      </c>
      <c r="C145" s="51"/>
      <c r="D145" s="38"/>
      <c r="E145" s="34"/>
      <c r="F145" s="34"/>
      <c r="G145" s="34"/>
      <c r="H145" s="28"/>
      <c r="I145" s="34"/>
      <c r="J145" s="34"/>
      <c r="K145" s="34"/>
      <c r="L145" s="38"/>
      <c r="M145" s="34"/>
      <c r="N145" s="34"/>
      <c r="O145" s="34"/>
      <c r="P145" s="28"/>
      <c r="Q145" s="34"/>
      <c r="R145" s="34"/>
      <c r="S145" s="34"/>
      <c r="T145" s="34"/>
      <c r="U145" s="56" t="n">
        <f aca="false">A145</f>
        <v>0</v>
      </c>
      <c r="V145" s="25" t="str">
        <f aca="false">B145</f>
        <v>P</v>
      </c>
      <c r="W145" s="25" t="n">
        <f aca="false">C145</f>
        <v>0</v>
      </c>
      <c r="X145" s="35" t="n">
        <f aca="false">D145+H145+L145+P145</f>
        <v>0</v>
      </c>
      <c r="Y145" s="35" t="n">
        <f aca="false">E145+F145+G145+I145+J145+K145+M145+N145+O145+Q145+R145+S145</f>
        <v>0</v>
      </c>
      <c r="Z145" s="36" t="n">
        <f aca="false">X145+Y145</f>
        <v>0</v>
      </c>
    </row>
    <row r="146" customFormat="false" ht="12.8" hidden="true" customHeight="false" outlineLevel="0" collapsed="false">
      <c r="A146" s="54"/>
      <c r="B146" s="25" t="s">
        <v>164</v>
      </c>
      <c r="C146" s="46"/>
      <c r="D146" s="38"/>
      <c r="E146" s="27"/>
      <c r="F146" s="27"/>
      <c r="G146" s="27"/>
      <c r="H146" s="28"/>
      <c r="I146" s="27"/>
      <c r="J146" s="27"/>
      <c r="K146" s="27"/>
      <c r="L146" s="38"/>
      <c r="M146" s="27"/>
      <c r="N146" s="27"/>
      <c r="O146" s="27"/>
      <c r="P146" s="28"/>
      <c r="Q146" s="27"/>
      <c r="R146" s="27"/>
      <c r="S146" s="27"/>
      <c r="T146" s="27"/>
      <c r="U146" s="48" t="n">
        <f aca="false">A146</f>
        <v>0</v>
      </c>
      <c r="V146" s="25" t="str">
        <f aca="false">B146</f>
        <v>P</v>
      </c>
      <c r="W146" s="25" t="n">
        <f aca="false">C146</f>
        <v>0</v>
      </c>
      <c r="X146" s="30" t="n">
        <f aca="false">D146+H146+L146+P146</f>
        <v>0</v>
      </c>
      <c r="Y146" s="30" t="n">
        <f aca="false">E146+F146+G146+I146+J146+K146+M146+N146+O146+Q146+R146+S146</f>
        <v>0</v>
      </c>
      <c r="Z146" s="31" t="n">
        <f aca="false">X146+Y146</f>
        <v>0</v>
      </c>
    </row>
    <row r="147" customFormat="false" ht="12.8" hidden="true" customHeight="false" outlineLevel="0" collapsed="false">
      <c r="A147" s="55"/>
      <c r="B147" s="33" t="s">
        <v>164</v>
      </c>
      <c r="C147" s="51"/>
      <c r="D147" s="38"/>
      <c r="E147" s="34"/>
      <c r="F147" s="34"/>
      <c r="G147" s="34"/>
      <c r="H147" s="28"/>
      <c r="I147" s="34"/>
      <c r="J147" s="34"/>
      <c r="K147" s="34"/>
      <c r="L147" s="38"/>
      <c r="M147" s="34"/>
      <c r="N147" s="34"/>
      <c r="O147" s="34"/>
      <c r="P147" s="28"/>
      <c r="Q147" s="34"/>
      <c r="R147" s="34"/>
      <c r="S147" s="34"/>
      <c r="T147" s="34"/>
      <c r="U147" s="56" t="n">
        <f aca="false">A147</f>
        <v>0</v>
      </c>
      <c r="V147" s="25" t="str">
        <f aca="false">B147</f>
        <v>P</v>
      </c>
      <c r="W147" s="25" t="n">
        <f aca="false">C147</f>
        <v>0</v>
      </c>
      <c r="X147" s="35" t="n">
        <f aca="false">D147+H147+L147+P147</f>
        <v>0</v>
      </c>
      <c r="Y147" s="35" t="n">
        <f aca="false">E147+F147+G147+I147+J147+K147+M147+N147+O147+Q147+R147+S147</f>
        <v>0</v>
      </c>
      <c r="Z147" s="36" t="n">
        <f aca="false">X147+Y147</f>
        <v>0</v>
      </c>
    </row>
    <row r="148" customFormat="false" ht="15.1" hidden="true" customHeight="true" outlineLevel="0" collapsed="false">
      <c r="B148" s="39"/>
      <c r="C148" s="39"/>
      <c r="D148" s="4" t="s">
        <v>58</v>
      </c>
      <c r="E148" s="4"/>
      <c r="F148" s="4"/>
      <c r="G148" s="4"/>
      <c r="H148" s="4"/>
      <c r="I148" s="4"/>
      <c r="J148" s="4"/>
      <c r="K148" s="4"/>
      <c r="L148" s="4" t="s">
        <v>58</v>
      </c>
      <c r="M148" s="4"/>
      <c r="N148" s="4"/>
      <c r="O148" s="4"/>
      <c r="P148" s="4"/>
      <c r="Q148" s="4"/>
      <c r="R148" s="4"/>
      <c r="S148" s="4"/>
      <c r="T148" s="4"/>
      <c r="V148" s="39"/>
      <c r="X148" s="39"/>
      <c r="Y148" s="39"/>
      <c r="Z148" s="39"/>
    </row>
    <row r="149" customFormat="false" ht="13.8" hidden="true" customHeight="true" outlineLevel="0" collapsed="false">
      <c r="A149" s="64"/>
      <c r="B149" s="57" t="s">
        <v>7</v>
      </c>
      <c r="C149" s="57"/>
      <c r="D149" s="10" t="s">
        <v>145</v>
      </c>
      <c r="E149" s="10"/>
      <c r="F149" s="10"/>
      <c r="G149" s="10"/>
      <c r="H149" s="80" t="s">
        <v>146</v>
      </c>
      <c r="I149" s="80"/>
      <c r="J149" s="80"/>
      <c r="K149" s="80"/>
      <c r="L149" s="12" t="s">
        <v>147</v>
      </c>
      <c r="M149" s="12"/>
      <c r="N149" s="12"/>
      <c r="O149" s="12"/>
      <c r="P149" s="108" t="s">
        <v>148</v>
      </c>
      <c r="Q149" s="108"/>
      <c r="R149" s="108"/>
      <c r="S149" s="108"/>
      <c r="T149" s="108"/>
      <c r="U149" s="14" t="s">
        <v>58</v>
      </c>
      <c r="V149" s="14"/>
      <c r="W149" s="14"/>
      <c r="X149" s="14"/>
      <c r="Y149" s="14"/>
      <c r="Z149" s="14"/>
    </row>
    <row r="150" customFormat="false" ht="10.1" hidden="true" customHeight="true" outlineLevel="0" collapsed="false">
      <c r="A150" s="64"/>
      <c r="B150" s="40" t="s">
        <v>13</v>
      </c>
      <c r="C150" s="40"/>
      <c r="D150" s="17"/>
      <c r="E150" s="18" t="n">
        <v>1</v>
      </c>
      <c r="F150" s="17" t="n">
        <v>2</v>
      </c>
      <c r="G150" s="17" t="n">
        <v>3</v>
      </c>
      <c r="H150" s="19"/>
      <c r="I150" s="19" t="n">
        <v>4</v>
      </c>
      <c r="J150" s="19" t="n">
        <v>5</v>
      </c>
      <c r="K150" s="19" t="n">
        <v>6</v>
      </c>
      <c r="L150" s="17"/>
      <c r="M150" s="18" t="n">
        <v>7</v>
      </c>
      <c r="N150" s="17" t="n">
        <v>8</v>
      </c>
      <c r="O150" s="17" t="n">
        <v>9</v>
      </c>
      <c r="P150" s="19"/>
      <c r="Q150" s="19" t="n">
        <v>10</v>
      </c>
      <c r="R150" s="19" t="n">
        <v>11</v>
      </c>
      <c r="S150" s="19" t="n">
        <v>12</v>
      </c>
      <c r="T150" s="19"/>
      <c r="U150" s="66"/>
      <c r="V150" s="20"/>
      <c r="W150" s="20"/>
      <c r="X150" s="21" t="s">
        <v>14</v>
      </c>
      <c r="Y150" s="21" t="s">
        <v>15</v>
      </c>
      <c r="Z150" s="21" t="s">
        <v>163</v>
      </c>
    </row>
    <row r="151" customFormat="false" ht="21.6" hidden="true" customHeight="true" outlineLevel="0" collapsed="false">
      <c r="A151" s="64"/>
      <c r="B151" s="40" t="s">
        <v>17</v>
      </c>
      <c r="C151" s="40"/>
      <c r="D151" s="17"/>
      <c r="E151" s="17" t="s">
        <v>22</v>
      </c>
      <c r="F151" s="17" t="s">
        <v>19</v>
      </c>
      <c r="G151" s="17" t="s">
        <v>20</v>
      </c>
      <c r="H151" s="19"/>
      <c r="I151" s="19" t="s">
        <v>97</v>
      </c>
      <c r="J151" s="19" t="s">
        <v>19</v>
      </c>
      <c r="K151" s="19" t="s">
        <v>20</v>
      </c>
      <c r="L151" s="17"/>
      <c r="M151" s="17" t="s">
        <v>98</v>
      </c>
      <c r="N151" s="17" t="s">
        <v>19</v>
      </c>
      <c r="O151" s="17" t="s">
        <v>20</v>
      </c>
      <c r="P151" s="19"/>
      <c r="Q151" s="19" t="s">
        <v>20</v>
      </c>
      <c r="R151" s="19" t="s">
        <v>20</v>
      </c>
      <c r="S151" s="19" t="s">
        <v>20</v>
      </c>
      <c r="T151" s="19"/>
      <c r="U151" s="69"/>
      <c r="V151" s="20"/>
      <c r="W151" s="20"/>
      <c r="X151" s="21"/>
      <c r="Y151" s="21"/>
      <c r="Z151" s="21"/>
    </row>
    <row r="152" customFormat="false" ht="12.8" hidden="true" customHeight="false" outlineLevel="0" collapsed="false">
      <c r="A152" s="42" t="s">
        <v>48</v>
      </c>
      <c r="B152" s="40" t="s">
        <v>25</v>
      </c>
      <c r="C152" s="40" t="s">
        <v>26</v>
      </c>
      <c r="D152" s="17" t="s">
        <v>27</v>
      </c>
      <c r="E152" s="17" t="s">
        <v>28</v>
      </c>
      <c r="F152" s="17" t="s">
        <v>29</v>
      </c>
      <c r="G152" s="17" t="s">
        <v>30</v>
      </c>
      <c r="H152" s="19" t="s">
        <v>27</v>
      </c>
      <c r="I152" s="19" t="s">
        <v>150</v>
      </c>
      <c r="J152" s="19" t="s">
        <v>30</v>
      </c>
      <c r="K152" s="19" t="s">
        <v>28</v>
      </c>
      <c r="L152" s="17" t="s">
        <v>27</v>
      </c>
      <c r="M152" s="17" t="s">
        <v>30</v>
      </c>
      <c r="N152" s="17" t="s">
        <v>28</v>
      </c>
      <c r="O152" s="17" t="s">
        <v>29</v>
      </c>
      <c r="P152" s="19" t="s">
        <v>27</v>
      </c>
      <c r="Q152" s="24" t="s">
        <v>28</v>
      </c>
      <c r="R152" s="24" t="s">
        <v>29</v>
      </c>
      <c r="S152" s="24" t="s">
        <v>30</v>
      </c>
      <c r="T152" s="24"/>
      <c r="U152" s="42" t="s">
        <v>48</v>
      </c>
      <c r="V152" s="25" t="s">
        <v>25</v>
      </c>
      <c r="W152" s="25" t="s">
        <v>26</v>
      </c>
      <c r="X152" s="21"/>
      <c r="Y152" s="21"/>
      <c r="Z152" s="21"/>
    </row>
    <row r="153" customFormat="false" ht="12.8" hidden="true" customHeight="false" outlineLevel="0" collapsed="false">
      <c r="A153" s="54"/>
      <c r="B153" s="25" t="s">
        <v>164</v>
      </c>
      <c r="C153" s="46"/>
      <c r="D153" s="38"/>
      <c r="E153" s="27"/>
      <c r="F153" s="27"/>
      <c r="G153" s="27"/>
      <c r="H153" s="28"/>
      <c r="I153" s="27"/>
      <c r="J153" s="27"/>
      <c r="K153" s="27"/>
      <c r="L153" s="38"/>
      <c r="M153" s="27"/>
      <c r="N153" s="27"/>
      <c r="O153" s="27"/>
      <c r="P153" s="28"/>
      <c r="Q153" s="27"/>
      <c r="R153" s="27"/>
      <c r="S153" s="27"/>
      <c r="T153" s="27"/>
      <c r="U153" s="48" t="n">
        <f aca="false">A153</f>
        <v>0</v>
      </c>
      <c r="V153" s="25" t="str">
        <f aca="false">B153</f>
        <v>P</v>
      </c>
      <c r="W153" s="25" t="n">
        <f aca="false">C153</f>
        <v>0</v>
      </c>
      <c r="X153" s="30" t="n">
        <f aca="false">D153+H153+L153+P153</f>
        <v>0</v>
      </c>
      <c r="Y153" s="30" t="n">
        <f aca="false">E153+F153+G153+I153+J153+K153+M153+N153+O153+Q153+R153+S153</f>
        <v>0</v>
      </c>
      <c r="Z153" s="31" t="n">
        <f aca="false">X153+Y153</f>
        <v>0</v>
      </c>
    </row>
    <row r="154" customFormat="false" ht="12.8" hidden="true" customHeight="false" outlineLevel="0" collapsed="false">
      <c r="A154" s="55"/>
      <c r="B154" s="33" t="s">
        <v>164</v>
      </c>
      <c r="C154" s="51"/>
      <c r="D154" s="38"/>
      <c r="E154" s="34"/>
      <c r="F154" s="34"/>
      <c r="G154" s="34"/>
      <c r="H154" s="28"/>
      <c r="I154" s="34"/>
      <c r="J154" s="34"/>
      <c r="K154" s="34"/>
      <c r="L154" s="38"/>
      <c r="M154" s="34"/>
      <c r="N154" s="34"/>
      <c r="O154" s="34"/>
      <c r="P154" s="28"/>
      <c r="Q154" s="34"/>
      <c r="R154" s="34"/>
      <c r="S154" s="34"/>
      <c r="T154" s="34"/>
      <c r="U154" s="56" t="n">
        <f aca="false">A154</f>
        <v>0</v>
      </c>
      <c r="V154" s="25" t="str">
        <f aca="false">B154</f>
        <v>P</v>
      </c>
      <c r="W154" s="25" t="n">
        <f aca="false">C154</f>
        <v>0</v>
      </c>
      <c r="X154" s="35" t="n">
        <f aca="false">D154+H154+L154+P154</f>
        <v>0</v>
      </c>
      <c r="Y154" s="35" t="n">
        <f aca="false">E154+F154+G154+I154+J154+K154+M154+N154+O154+Q154+R154+S154</f>
        <v>0</v>
      </c>
      <c r="Z154" s="36" t="n">
        <f aca="false">X154+Y154</f>
        <v>0</v>
      </c>
    </row>
    <row r="155" customFormat="false" ht="12.8" hidden="true" customHeight="false" outlineLevel="0" collapsed="false">
      <c r="A155" s="54"/>
      <c r="B155" s="25" t="s">
        <v>164</v>
      </c>
      <c r="C155" s="46"/>
      <c r="D155" s="38"/>
      <c r="E155" s="27"/>
      <c r="F155" s="27"/>
      <c r="G155" s="27"/>
      <c r="H155" s="28"/>
      <c r="I155" s="27"/>
      <c r="J155" s="27"/>
      <c r="K155" s="27"/>
      <c r="L155" s="38"/>
      <c r="M155" s="27"/>
      <c r="N155" s="27"/>
      <c r="O155" s="27"/>
      <c r="P155" s="28"/>
      <c r="Q155" s="27"/>
      <c r="R155" s="27"/>
      <c r="S155" s="27"/>
      <c r="T155" s="27"/>
      <c r="U155" s="48" t="n">
        <f aca="false">A155</f>
        <v>0</v>
      </c>
      <c r="V155" s="25" t="str">
        <f aca="false">B155</f>
        <v>P</v>
      </c>
      <c r="W155" s="25" t="n">
        <f aca="false">C155</f>
        <v>0</v>
      </c>
      <c r="X155" s="30" t="n">
        <f aca="false">D155+H155+L155+P155</f>
        <v>0</v>
      </c>
      <c r="Y155" s="30" t="n">
        <f aca="false">E155+F155+G155+I155+J155+K155+M155+N155+O155+Q155+R155+S155</f>
        <v>0</v>
      </c>
      <c r="Z155" s="31" t="n">
        <f aca="false">X155+Y155</f>
        <v>0</v>
      </c>
    </row>
    <row r="156" customFormat="false" ht="12.8" hidden="true" customHeight="false" outlineLevel="0" collapsed="false">
      <c r="A156" s="55"/>
      <c r="B156" s="33" t="s">
        <v>164</v>
      </c>
      <c r="C156" s="51"/>
      <c r="D156" s="38"/>
      <c r="E156" s="34"/>
      <c r="F156" s="34"/>
      <c r="G156" s="34"/>
      <c r="H156" s="28"/>
      <c r="I156" s="34"/>
      <c r="J156" s="34"/>
      <c r="K156" s="34"/>
      <c r="L156" s="38"/>
      <c r="M156" s="34"/>
      <c r="N156" s="34"/>
      <c r="O156" s="34"/>
      <c r="P156" s="28"/>
      <c r="Q156" s="34"/>
      <c r="R156" s="34"/>
      <c r="S156" s="34"/>
      <c r="T156" s="34"/>
      <c r="U156" s="56" t="n">
        <f aca="false">A156</f>
        <v>0</v>
      </c>
      <c r="V156" s="25" t="str">
        <f aca="false">B156</f>
        <v>P</v>
      </c>
      <c r="W156" s="25" t="n">
        <f aca="false">C156</f>
        <v>0</v>
      </c>
      <c r="X156" s="35" t="n">
        <f aca="false">D156+H156+L156+P156</f>
        <v>0</v>
      </c>
      <c r="Y156" s="35" t="n">
        <f aca="false">E156+F156+G156+I156+J156+K156+M156+N156+O156+Q156+R156+S156</f>
        <v>0</v>
      </c>
      <c r="Z156" s="36" t="n">
        <f aca="false">X156+Y156</f>
        <v>0</v>
      </c>
    </row>
    <row r="157" customFormat="false" ht="12.8" hidden="true" customHeight="false" outlineLevel="0" collapsed="false">
      <c r="A157" s="54"/>
      <c r="B157" s="25" t="s">
        <v>164</v>
      </c>
      <c r="C157" s="46"/>
      <c r="D157" s="38"/>
      <c r="E157" s="27"/>
      <c r="F157" s="27"/>
      <c r="G157" s="27"/>
      <c r="H157" s="28"/>
      <c r="I157" s="27"/>
      <c r="J157" s="27"/>
      <c r="K157" s="27"/>
      <c r="L157" s="38"/>
      <c r="M157" s="27"/>
      <c r="N157" s="27"/>
      <c r="O157" s="27"/>
      <c r="P157" s="28"/>
      <c r="Q157" s="27"/>
      <c r="R157" s="27"/>
      <c r="S157" s="27"/>
      <c r="T157" s="27"/>
      <c r="U157" s="48" t="n">
        <f aca="false">A157</f>
        <v>0</v>
      </c>
      <c r="V157" s="25" t="str">
        <f aca="false">B157</f>
        <v>P</v>
      </c>
      <c r="W157" s="25" t="n">
        <f aca="false">C157</f>
        <v>0</v>
      </c>
      <c r="X157" s="30" t="n">
        <f aca="false">D157+H157+L157+P157</f>
        <v>0</v>
      </c>
      <c r="Y157" s="30" t="n">
        <f aca="false">E157+F157+G157+I157+J157+K157+M157+N157+O157+Q157+R157+S157</f>
        <v>0</v>
      </c>
      <c r="Z157" s="31" t="n">
        <f aca="false">X157+Y157</f>
        <v>0</v>
      </c>
    </row>
    <row r="158" customFormat="false" ht="12.8" hidden="true" customHeight="false" outlineLevel="0" collapsed="false">
      <c r="A158" s="55"/>
      <c r="B158" s="33" t="s">
        <v>164</v>
      </c>
      <c r="C158" s="51"/>
      <c r="D158" s="38"/>
      <c r="E158" s="34"/>
      <c r="F158" s="34"/>
      <c r="G158" s="34"/>
      <c r="H158" s="28"/>
      <c r="I158" s="34"/>
      <c r="J158" s="34"/>
      <c r="K158" s="34"/>
      <c r="L158" s="38"/>
      <c r="M158" s="34"/>
      <c r="N158" s="34"/>
      <c r="O158" s="34"/>
      <c r="P158" s="28"/>
      <c r="Q158" s="34"/>
      <c r="R158" s="34"/>
      <c r="S158" s="34"/>
      <c r="T158" s="34"/>
      <c r="U158" s="56" t="n">
        <f aca="false">A158</f>
        <v>0</v>
      </c>
      <c r="V158" s="25" t="str">
        <f aca="false">B158</f>
        <v>P</v>
      </c>
      <c r="W158" s="25" t="n">
        <f aca="false">C158</f>
        <v>0</v>
      </c>
      <c r="X158" s="35" t="n">
        <f aca="false">D158+H158+L158+P158</f>
        <v>0</v>
      </c>
      <c r="Y158" s="35" t="n">
        <f aca="false">E158+F158+G158+I158+J158+K158+M158+N158+O158+Q158+R158+S158</f>
        <v>0</v>
      </c>
      <c r="Z158" s="36" t="n">
        <f aca="false">X158+Y158</f>
        <v>0</v>
      </c>
    </row>
    <row r="159" customFormat="false" ht="12.8" hidden="true" customHeight="false" outlineLevel="0" collapsed="false">
      <c r="A159" s="54"/>
      <c r="B159" s="25" t="s">
        <v>164</v>
      </c>
      <c r="C159" s="46"/>
      <c r="D159" s="38"/>
      <c r="E159" s="27"/>
      <c r="F159" s="27"/>
      <c r="G159" s="27"/>
      <c r="H159" s="28"/>
      <c r="I159" s="27"/>
      <c r="J159" s="27"/>
      <c r="K159" s="27"/>
      <c r="L159" s="38"/>
      <c r="M159" s="27"/>
      <c r="N159" s="27"/>
      <c r="O159" s="27"/>
      <c r="P159" s="28"/>
      <c r="Q159" s="27"/>
      <c r="R159" s="27"/>
      <c r="S159" s="27"/>
      <c r="T159" s="27"/>
      <c r="U159" s="48" t="n">
        <f aca="false">A159</f>
        <v>0</v>
      </c>
      <c r="V159" s="25" t="str">
        <f aca="false">B159</f>
        <v>P</v>
      </c>
      <c r="W159" s="25" t="n">
        <f aca="false">C159</f>
        <v>0</v>
      </c>
      <c r="X159" s="30" t="n">
        <f aca="false">D159+H159+L159+P159</f>
        <v>0</v>
      </c>
      <c r="Y159" s="30" t="n">
        <f aca="false">E159+F159+G159+I159+J159+K159+M159+N159+O159+Q159+R159+S159</f>
        <v>0</v>
      </c>
      <c r="Z159" s="31" t="n">
        <f aca="false">X159+Y159</f>
        <v>0</v>
      </c>
    </row>
    <row r="160" customFormat="false" ht="12.8" hidden="true" customHeight="false" outlineLevel="0" collapsed="false">
      <c r="A160" s="55"/>
      <c r="B160" s="33" t="s">
        <v>164</v>
      </c>
      <c r="C160" s="51"/>
      <c r="D160" s="38"/>
      <c r="E160" s="34"/>
      <c r="F160" s="34"/>
      <c r="G160" s="34"/>
      <c r="H160" s="28"/>
      <c r="I160" s="34"/>
      <c r="J160" s="34"/>
      <c r="K160" s="34"/>
      <c r="L160" s="38"/>
      <c r="M160" s="34"/>
      <c r="N160" s="34"/>
      <c r="O160" s="34"/>
      <c r="P160" s="28"/>
      <c r="Q160" s="34"/>
      <c r="R160" s="34"/>
      <c r="S160" s="34"/>
      <c r="T160" s="34"/>
      <c r="U160" s="56" t="n">
        <f aca="false">A160</f>
        <v>0</v>
      </c>
      <c r="V160" s="25" t="str">
        <f aca="false">B160</f>
        <v>P</v>
      </c>
      <c r="W160" s="25" t="n">
        <f aca="false">C160</f>
        <v>0</v>
      </c>
      <c r="X160" s="35" t="n">
        <f aca="false">D160+H160+L160+P160</f>
        <v>0</v>
      </c>
      <c r="Y160" s="35" t="n">
        <f aca="false">E160+F160+G160+I160+J160+K160+M160+N160+O160+Q160+R160+S160</f>
        <v>0</v>
      </c>
      <c r="Z160" s="36" t="n">
        <f aca="false">X160+Y160</f>
        <v>0</v>
      </c>
    </row>
  </sheetData>
  <mergeCells count="220">
    <mergeCell ref="A1:G1"/>
    <mergeCell ref="I1:S1"/>
    <mergeCell ref="A2:E2"/>
    <mergeCell ref="F2:S2"/>
    <mergeCell ref="U2:Z2"/>
    <mergeCell ref="A3:A14"/>
    <mergeCell ref="B3:C3"/>
    <mergeCell ref="D3:G3"/>
    <mergeCell ref="H3:K3"/>
    <mergeCell ref="L3:O3"/>
    <mergeCell ref="P3:S3"/>
    <mergeCell ref="U3:Z3"/>
    <mergeCell ref="B4:C4"/>
    <mergeCell ref="D4:D5"/>
    <mergeCell ref="H4:H5"/>
    <mergeCell ref="L4:L5"/>
    <mergeCell ref="P4:P5"/>
    <mergeCell ref="X4:X6"/>
    <mergeCell ref="Y4:Y6"/>
    <mergeCell ref="Z4:Z6"/>
    <mergeCell ref="B5:C5"/>
    <mergeCell ref="D15:S15"/>
    <mergeCell ref="B16:C16"/>
    <mergeCell ref="D16:G16"/>
    <mergeCell ref="H16:K16"/>
    <mergeCell ref="L16:O16"/>
    <mergeCell ref="P16:S16"/>
    <mergeCell ref="U16:Z16"/>
    <mergeCell ref="B17:C17"/>
    <mergeCell ref="D17:D18"/>
    <mergeCell ref="H17:H18"/>
    <mergeCell ref="L17:L18"/>
    <mergeCell ref="P17:P18"/>
    <mergeCell ref="X17:X19"/>
    <mergeCell ref="Y17:Y19"/>
    <mergeCell ref="Z17:Z19"/>
    <mergeCell ref="B18:C18"/>
    <mergeCell ref="D28:S28"/>
    <mergeCell ref="B29:C29"/>
    <mergeCell ref="D29:G29"/>
    <mergeCell ref="H29:K29"/>
    <mergeCell ref="L29:O29"/>
    <mergeCell ref="P29:S29"/>
    <mergeCell ref="U29:Z29"/>
    <mergeCell ref="B30:C30"/>
    <mergeCell ref="D30:D31"/>
    <mergeCell ref="H30:H31"/>
    <mergeCell ref="L30:L31"/>
    <mergeCell ref="P30:P31"/>
    <mergeCell ref="X30:X32"/>
    <mergeCell ref="Y30:Y32"/>
    <mergeCell ref="Z30:Z32"/>
    <mergeCell ref="B31:C31"/>
    <mergeCell ref="A41:G41"/>
    <mergeCell ref="I41:S41"/>
    <mergeCell ref="A42:E42"/>
    <mergeCell ref="F42:S42"/>
    <mergeCell ref="U42:Z42"/>
    <mergeCell ref="A43:A54"/>
    <mergeCell ref="B43:C43"/>
    <mergeCell ref="D43:G43"/>
    <mergeCell ref="H43:K43"/>
    <mergeCell ref="L43:O43"/>
    <mergeCell ref="P43:S43"/>
    <mergeCell ref="U43:Z43"/>
    <mergeCell ref="B44:C44"/>
    <mergeCell ref="D44:D45"/>
    <mergeCell ref="H44:H45"/>
    <mergeCell ref="L44:L45"/>
    <mergeCell ref="P44:P45"/>
    <mergeCell ref="X44:X46"/>
    <mergeCell ref="Y44:Y46"/>
    <mergeCell ref="Z44:Z46"/>
    <mergeCell ref="B45:C45"/>
    <mergeCell ref="D55:S55"/>
    <mergeCell ref="A56:A58"/>
    <mergeCell ref="B56:C56"/>
    <mergeCell ref="D56:G56"/>
    <mergeCell ref="H56:K56"/>
    <mergeCell ref="L56:O56"/>
    <mergeCell ref="P56:S56"/>
    <mergeCell ref="U56:Z56"/>
    <mergeCell ref="B57:C57"/>
    <mergeCell ref="D57:D58"/>
    <mergeCell ref="H57:H58"/>
    <mergeCell ref="L57:L58"/>
    <mergeCell ref="P57:P58"/>
    <mergeCell ref="X57:X59"/>
    <mergeCell ref="Y57:Y59"/>
    <mergeCell ref="Z57:Z59"/>
    <mergeCell ref="B58:C58"/>
    <mergeCell ref="D68:S68"/>
    <mergeCell ref="A69:A71"/>
    <mergeCell ref="B69:C69"/>
    <mergeCell ref="D69:G69"/>
    <mergeCell ref="H69:K69"/>
    <mergeCell ref="L69:O69"/>
    <mergeCell ref="P69:S69"/>
    <mergeCell ref="U69:Z69"/>
    <mergeCell ref="B70:C70"/>
    <mergeCell ref="D70:D71"/>
    <mergeCell ref="H70:H71"/>
    <mergeCell ref="L70:L71"/>
    <mergeCell ref="P70:P71"/>
    <mergeCell ref="X70:X72"/>
    <mergeCell ref="Y70:Y72"/>
    <mergeCell ref="Z70:Z72"/>
    <mergeCell ref="B71:C71"/>
    <mergeCell ref="A81:G81"/>
    <mergeCell ref="I81:S81"/>
    <mergeCell ref="A82:E82"/>
    <mergeCell ref="F82:S82"/>
    <mergeCell ref="U82:Z82"/>
    <mergeCell ref="A83:A94"/>
    <mergeCell ref="B83:C83"/>
    <mergeCell ref="D83:G83"/>
    <mergeCell ref="H83:K83"/>
    <mergeCell ref="L83:O83"/>
    <mergeCell ref="P83:S83"/>
    <mergeCell ref="U83:Z83"/>
    <mergeCell ref="B84:C84"/>
    <mergeCell ref="D84:D85"/>
    <mergeCell ref="H84:H85"/>
    <mergeCell ref="L84:L85"/>
    <mergeCell ref="P84:P85"/>
    <mergeCell ref="X84:X86"/>
    <mergeCell ref="Y84:Y86"/>
    <mergeCell ref="Z84:Z86"/>
    <mergeCell ref="B85:C85"/>
    <mergeCell ref="D95:S95"/>
    <mergeCell ref="X95:Z95"/>
    <mergeCell ref="A96:A98"/>
    <mergeCell ref="B96:C96"/>
    <mergeCell ref="D96:G96"/>
    <mergeCell ref="H96:K96"/>
    <mergeCell ref="L96:O96"/>
    <mergeCell ref="P96:S96"/>
    <mergeCell ref="U96:Z96"/>
    <mergeCell ref="B97:C97"/>
    <mergeCell ref="D97:D98"/>
    <mergeCell ref="H97:H98"/>
    <mergeCell ref="L97:L98"/>
    <mergeCell ref="P97:P98"/>
    <mergeCell ref="X97:X99"/>
    <mergeCell ref="Y97:Y99"/>
    <mergeCell ref="Z97:Z99"/>
    <mergeCell ref="B98:C98"/>
    <mergeCell ref="D108:S108"/>
    <mergeCell ref="X108:Z108"/>
    <mergeCell ref="A109:A111"/>
    <mergeCell ref="B109:C109"/>
    <mergeCell ref="D109:G109"/>
    <mergeCell ref="H109:K109"/>
    <mergeCell ref="L109:O109"/>
    <mergeCell ref="P109:S109"/>
    <mergeCell ref="U109:Z109"/>
    <mergeCell ref="B110:C110"/>
    <mergeCell ref="D110:D111"/>
    <mergeCell ref="H110:H111"/>
    <mergeCell ref="L110:L111"/>
    <mergeCell ref="P110:P111"/>
    <mergeCell ref="X110:X112"/>
    <mergeCell ref="Y110:Y112"/>
    <mergeCell ref="Z110:Z112"/>
    <mergeCell ref="B111:C111"/>
    <mergeCell ref="A121:G121"/>
    <mergeCell ref="I121:S121"/>
    <mergeCell ref="A122:E122"/>
    <mergeCell ref="F122:S122"/>
    <mergeCell ref="U122:Z122"/>
    <mergeCell ref="B123:C123"/>
    <mergeCell ref="D123:G123"/>
    <mergeCell ref="H123:K123"/>
    <mergeCell ref="L123:O123"/>
    <mergeCell ref="P123:S123"/>
    <mergeCell ref="U123:Z123"/>
    <mergeCell ref="B124:C124"/>
    <mergeCell ref="D124:D125"/>
    <mergeCell ref="H124:H125"/>
    <mergeCell ref="L124:L125"/>
    <mergeCell ref="P124:P125"/>
    <mergeCell ref="X124:X126"/>
    <mergeCell ref="Y124:Y126"/>
    <mergeCell ref="Z124:Z126"/>
    <mergeCell ref="A125:A134"/>
    <mergeCell ref="B125:C125"/>
    <mergeCell ref="D135:S135"/>
    <mergeCell ref="A136:A138"/>
    <mergeCell ref="B136:C136"/>
    <mergeCell ref="D136:G136"/>
    <mergeCell ref="H136:K136"/>
    <mergeCell ref="L136:O136"/>
    <mergeCell ref="P136:S136"/>
    <mergeCell ref="U136:Z136"/>
    <mergeCell ref="B137:C137"/>
    <mergeCell ref="D137:D138"/>
    <mergeCell ref="H137:H138"/>
    <mergeCell ref="L137:L138"/>
    <mergeCell ref="P137:P138"/>
    <mergeCell ref="X137:X139"/>
    <mergeCell ref="Y137:Y139"/>
    <mergeCell ref="Z137:Z139"/>
    <mergeCell ref="B138:C138"/>
    <mergeCell ref="D148:S148"/>
    <mergeCell ref="A149:A151"/>
    <mergeCell ref="B149:C149"/>
    <mergeCell ref="D149:G149"/>
    <mergeCell ref="H149:K149"/>
    <mergeCell ref="L149:O149"/>
    <mergeCell ref="P149:S149"/>
    <mergeCell ref="U149:Z149"/>
    <mergeCell ref="B150:C150"/>
    <mergeCell ref="D150:D151"/>
    <mergeCell ref="H150:H151"/>
    <mergeCell ref="L150:L151"/>
    <mergeCell ref="P150:P151"/>
    <mergeCell ref="X150:X152"/>
    <mergeCell ref="Y150:Y152"/>
    <mergeCell ref="Z150:Z152"/>
    <mergeCell ref="B151:C151"/>
  </mergeCells>
  <printOptions headings="false" gridLines="false" gridLinesSet="true" horizontalCentered="false" verticalCentered="false"/>
  <pageMargins left="0.4" right="0.4" top="0.4" bottom="0.4" header="0.511805555555555" footer="0.51180555555555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3" manualBreakCount="3">
    <brk id="40" man="true" max="16383" min="0"/>
    <brk id="80" man="true" max="16383" min="0"/>
    <brk id="120" man="true" max="16383" min="0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3"/>
  <sheetViews>
    <sheetView showFormulas="false" showGridLines="true" showRowColHeaders="true" showZeros="true" rightToLeft="false" tabSelected="false" showOutlineSymbols="true" defaultGridColor="true" view="pageBreakPreview" topLeftCell="A91" colorId="64" zoomScale="85" zoomScaleNormal="75" zoomScalePageLayoutView="85" workbookViewId="0">
      <selection pane="topLeft" activeCell="E121" activeCellId="0" sqref="E121"/>
    </sheetView>
  </sheetViews>
  <sheetFormatPr defaultRowHeight="12.8" zeroHeight="false" outlineLevelRow="0" outlineLevelCol="0"/>
  <cols>
    <col collapsed="false" customWidth="true" hidden="false" outlineLevel="0" max="1" min="1" style="0" width="17.06"/>
    <col collapsed="false" customWidth="true" hidden="false" outlineLevel="0" max="3" min="2" style="0" width="6.48"/>
    <col collapsed="false" customWidth="true" hidden="false" outlineLevel="0" max="4" min="4" style="0" width="2.59"/>
    <col collapsed="false" customWidth="true" hidden="false" outlineLevel="0" max="5" min="5" style="0" width="15.2"/>
    <col collapsed="false" customWidth="true" hidden="false" outlineLevel="0" max="7" min="6" style="0" width="6.48"/>
    <col collapsed="false" customWidth="true" hidden="false" outlineLevel="0" max="8" min="8" style="0" width="2.59"/>
    <col collapsed="false" customWidth="true" hidden="false" outlineLevel="0" max="9" min="9" style="0" width="6.48"/>
    <col collapsed="false" customWidth="true" hidden="false" outlineLevel="0" max="10" min="10" style="0" width="17.4"/>
    <col collapsed="false" customWidth="true" hidden="false" outlineLevel="0" max="12" min="11" style="0" width="6.48"/>
    <col collapsed="false" customWidth="true" hidden="false" outlineLevel="0" max="13" min="13" style="0" width="2.59"/>
    <col collapsed="false" customWidth="true" hidden="false" outlineLevel="0" max="14" min="14" style="0" width="15.36"/>
    <col collapsed="false" customWidth="true" hidden="false" outlineLevel="0" max="20" min="15" style="0" width="6.48"/>
    <col collapsed="false" customWidth="true" hidden="false" outlineLevel="0" max="21" min="21" style="0" width="41.94"/>
    <col collapsed="false" customWidth="false" hidden="false" outlineLevel="0" max="1025" min="22" style="0" width="11.52"/>
  </cols>
  <sheetData>
    <row r="1" customFormat="false" ht="17.35" hidden="false" customHeight="false" outlineLevel="0" collapsed="false">
      <c r="A1" s="1" t="s">
        <v>166</v>
      </c>
      <c r="B1" s="1"/>
      <c r="C1" s="1"/>
      <c r="D1" s="1"/>
      <c r="E1" s="1"/>
      <c r="F1" s="1"/>
      <c r="G1" s="1" t="s">
        <v>167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7.35" hidden="false" customHeight="false" outlineLevel="0" collapsed="false">
      <c r="A2" s="1"/>
      <c r="B2" s="1"/>
      <c r="C2" s="1"/>
      <c r="D2" s="1"/>
      <c r="E2" s="1"/>
      <c r="F2" s="1"/>
      <c r="G2" s="1" t="s">
        <v>168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2.8" hidden="false" customHeight="true" outlineLevel="0" collapsed="false">
      <c r="A3" s="8"/>
      <c r="B3" s="8"/>
      <c r="C3" s="8"/>
      <c r="D3" s="8"/>
      <c r="E3" s="8"/>
      <c r="F3" s="8"/>
      <c r="G3" s="8"/>
      <c r="H3" s="2"/>
      <c r="I3" s="110" t="s">
        <v>169</v>
      </c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</row>
    <row r="4" customFormat="false" ht="22.9" hidden="false" customHeight="true" outlineLevel="0" collapsed="false">
      <c r="A4" s="8"/>
      <c r="B4" s="8"/>
      <c r="C4" s="8"/>
      <c r="D4" s="8"/>
      <c r="E4" s="8"/>
      <c r="F4" s="8"/>
      <c r="G4" s="8"/>
      <c r="H4" s="2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</row>
    <row r="5" customFormat="false" ht="12.8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111" t="s">
        <v>170</v>
      </c>
      <c r="J5" s="111"/>
      <c r="K5" s="111"/>
      <c r="L5" s="111"/>
      <c r="M5" s="112"/>
      <c r="N5" s="112"/>
      <c r="O5" s="112"/>
      <c r="P5" s="112"/>
      <c r="Q5" s="112"/>
      <c r="R5" s="112"/>
      <c r="S5" s="112"/>
      <c r="T5" s="112"/>
    </row>
    <row r="6" customFormat="false" ht="12.8" hidden="false" customHeight="false" outlineLevel="0" collapsed="false">
      <c r="D6" s="8"/>
      <c r="H6" s="8"/>
      <c r="I6" s="113" t="s">
        <v>25</v>
      </c>
      <c r="J6" s="114" t="s">
        <v>171</v>
      </c>
      <c r="K6" s="115" t="s">
        <v>172</v>
      </c>
      <c r="L6" s="116" t="s">
        <v>173</v>
      </c>
      <c r="M6" s="112"/>
      <c r="N6" s="112"/>
      <c r="O6" s="112"/>
      <c r="P6" s="112"/>
      <c r="Q6" s="112"/>
      <c r="R6" s="112"/>
      <c r="S6" s="112"/>
      <c r="T6" s="112"/>
    </row>
    <row r="7" customFormat="false" ht="12.8" hidden="false" customHeight="false" outlineLevel="0" collapsed="false">
      <c r="D7" s="8"/>
      <c r="H7" s="8"/>
      <c r="I7" s="26" t="s">
        <v>174</v>
      </c>
      <c r="J7" s="117" t="str">
        <f aca="false">'First Set'!X73</f>
        <v>Lupia</v>
      </c>
      <c r="K7" s="117" t="n">
        <f aca="false">'First Set'!AC73</f>
        <v>12</v>
      </c>
      <c r="L7" s="118" t="n">
        <v>1</v>
      </c>
      <c r="M7" s="112"/>
      <c r="N7" s="112"/>
      <c r="O7" s="112"/>
      <c r="P7" s="112"/>
      <c r="Q7" s="112"/>
      <c r="R7" s="112"/>
      <c r="S7" s="112"/>
      <c r="T7" s="112"/>
    </row>
    <row r="8" customFormat="false" ht="12.8" hidden="false" customHeight="false" outlineLevel="0" collapsed="false">
      <c r="D8" s="8"/>
      <c r="H8" s="8"/>
      <c r="I8" s="26" t="s">
        <v>32</v>
      </c>
      <c r="J8" s="117" t="str">
        <f aca="false">'First Set'!X33</f>
        <v>Blackwell-Grieder</v>
      </c>
      <c r="K8" s="117" t="n">
        <f aca="false">'First Set'!AC33</f>
        <v>24</v>
      </c>
      <c r="L8" s="118" t="n">
        <v>2</v>
      </c>
      <c r="M8" s="112"/>
      <c r="N8" s="112"/>
      <c r="O8" s="112"/>
      <c r="P8" s="112"/>
      <c r="Q8" s="112"/>
      <c r="R8" s="112"/>
      <c r="S8" s="112"/>
      <c r="T8" s="112"/>
    </row>
    <row r="9" customFormat="false" ht="12.8" hidden="false" customHeight="false" outlineLevel="0" collapsed="false">
      <c r="D9" s="8"/>
      <c r="H9" s="8"/>
      <c r="I9" s="26" t="s">
        <v>32</v>
      </c>
      <c r="J9" s="117" t="str">
        <f aca="false">'First Set'!X34</f>
        <v>Shott-Lipsky</v>
      </c>
      <c r="K9" s="117" t="n">
        <f aca="false">'First Set'!AC34</f>
        <v>27</v>
      </c>
      <c r="L9" s="118" t="n">
        <v>3</v>
      </c>
      <c r="M9" s="112"/>
      <c r="N9" s="112"/>
      <c r="O9" s="112"/>
      <c r="P9" s="112"/>
      <c r="Q9" s="112"/>
      <c r="R9" s="112"/>
      <c r="S9" s="112"/>
      <c r="T9" s="112"/>
    </row>
    <row r="10" customFormat="false" ht="12.8" hidden="false" customHeight="false" outlineLevel="0" collapsed="false">
      <c r="D10" s="8"/>
      <c r="H10" s="8"/>
      <c r="I10" s="26" t="s">
        <v>32</v>
      </c>
      <c r="J10" s="117" t="str">
        <f aca="false">'First Set'!X35</f>
        <v>Zarisky</v>
      </c>
      <c r="K10" s="117" t="n">
        <f aca="false">'First Set'!AC35</f>
        <v>37</v>
      </c>
      <c r="L10" s="118" t="n">
        <v>4</v>
      </c>
      <c r="M10" s="112"/>
      <c r="N10" s="112"/>
      <c r="O10" s="112"/>
      <c r="P10" s="112"/>
      <c r="Q10" s="112"/>
      <c r="R10" s="112"/>
      <c r="S10" s="112"/>
      <c r="T10" s="112"/>
    </row>
    <row r="11" customFormat="false" ht="12.8" hidden="false" customHeight="false" outlineLevel="0" collapsed="false">
      <c r="D11" s="8"/>
      <c r="H11" s="8"/>
      <c r="I11" s="26" t="s">
        <v>174</v>
      </c>
      <c r="J11" s="117" t="str">
        <f aca="false">'First Set'!X74</f>
        <v>Chace Bass</v>
      </c>
      <c r="K11" s="117" t="n">
        <f aca="false">'First Set'!AC74</f>
        <v>45</v>
      </c>
      <c r="L11" s="118" t="n">
        <v>5</v>
      </c>
      <c r="M11" s="112"/>
      <c r="N11" s="112"/>
      <c r="O11" s="112"/>
      <c r="P11" s="112"/>
      <c r="Q11" s="112"/>
      <c r="R11" s="112"/>
      <c r="S11" s="112"/>
      <c r="T11" s="112"/>
    </row>
    <row r="12" customFormat="false" ht="12.8" hidden="false" customHeight="false" outlineLevel="0" collapsed="false">
      <c r="D12" s="8"/>
      <c r="H12" s="8"/>
      <c r="I12" s="26" t="s">
        <v>32</v>
      </c>
      <c r="J12" s="117" t="str">
        <f aca="false">'First Set'!X36</f>
        <v>Damron-Brown</v>
      </c>
      <c r="K12" s="117" t="n">
        <f aca="false">'First Set'!AC36</f>
        <v>62</v>
      </c>
      <c r="L12" s="118" t="n">
        <v>6</v>
      </c>
      <c r="M12" s="112"/>
      <c r="N12" s="112"/>
      <c r="O12" s="112"/>
      <c r="P12" s="112"/>
      <c r="Q12" s="112"/>
      <c r="R12" s="112"/>
      <c r="S12" s="112"/>
      <c r="T12" s="112"/>
    </row>
    <row r="13" customFormat="false" ht="12.8" hidden="false" customHeight="false" outlineLevel="0" collapsed="false">
      <c r="D13" s="8"/>
      <c r="H13" s="8"/>
      <c r="I13" s="26" t="s">
        <v>174</v>
      </c>
      <c r="J13" s="117" t="str">
        <f aca="false">'First Set'!X75</f>
        <v>Schmidt</v>
      </c>
      <c r="K13" s="117" t="n">
        <f aca="false">'First Set'!AC75</f>
        <v>54</v>
      </c>
      <c r="L13" s="118" t="n">
        <v>7</v>
      </c>
      <c r="M13" s="112"/>
      <c r="N13" s="112"/>
      <c r="O13" s="112"/>
      <c r="P13" s="112"/>
      <c r="Q13" s="112"/>
      <c r="R13" s="112"/>
      <c r="S13" s="112"/>
      <c r="T13" s="112"/>
    </row>
    <row r="14" customFormat="false" ht="12.8" hidden="false" customHeight="false" outlineLevel="0" collapsed="false">
      <c r="D14" s="8"/>
      <c r="H14" s="8"/>
      <c r="I14" s="26" t="s">
        <v>174</v>
      </c>
      <c r="J14" s="117" t="str">
        <f aca="false">'First Set'!X76</f>
        <v>Millette Verde</v>
      </c>
      <c r="K14" s="117" t="n">
        <f aca="false">'First Set'!AC76</f>
        <v>56</v>
      </c>
      <c r="L14" s="118" t="n">
        <v>8</v>
      </c>
      <c r="M14" s="112"/>
      <c r="N14" s="112"/>
      <c r="O14" s="112"/>
      <c r="P14" s="112"/>
      <c r="Q14" s="112"/>
      <c r="R14" s="112"/>
      <c r="S14" s="112"/>
      <c r="T14" s="112"/>
    </row>
    <row r="15" customFormat="false" ht="12.8" hidden="false" customHeight="true" outlineLevel="0" collapsed="false">
      <c r="A15" s="110" t="s">
        <v>175</v>
      </c>
      <c r="B15" s="110"/>
      <c r="C15" s="110"/>
      <c r="D15" s="110"/>
      <c r="E15" s="110"/>
      <c r="F15" s="110"/>
      <c r="G15" s="110"/>
      <c r="H15" s="8"/>
      <c r="M15" s="112"/>
      <c r="N15" s="112"/>
      <c r="O15" s="112"/>
      <c r="P15" s="112"/>
      <c r="Q15" s="112"/>
      <c r="R15" s="112"/>
      <c r="S15" s="112"/>
      <c r="T15" s="112"/>
    </row>
    <row r="16" customFormat="false" ht="12.8" hidden="false" customHeight="false" outlineLevel="0" collapsed="false">
      <c r="A16" s="110"/>
      <c r="B16" s="110"/>
      <c r="C16" s="110"/>
      <c r="D16" s="110"/>
      <c r="E16" s="110"/>
      <c r="F16" s="110"/>
      <c r="G16" s="110"/>
      <c r="H16" s="8"/>
      <c r="M16" s="112"/>
      <c r="N16" s="112"/>
      <c r="O16" s="112"/>
      <c r="P16" s="112"/>
      <c r="Q16" s="112"/>
      <c r="R16" s="112"/>
      <c r="S16" s="112"/>
      <c r="T16" s="112"/>
    </row>
    <row r="17" customFormat="false" ht="12.8" hidden="false" customHeight="false" outlineLevel="0" collapsed="false">
      <c r="A17" s="119" t="s">
        <v>176</v>
      </c>
      <c r="B17" s="119"/>
      <c r="C17" s="119"/>
      <c r="D17" s="120"/>
      <c r="E17" s="119" t="s">
        <v>177</v>
      </c>
      <c r="F17" s="119"/>
      <c r="G17" s="119"/>
      <c r="H17" s="8"/>
      <c r="M17" s="112"/>
      <c r="N17" s="112"/>
      <c r="O17" s="112"/>
      <c r="P17" s="112"/>
      <c r="Q17" s="112"/>
      <c r="R17" s="112"/>
      <c r="S17" s="112"/>
      <c r="T17" s="112"/>
    </row>
    <row r="18" customFormat="false" ht="12.8" hidden="false" customHeight="false" outlineLevel="0" collapsed="false">
      <c r="A18" s="113" t="s">
        <v>178</v>
      </c>
      <c r="B18" s="114" t="s">
        <v>172</v>
      </c>
      <c r="C18" s="116" t="s">
        <v>173</v>
      </c>
      <c r="D18" s="120"/>
      <c r="E18" s="113" t="s">
        <v>178</v>
      </c>
      <c r="F18" s="114" t="s">
        <v>172</v>
      </c>
      <c r="G18" s="116" t="s">
        <v>173</v>
      </c>
      <c r="H18" s="8"/>
      <c r="M18" s="112"/>
      <c r="N18" s="112"/>
      <c r="O18" s="112"/>
      <c r="P18" s="112"/>
      <c r="Q18" s="112"/>
      <c r="R18" s="112"/>
      <c r="S18" s="112"/>
      <c r="T18" s="112"/>
    </row>
    <row r="19" customFormat="false" ht="12.8" hidden="false" customHeight="false" outlineLevel="0" collapsed="false">
      <c r="A19" s="121" t="str">
        <f aca="false">'First Set'!X33</f>
        <v>Blackwell-Grieder</v>
      </c>
      <c r="B19" s="121" t="n">
        <f aca="false">'First Set'!AC33</f>
        <v>24</v>
      </c>
      <c r="C19" s="118" t="n">
        <v>1</v>
      </c>
      <c r="D19" s="120"/>
      <c r="E19" s="121" t="str">
        <f aca="false">'First Set'!X73</f>
        <v>Lupia</v>
      </c>
      <c r="F19" s="121" t="n">
        <f aca="false">'First Set'!AC73</f>
        <v>12</v>
      </c>
      <c r="G19" s="118" t="n">
        <v>1</v>
      </c>
      <c r="H19" s="8"/>
      <c r="M19" s="112"/>
      <c r="N19" s="112"/>
      <c r="O19" s="112"/>
      <c r="P19" s="112"/>
      <c r="Q19" s="112"/>
      <c r="R19" s="112"/>
      <c r="S19" s="112"/>
      <c r="T19" s="112"/>
    </row>
    <row r="20" customFormat="false" ht="12.8" hidden="false" customHeight="false" outlineLevel="0" collapsed="false">
      <c r="A20" s="121" t="str">
        <f aca="false">'First Set'!X34</f>
        <v>Shott-Lipsky</v>
      </c>
      <c r="B20" s="121" t="n">
        <f aca="false">'First Set'!AC34</f>
        <v>27</v>
      </c>
      <c r="C20" s="118" t="n">
        <v>2</v>
      </c>
      <c r="D20" s="120"/>
      <c r="E20" s="121" t="str">
        <f aca="false">'First Set'!X74</f>
        <v>Chace Bass</v>
      </c>
      <c r="F20" s="121" t="n">
        <f aca="false">'First Set'!AC74</f>
        <v>45</v>
      </c>
      <c r="G20" s="118" t="n">
        <v>2</v>
      </c>
      <c r="H20" s="8"/>
      <c r="M20" s="112"/>
      <c r="N20" s="112"/>
      <c r="O20" s="112"/>
      <c r="P20" s="112"/>
      <c r="Q20" s="112"/>
      <c r="R20" s="112"/>
      <c r="S20" s="112"/>
      <c r="T20" s="112"/>
    </row>
    <row r="21" customFormat="false" ht="12.8" hidden="false" customHeight="false" outlineLevel="0" collapsed="false">
      <c r="A21" s="121" t="str">
        <f aca="false">'First Set'!X35</f>
        <v>Zarisky</v>
      </c>
      <c r="B21" s="121" t="n">
        <f aca="false">'First Set'!AC35</f>
        <v>37</v>
      </c>
      <c r="C21" s="118" t="n">
        <v>3</v>
      </c>
      <c r="D21" s="120"/>
      <c r="E21" s="121" t="str">
        <f aca="false">'First Set'!X75</f>
        <v>Schmidt</v>
      </c>
      <c r="F21" s="121" t="n">
        <f aca="false">'First Set'!AC75</f>
        <v>54</v>
      </c>
      <c r="G21" s="118" t="n">
        <v>3</v>
      </c>
      <c r="H21" s="8"/>
      <c r="M21" s="112"/>
      <c r="N21" s="112"/>
      <c r="O21" s="112"/>
      <c r="P21" s="112"/>
      <c r="Q21" s="112"/>
      <c r="R21" s="112"/>
      <c r="S21" s="112"/>
      <c r="T21" s="112"/>
    </row>
    <row r="22" customFormat="false" ht="12.8" hidden="false" customHeight="false" outlineLevel="0" collapsed="false">
      <c r="A22" s="121" t="str">
        <f aca="false">'First Set'!X36</f>
        <v>Damron-Brown</v>
      </c>
      <c r="B22" s="121" t="n">
        <f aca="false">'First Set'!AC36</f>
        <v>62</v>
      </c>
      <c r="C22" s="118" t="n">
        <v>4</v>
      </c>
      <c r="D22" s="120"/>
      <c r="E22" s="121" t="str">
        <f aca="false">'First Set'!X76</f>
        <v>Millette Verde</v>
      </c>
      <c r="F22" s="121" t="n">
        <f aca="false">'First Set'!AC76</f>
        <v>56</v>
      </c>
      <c r="G22" s="118" t="n">
        <v>4</v>
      </c>
      <c r="H22" s="8"/>
      <c r="M22" s="112"/>
      <c r="N22" s="112"/>
      <c r="O22" s="112"/>
      <c r="P22" s="112"/>
      <c r="Q22" s="112"/>
      <c r="R22" s="112"/>
      <c r="S22" s="112"/>
      <c r="T22" s="112"/>
    </row>
    <row r="23" customFormat="false" ht="12.8" hidden="false" customHeight="false" outlineLevel="0" collapsed="false">
      <c r="A23" s="121"/>
      <c r="B23" s="121"/>
      <c r="C23" s="118"/>
      <c r="D23" s="120"/>
      <c r="E23" s="121"/>
      <c r="F23" s="121"/>
      <c r="G23" s="118"/>
      <c r="I23" s="8"/>
      <c r="J23" s="8"/>
      <c r="K23" s="8"/>
      <c r="L23" s="8"/>
      <c r="M23" s="112"/>
      <c r="N23" s="112"/>
      <c r="O23" s="112"/>
      <c r="P23" s="112"/>
      <c r="Q23" s="112"/>
      <c r="R23" s="112"/>
      <c r="S23" s="112"/>
      <c r="T23" s="112"/>
    </row>
    <row r="24" customFormat="false" ht="12.8" hidden="false" customHeight="false" outlineLevel="0" collapsed="false">
      <c r="A24" s="121"/>
      <c r="B24" s="121"/>
      <c r="C24" s="118"/>
      <c r="D24" s="120"/>
      <c r="E24" s="121"/>
      <c r="F24" s="121"/>
      <c r="G24" s="118"/>
      <c r="I24" s="8"/>
      <c r="J24" s="8"/>
      <c r="K24" s="8"/>
      <c r="L24" s="8"/>
      <c r="M24" s="112"/>
      <c r="N24" s="112"/>
      <c r="O24" s="112"/>
      <c r="P24" s="112"/>
      <c r="Q24" s="112"/>
      <c r="R24" s="112"/>
      <c r="S24" s="112"/>
      <c r="T24" s="112"/>
    </row>
    <row r="25" customFormat="false" ht="12.8" hidden="false" customHeight="false" outlineLevel="0" collapsed="false">
      <c r="A25" s="121"/>
      <c r="B25" s="121"/>
      <c r="C25" s="118"/>
      <c r="D25" s="120"/>
      <c r="E25" s="121"/>
      <c r="F25" s="121"/>
      <c r="G25" s="118"/>
      <c r="I25" s="8"/>
      <c r="J25" s="8"/>
      <c r="K25" s="8"/>
      <c r="L25" s="8"/>
      <c r="M25" s="112"/>
      <c r="N25" s="112"/>
      <c r="O25" s="112"/>
      <c r="P25" s="112"/>
      <c r="Q25" s="112"/>
      <c r="R25" s="112"/>
      <c r="S25" s="112"/>
      <c r="T25" s="112"/>
    </row>
    <row r="26" customFormat="false" ht="12.8" hidden="false" customHeight="false" outlineLevel="0" collapsed="false">
      <c r="A26" s="121"/>
      <c r="B26" s="121"/>
      <c r="C26" s="118"/>
      <c r="D26" s="120"/>
      <c r="E26" s="121"/>
      <c r="F26" s="121"/>
      <c r="G26" s="118"/>
      <c r="I26" s="8"/>
      <c r="J26" s="8"/>
      <c r="K26" s="8"/>
      <c r="L26" s="8"/>
      <c r="M26" s="112"/>
      <c r="N26" s="112"/>
      <c r="O26" s="112"/>
      <c r="P26" s="112"/>
      <c r="Q26" s="112"/>
      <c r="R26" s="112"/>
      <c r="S26" s="112"/>
      <c r="T26" s="112"/>
    </row>
    <row r="27" customFormat="false" ht="12.8" hidden="false" customHeight="false" outlineLevel="0" collapsed="false">
      <c r="A27" s="2" t="s">
        <v>179</v>
      </c>
      <c r="I27" s="2" t="s">
        <v>180</v>
      </c>
    </row>
    <row r="28" customFormat="false" ht="12.8" hidden="false" customHeight="false" outlineLevel="0" collapsed="false">
      <c r="A28" s="2"/>
      <c r="I28" s="2"/>
    </row>
    <row r="29" customFormat="false" ht="12.8" hidden="false" customHeight="false" outlineLevel="0" collapsed="false">
      <c r="A29" s="0" t="s">
        <v>31</v>
      </c>
      <c r="C29" s="8"/>
      <c r="D29" s="8"/>
      <c r="E29" s="8"/>
      <c r="F29" s="8"/>
      <c r="G29" s="8"/>
      <c r="H29" s="8"/>
      <c r="I29" s="0" t="s">
        <v>50</v>
      </c>
      <c r="K29" s="99"/>
      <c r="L29" s="99"/>
      <c r="M29" s="99"/>
      <c r="N29" s="99"/>
      <c r="O29" s="99"/>
      <c r="P29" s="99"/>
      <c r="Q29" s="99"/>
      <c r="R29" s="99"/>
      <c r="S29" s="99"/>
      <c r="T29" s="8"/>
    </row>
    <row r="30" customFormat="false" ht="12.8" hidden="false" customHeight="false" outlineLevel="0" collapsed="false">
      <c r="A30" s="0" t="s">
        <v>34</v>
      </c>
      <c r="B30" s="99"/>
      <c r="C30" s="99"/>
      <c r="D30" s="99"/>
      <c r="E30" s="99"/>
      <c r="F30" s="99"/>
    </row>
    <row r="31" customFormat="false" ht="12.8" hidden="false" customHeight="false" outlineLevel="0" collapsed="false">
      <c r="K31" s="8"/>
      <c r="L31" s="8"/>
      <c r="M31" s="8"/>
      <c r="N31" s="8"/>
      <c r="O31" s="8"/>
      <c r="P31" s="8"/>
      <c r="Q31" s="8"/>
      <c r="R31" s="8"/>
      <c r="S31" s="8"/>
      <c r="T31" s="8"/>
    </row>
    <row r="32" customFormat="false" ht="12.8" hidden="false" customHeight="false" outlineLevel="0" collapsed="false">
      <c r="A32" s="0" t="s">
        <v>181</v>
      </c>
      <c r="C32" s="8"/>
      <c r="D32" s="8"/>
      <c r="E32" s="8"/>
      <c r="F32" s="8"/>
      <c r="G32" s="8"/>
      <c r="H32" s="8"/>
      <c r="I32" s="0" t="s">
        <v>53</v>
      </c>
      <c r="K32" s="99"/>
      <c r="L32" s="99"/>
      <c r="M32" s="99"/>
      <c r="N32" s="99"/>
      <c r="O32" s="99"/>
      <c r="P32" s="99"/>
      <c r="Q32" s="99"/>
      <c r="R32" s="99"/>
      <c r="S32" s="99"/>
    </row>
    <row r="33" customFormat="false" ht="12.8" hidden="false" customHeight="false" outlineLevel="0" collapsed="false">
      <c r="A33" s="0" t="s">
        <v>182</v>
      </c>
      <c r="B33" s="99"/>
      <c r="C33" s="99"/>
      <c r="D33" s="99"/>
      <c r="E33" s="99"/>
      <c r="F33" s="99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customFormat="false" ht="12.8" hidden="false" customHeight="false" outlineLevel="0" collapsed="false">
      <c r="K34" s="8"/>
      <c r="L34" s="8"/>
      <c r="M34" s="8"/>
      <c r="N34" s="8"/>
      <c r="O34" s="8"/>
      <c r="P34" s="8"/>
      <c r="Q34" s="8"/>
      <c r="R34" s="8"/>
      <c r="S34" s="8"/>
    </row>
    <row r="35" customFormat="false" ht="12.8" hidden="false" customHeight="false" outlineLevel="0" collapsed="false">
      <c r="I35" s="0" t="s">
        <v>56</v>
      </c>
      <c r="K35" s="99"/>
      <c r="L35" s="99"/>
      <c r="M35" s="99"/>
      <c r="N35" s="99"/>
      <c r="O35" s="99"/>
      <c r="P35" s="99"/>
      <c r="Q35" s="99"/>
      <c r="R35" s="99"/>
      <c r="S35" s="99"/>
    </row>
    <row r="37" customFormat="false" ht="17.35" hidden="false" customHeight="false" outlineLevel="0" collapsed="false">
      <c r="A37" s="1" t="s">
        <v>166</v>
      </c>
      <c r="B37" s="1"/>
      <c r="C37" s="1"/>
      <c r="D37" s="1"/>
      <c r="E37" s="1"/>
      <c r="F37" s="1"/>
      <c r="G37" s="1" t="s">
        <v>167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customFormat="false" ht="17.35" hidden="false" customHeight="false" outlineLevel="0" collapsed="false">
      <c r="A38" s="1"/>
      <c r="B38" s="1"/>
      <c r="C38" s="1"/>
      <c r="D38" s="1"/>
      <c r="E38" s="1"/>
      <c r="F38" s="1"/>
      <c r="G38" s="1" t="s">
        <v>168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customFormat="false" ht="12.8" hidden="false" customHeight="true" outlineLevel="0" collapsed="false">
      <c r="A39" s="110"/>
      <c r="B39" s="110"/>
      <c r="C39" s="110"/>
      <c r="D39" s="110"/>
      <c r="E39" s="110"/>
      <c r="F39" s="110"/>
      <c r="G39" s="110"/>
      <c r="H39" s="90"/>
      <c r="I39" s="110" t="s">
        <v>183</v>
      </c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</row>
    <row r="40" customFormat="false" ht="12.8" hidden="false" customHeight="false" outlineLevel="0" collapsed="false">
      <c r="A40" s="110"/>
      <c r="B40" s="110"/>
      <c r="C40" s="110"/>
      <c r="D40" s="110"/>
      <c r="E40" s="110"/>
      <c r="F40" s="110"/>
      <c r="G40" s="110"/>
      <c r="H40" s="9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</row>
    <row r="41" customFormat="false" ht="12.8" hidden="false" customHeight="false" outlineLevel="0" collapsed="false">
      <c r="A41" s="8"/>
      <c r="B41" s="8"/>
      <c r="C41" s="8"/>
      <c r="E41" s="8"/>
      <c r="F41" s="8"/>
      <c r="G41" s="8"/>
      <c r="I41" s="119" t="s">
        <v>184</v>
      </c>
      <c r="J41" s="119"/>
      <c r="K41" s="119"/>
      <c r="L41" s="119"/>
      <c r="N41" s="119" t="s">
        <v>185</v>
      </c>
      <c r="O41" s="119"/>
      <c r="P41" s="119"/>
      <c r="Q41" s="119"/>
      <c r="R41" s="119"/>
    </row>
    <row r="42" customFormat="false" ht="12.8" hidden="false" customHeight="false" outlineLevel="0" collapsed="false">
      <c r="H42" s="39"/>
      <c r="I42" s="113" t="s">
        <v>25</v>
      </c>
      <c r="J42" s="114" t="s">
        <v>171</v>
      </c>
      <c r="K42" s="115" t="s">
        <v>172</v>
      </c>
      <c r="L42" s="116" t="s">
        <v>173</v>
      </c>
      <c r="M42" s="39"/>
      <c r="N42" s="113" t="s">
        <v>178</v>
      </c>
      <c r="O42" s="114" t="s">
        <v>186</v>
      </c>
      <c r="P42" s="114" t="s">
        <v>187</v>
      </c>
      <c r="Q42" s="114" t="s">
        <v>188</v>
      </c>
      <c r="R42" s="116" t="s">
        <v>173</v>
      </c>
    </row>
    <row r="43" customFormat="false" ht="12.8" hidden="false" customHeight="false" outlineLevel="0" collapsed="false">
      <c r="I43" s="26" t="s">
        <v>99</v>
      </c>
      <c r="J43" s="117" t="str">
        <f aca="false">'Second Set'!Y33</f>
        <v>Blackwell-Grieder</v>
      </c>
      <c r="K43" s="117" t="n">
        <f aca="false">'Second Set'!AD33</f>
        <v>17</v>
      </c>
      <c r="L43" s="118" t="n">
        <v>1</v>
      </c>
      <c r="N43" s="117" t="s">
        <v>49</v>
      </c>
      <c r="O43" s="117" t="n">
        <v>22</v>
      </c>
      <c r="P43" s="117" t="n">
        <v>17</v>
      </c>
      <c r="Q43" s="121" t="n">
        <f aca="false">O43+P43</f>
        <v>39</v>
      </c>
      <c r="R43" s="118" t="n">
        <v>1</v>
      </c>
    </row>
    <row r="44" customFormat="false" ht="12.8" hidden="false" customHeight="false" outlineLevel="0" collapsed="false">
      <c r="I44" s="26" t="s">
        <v>99</v>
      </c>
      <c r="J44" s="117" t="str">
        <f aca="false">'Second Set'!Y73</f>
        <v>Shott-Lipsky</v>
      </c>
      <c r="K44" s="117" t="n">
        <f aca="false">'Second Set'!AD73</f>
        <v>21</v>
      </c>
      <c r="L44" s="118" t="n">
        <v>2</v>
      </c>
      <c r="N44" s="117" t="s">
        <v>69</v>
      </c>
      <c r="O44" s="117" t="n">
        <v>12</v>
      </c>
      <c r="P44" s="117" t="n">
        <v>33</v>
      </c>
      <c r="Q44" s="121" t="n">
        <f aca="false">O44+P44</f>
        <v>45</v>
      </c>
      <c r="R44" s="118" t="n">
        <v>2</v>
      </c>
    </row>
    <row r="45" customFormat="false" ht="12.8" hidden="false" customHeight="false" outlineLevel="0" collapsed="false">
      <c r="I45" s="26" t="s">
        <v>99</v>
      </c>
      <c r="J45" s="117" t="str">
        <f aca="false">'Second Set'!Y34</f>
        <v>Damron-Brown</v>
      </c>
      <c r="K45" s="117" t="n">
        <f aca="false">'Second Set'!AD34</f>
        <v>22</v>
      </c>
      <c r="L45" s="118" t="n">
        <v>3</v>
      </c>
      <c r="N45" s="117" t="s">
        <v>55</v>
      </c>
      <c r="O45" s="117" t="n">
        <v>24</v>
      </c>
      <c r="P45" s="117" t="n">
        <v>21</v>
      </c>
      <c r="Q45" s="121" t="n">
        <f aca="false">O45+P45</f>
        <v>45</v>
      </c>
      <c r="R45" s="118" t="n">
        <v>2</v>
      </c>
    </row>
    <row r="46" customFormat="false" ht="12.8" hidden="false" customHeight="false" outlineLevel="0" collapsed="false">
      <c r="I46" s="26" t="s">
        <v>99</v>
      </c>
      <c r="J46" s="117" t="str">
        <f aca="false">'Second Set'!Y74</f>
        <v>Zarisky</v>
      </c>
      <c r="K46" s="117" t="n">
        <f aca="false">'Second Set'!AD74</f>
        <v>22</v>
      </c>
      <c r="L46" s="118" t="n">
        <v>4</v>
      </c>
      <c r="N46" s="117" t="s">
        <v>57</v>
      </c>
      <c r="O46" s="117" t="n">
        <v>33</v>
      </c>
      <c r="P46" s="117" t="n">
        <v>22</v>
      </c>
      <c r="Q46" s="121" t="n">
        <f aca="false">O46+P46</f>
        <v>55</v>
      </c>
      <c r="R46" s="118" t="n">
        <v>4</v>
      </c>
    </row>
    <row r="47" customFormat="false" ht="12.8" hidden="false" customHeight="false" outlineLevel="0" collapsed="false">
      <c r="I47" s="26" t="s">
        <v>105</v>
      </c>
      <c r="J47" s="117" t="str">
        <f aca="false">'Second Set'!Y75</f>
        <v>Lupia</v>
      </c>
      <c r="K47" s="117" t="n">
        <f aca="false">'Second Set'!AD75</f>
        <v>33</v>
      </c>
      <c r="L47" s="118" t="n">
        <v>5</v>
      </c>
      <c r="N47" s="117" t="s">
        <v>51</v>
      </c>
      <c r="O47" s="117" t="n">
        <v>53</v>
      </c>
      <c r="P47" s="117" t="n">
        <v>22</v>
      </c>
      <c r="Q47" s="121" t="n">
        <f aca="false">O47+P47</f>
        <v>75</v>
      </c>
      <c r="R47" s="118" t="n">
        <v>5</v>
      </c>
    </row>
    <row r="48" customFormat="false" ht="12.8" hidden="false" customHeight="false" outlineLevel="0" collapsed="false">
      <c r="I48" s="26" t="s">
        <v>105</v>
      </c>
      <c r="J48" s="117" t="str">
        <f aca="false">'Second Set'!Y35</f>
        <v>Chace Bass</v>
      </c>
      <c r="K48" s="117" t="n">
        <f aca="false">'Second Set'!AD35</f>
        <v>43</v>
      </c>
      <c r="L48" s="118" t="n">
        <v>6</v>
      </c>
      <c r="N48" s="117" t="s">
        <v>67</v>
      </c>
      <c r="O48" s="117" t="n">
        <v>45</v>
      </c>
      <c r="P48" s="117" t="n">
        <v>43</v>
      </c>
      <c r="Q48" s="121" t="n">
        <f aca="false">O48+P48</f>
        <v>88</v>
      </c>
      <c r="R48" s="118" t="n">
        <v>6</v>
      </c>
    </row>
    <row r="49" customFormat="false" ht="12.8" hidden="false" customHeight="false" outlineLevel="0" collapsed="false">
      <c r="I49" s="26" t="s">
        <v>105</v>
      </c>
      <c r="J49" s="117" t="str">
        <f aca="false">'Second Set'!Y36</f>
        <v>Schmidt</v>
      </c>
      <c r="K49" s="117" t="n">
        <f aca="false">'Second Set'!AD36</f>
        <v>50</v>
      </c>
      <c r="L49" s="118" t="n">
        <v>7</v>
      </c>
      <c r="N49" s="117" t="s">
        <v>68</v>
      </c>
      <c r="O49" s="117" t="n">
        <v>54</v>
      </c>
      <c r="P49" s="117" t="n">
        <v>50</v>
      </c>
      <c r="Q49" s="121" t="n">
        <f aca="false">O49+P49</f>
        <v>104</v>
      </c>
      <c r="R49" s="118" t="n">
        <v>7</v>
      </c>
    </row>
    <row r="50" customFormat="false" ht="12.8" hidden="false" customHeight="false" outlineLevel="0" collapsed="false">
      <c r="I50" s="26" t="s">
        <v>105</v>
      </c>
      <c r="J50" s="117" t="str">
        <f aca="false">'Second Set'!Y76</f>
        <v>Millette Verde</v>
      </c>
      <c r="K50" s="117" t="n">
        <f aca="false">'Second Set'!AD76</f>
        <v>83</v>
      </c>
      <c r="L50" s="118" t="n">
        <v>8</v>
      </c>
      <c r="N50" s="117" t="s">
        <v>189</v>
      </c>
      <c r="O50" s="117" t="n">
        <v>56</v>
      </c>
      <c r="P50" s="117" t="n">
        <v>83</v>
      </c>
      <c r="Q50" s="121" t="n">
        <f aca="false">O50+P50</f>
        <v>139</v>
      </c>
      <c r="R50" s="118" t="n">
        <v>8</v>
      </c>
    </row>
    <row r="51" customFormat="false" ht="12.8" hidden="false" customHeight="true" outlineLevel="0" collapsed="false">
      <c r="A51" s="110" t="s">
        <v>183</v>
      </c>
      <c r="B51" s="110"/>
      <c r="C51" s="110"/>
      <c r="D51" s="110"/>
      <c r="E51" s="110"/>
      <c r="F51" s="110"/>
      <c r="G51" s="110"/>
    </row>
    <row r="52" customFormat="false" ht="12.8" hidden="false" customHeight="false" outlineLevel="0" collapsed="false">
      <c r="A52" s="110"/>
      <c r="B52" s="110"/>
      <c r="C52" s="110"/>
      <c r="D52" s="110"/>
      <c r="E52" s="110"/>
      <c r="F52" s="110"/>
      <c r="G52" s="110"/>
    </row>
    <row r="53" customFormat="false" ht="12.8" hidden="false" customHeight="false" outlineLevel="0" collapsed="false">
      <c r="A53" s="119" t="s">
        <v>190</v>
      </c>
      <c r="B53" s="119"/>
      <c r="C53" s="119"/>
      <c r="D53" s="2"/>
      <c r="E53" s="119" t="s">
        <v>191</v>
      </c>
      <c r="F53" s="119"/>
      <c r="G53" s="119"/>
    </row>
    <row r="54" customFormat="false" ht="12.8" hidden="false" customHeight="false" outlineLevel="0" collapsed="false">
      <c r="A54" s="122" t="s">
        <v>178</v>
      </c>
      <c r="B54" s="123" t="s">
        <v>172</v>
      </c>
      <c r="C54" s="124" t="s">
        <v>173</v>
      </c>
      <c r="D54" s="2"/>
      <c r="E54" s="122" t="s">
        <v>178</v>
      </c>
      <c r="F54" s="123" t="s">
        <v>172</v>
      </c>
      <c r="G54" s="124" t="s">
        <v>173</v>
      </c>
    </row>
    <row r="55" customFormat="false" ht="12.8" hidden="false" customHeight="false" outlineLevel="0" collapsed="false">
      <c r="A55" s="121" t="str">
        <f aca="false">'Second Set'!Y33</f>
        <v>Blackwell-Grieder</v>
      </c>
      <c r="B55" s="121" t="n">
        <f aca="false">'Second Set'!AD33</f>
        <v>17</v>
      </c>
      <c r="C55" s="118" t="n">
        <v>1</v>
      </c>
      <c r="E55" s="121" t="str">
        <f aca="false">'Second Set'!Y73</f>
        <v>Shott-Lipsky</v>
      </c>
      <c r="F55" s="121" t="n">
        <f aca="false">'Second Set'!AD73</f>
        <v>21</v>
      </c>
      <c r="G55" s="118" t="n">
        <v>1</v>
      </c>
    </row>
    <row r="56" customFormat="false" ht="12.8" hidden="false" customHeight="false" outlineLevel="0" collapsed="false">
      <c r="A56" s="121" t="str">
        <f aca="false">'Second Set'!Y34</f>
        <v>Damron-Brown</v>
      </c>
      <c r="B56" s="121" t="n">
        <f aca="false">'Second Set'!AD34</f>
        <v>22</v>
      </c>
      <c r="C56" s="118" t="n">
        <v>2</v>
      </c>
      <c r="E56" s="121" t="str">
        <f aca="false">'Second Set'!Y74</f>
        <v>Zarisky</v>
      </c>
      <c r="F56" s="121" t="n">
        <f aca="false">'Second Set'!AD74</f>
        <v>22</v>
      </c>
      <c r="G56" s="118" t="n">
        <v>2</v>
      </c>
    </row>
    <row r="57" customFormat="false" ht="12.8" hidden="false" customHeight="false" outlineLevel="0" collapsed="false">
      <c r="A57" s="121" t="str">
        <f aca="false">'Second Set'!Y35</f>
        <v>Chace Bass</v>
      </c>
      <c r="B57" s="121" t="n">
        <f aca="false">'Second Set'!AD35</f>
        <v>43</v>
      </c>
      <c r="C57" s="118" t="n">
        <v>3</v>
      </c>
      <c r="E57" s="121" t="str">
        <f aca="false">'Second Set'!Y75</f>
        <v>Lupia</v>
      </c>
      <c r="F57" s="121" t="n">
        <f aca="false">'Second Set'!AD75</f>
        <v>33</v>
      </c>
      <c r="G57" s="118" t="n">
        <v>3</v>
      </c>
    </row>
    <row r="58" customFormat="false" ht="12.8" hidden="false" customHeight="false" outlineLevel="0" collapsed="false">
      <c r="A58" s="121" t="str">
        <f aca="false">'Second Set'!Y36</f>
        <v>Schmidt</v>
      </c>
      <c r="B58" s="121" t="n">
        <f aca="false">'Second Set'!AD36</f>
        <v>50</v>
      </c>
      <c r="C58" s="118" t="n">
        <v>4</v>
      </c>
      <c r="E58" s="121" t="str">
        <f aca="false">'Second Set'!Y76</f>
        <v>Millette Verde</v>
      </c>
      <c r="F58" s="121" t="n">
        <f aca="false">'Second Set'!AD76</f>
        <v>83</v>
      </c>
      <c r="G58" s="118" t="n">
        <v>4</v>
      </c>
    </row>
    <row r="59" customFormat="false" ht="12.8" hidden="false" customHeight="false" outlineLevel="0" collapsed="false">
      <c r="A59" s="121"/>
      <c r="B59" s="121"/>
      <c r="C59" s="118"/>
      <c r="E59" s="121"/>
      <c r="F59" s="121"/>
      <c r="G59" s="118"/>
      <c r="K59" s="125"/>
    </row>
    <row r="60" customFormat="false" ht="12.8" hidden="false" customHeight="false" outlineLevel="0" collapsed="false">
      <c r="A60" s="121"/>
      <c r="B60" s="121"/>
      <c r="C60" s="118"/>
      <c r="E60" s="121"/>
      <c r="F60" s="121"/>
      <c r="G60" s="118"/>
      <c r="K60" s="125"/>
    </row>
    <row r="61" customFormat="false" ht="12.8" hidden="false" customHeight="false" outlineLevel="0" collapsed="false">
      <c r="A61" s="121"/>
      <c r="B61" s="121"/>
      <c r="C61" s="118"/>
      <c r="E61" s="121"/>
      <c r="F61" s="121"/>
      <c r="G61" s="118"/>
      <c r="K61" s="125"/>
    </row>
    <row r="62" customFormat="false" ht="12.8" hidden="false" customHeight="false" outlineLevel="0" collapsed="false">
      <c r="A62" s="121"/>
      <c r="B62" s="121"/>
      <c r="C62" s="118"/>
      <c r="D62" s="126"/>
      <c r="E62" s="121"/>
      <c r="F62" s="121"/>
      <c r="G62" s="118"/>
      <c r="K62" s="125"/>
    </row>
    <row r="63" customFormat="false" ht="12.8" hidden="false" customHeight="false" outlineLevel="0" collapsed="false">
      <c r="A63" s="2" t="s">
        <v>179</v>
      </c>
      <c r="I63" s="2" t="s">
        <v>180</v>
      </c>
    </row>
    <row r="64" customFormat="false" ht="12.8" hidden="false" customHeight="false" outlineLevel="0" collapsed="false">
      <c r="A64" s="2"/>
      <c r="I64" s="2"/>
    </row>
    <row r="65" customFormat="false" ht="12.8" hidden="false" customHeight="false" outlineLevel="0" collapsed="false">
      <c r="A65" s="0" t="s">
        <v>31</v>
      </c>
      <c r="C65" s="8"/>
      <c r="D65" s="8"/>
      <c r="E65" s="8"/>
      <c r="F65" s="8"/>
      <c r="G65" s="8"/>
      <c r="H65" s="8"/>
      <c r="I65" s="0" t="s">
        <v>50</v>
      </c>
      <c r="K65" s="99"/>
      <c r="L65" s="99"/>
      <c r="M65" s="99"/>
      <c r="N65" s="99"/>
      <c r="O65" s="99"/>
      <c r="P65" s="99"/>
      <c r="Q65" s="99"/>
      <c r="R65" s="99"/>
      <c r="S65" s="99"/>
      <c r="T65" s="8"/>
    </row>
    <row r="66" customFormat="false" ht="12.8" hidden="false" customHeight="false" outlineLevel="0" collapsed="false">
      <c r="A66" s="0" t="s">
        <v>34</v>
      </c>
      <c r="B66" s="99"/>
      <c r="C66" s="99"/>
      <c r="D66" s="99"/>
      <c r="E66" s="99"/>
      <c r="F66" s="99"/>
    </row>
    <row r="67" customFormat="false" ht="12.8" hidden="false" customHeight="false" outlineLevel="0" collapsed="false">
      <c r="K67" s="8"/>
      <c r="L67" s="8"/>
      <c r="M67" s="8"/>
      <c r="N67" s="8"/>
      <c r="O67" s="8"/>
      <c r="P67" s="8"/>
      <c r="Q67" s="8"/>
      <c r="R67" s="8"/>
      <c r="S67" s="8"/>
      <c r="T67" s="8"/>
    </row>
    <row r="68" customFormat="false" ht="12.8" hidden="false" customHeight="false" outlineLevel="0" collapsed="false">
      <c r="A68" s="0" t="s">
        <v>181</v>
      </c>
      <c r="C68" s="8"/>
      <c r="D68" s="8"/>
      <c r="E68" s="8"/>
      <c r="F68" s="8"/>
      <c r="G68" s="8"/>
      <c r="H68" s="8"/>
      <c r="I68" s="0" t="s">
        <v>53</v>
      </c>
      <c r="K68" s="99"/>
      <c r="L68" s="99"/>
      <c r="M68" s="99"/>
      <c r="N68" s="99"/>
      <c r="O68" s="99"/>
      <c r="P68" s="99"/>
      <c r="Q68" s="99"/>
      <c r="R68" s="99"/>
      <c r="S68" s="99"/>
    </row>
    <row r="69" customFormat="false" ht="12.8" hidden="false" customHeight="false" outlineLevel="0" collapsed="false">
      <c r="A69" s="0" t="s">
        <v>182</v>
      </c>
      <c r="B69" s="99"/>
      <c r="C69" s="99"/>
      <c r="D69" s="99"/>
      <c r="E69" s="99"/>
      <c r="F69" s="99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customFormat="false" ht="12.8" hidden="false" customHeight="false" outlineLevel="0" collapsed="false">
      <c r="K70" s="8"/>
      <c r="L70" s="8"/>
      <c r="M70" s="8"/>
      <c r="N70" s="8"/>
      <c r="O70" s="8"/>
      <c r="P70" s="8"/>
      <c r="Q70" s="8"/>
      <c r="R70" s="8"/>
      <c r="S70" s="8"/>
    </row>
    <row r="71" customFormat="false" ht="12.8" hidden="false" customHeight="false" outlineLevel="0" collapsed="false">
      <c r="I71" s="0" t="s">
        <v>56</v>
      </c>
      <c r="K71" s="99"/>
      <c r="L71" s="99"/>
      <c r="M71" s="99"/>
      <c r="N71" s="99"/>
      <c r="O71" s="99"/>
      <c r="P71" s="99"/>
      <c r="Q71" s="99"/>
      <c r="R71" s="99"/>
      <c r="S71" s="99"/>
    </row>
    <row r="73" customFormat="false" ht="17.35" hidden="false" customHeight="false" outlineLevel="0" collapsed="false">
      <c r="A73" s="1" t="s">
        <v>166</v>
      </c>
      <c r="B73" s="1"/>
      <c r="C73" s="1"/>
      <c r="D73" s="1"/>
      <c r="E73" s="1"/>
      <c r="F73" s="1"/>
      <c r="G73" s="1" t="s">
        <v>167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customFormat="false" ht="17.35" hidden="false" customHeight="false" outlineLevel="0" collapsed="false">
      <c r="A74" s="1"/>
      <c r="B74" s="1"/>
      <c r="C74" s="1"/>
      <c r="D74" s="1"/>
      <c r="E74" s="1"/>
      <c r="F74" s="1"/>
      <c r="G74" s="1" t="s">
        <v>168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customFormat="false" ht="12.8" hidden="false" customHeight="true" outlineLevel="0" collapsed="false">
      <c r="A75" s="110" t="s">
        <v>192</v>
      </c>
      <c r="B75" s="110"/>
      <c r="C75" s="110"/>
      <c r="D75" s="110"/>
      <c r="E75" s="110"/>
      <c r="F75" s="110"/>
      <c r="G75" s="110"/>
      <c r="I75" s="110" t="s">
        <v>192</v>
      </c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</row>
    <row r="76" customFormat="false" ht="12.8" hidden="false" customHeight="false" outlineLevel="0" collapsed="false">
      <c r="A76" s="110"/>
      <c r="B76" s="110"/>
      <c r="C76" s="110"/>
      <c r="D76" s="110"/>
      <c r="E76" s="110"/>
      <c r="F76" s="110"/>
      <c r="G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</row>
    <row r="77" customFormat="false" ht="12.8" hidden="false" customHeight="false" outlineLevel="0" collapsed="false">
      <c r="A77" s="111" t="s">
        <v>193</v>
      </c>
      <c r="B77" s="111"/>
      <c r="C77" s="111"/>
      <c r="E77" s="119" t="s">
        <v>194</v>
      </c>
      <c r="F77" s="119"/>
      <c r="G77" s="119"/>
      <c r="I77" s="119" t="s">
        <v>195</v>
      </c>
      <c r="J77" s="119"/>
      <c r="K77" s="119"/>
      <c r="L77" s="119"/>
      <c r="N77" s="119" t="s">
        <v>196</v>
      </c>
      <c r="O77" s="119"/>
      <c r="P77" s="119"/>
      <c r="Q77" s="119"/>
      <c r="R77" s="119"/>
      <c r="S77" s="119"/>
    </row>
    <row r="78" customFormat="false" ht="12.8" hidden="false" customHeight="false" outlineLevel="0" collapsed="false">
      <c r="A78" s="113" t="s">
        <v>178</v>
      </c>
      <c r="B78" s="114" t="s">
        <v>172</v>
      </c>
      <c r="C78" s="116" t="s">
        <v>173</v>
      </c>
      <c r="D78" s="22"/>
      <c r="E78" s="113" t="s">
        <v>178</v>
      </c>
      <c r="F78" s="114" t="s">
        <v>172</v>
      </c>
      <c r="G78" s="116" t="s">
        <v>173</v>
      </c>
      <c r="H78" s="39"/>
      <c r="I78" s="113" t="s">
        <v>25</v>
      </c>
      <c r="J78" s="114" t="s">
        <v>171</v>
      </c>
      <c r="K78" s="115" t="s">
        <v>172</v>
      </c>
      <c r="L78" s="116" t="s">
        <v>173</v>
      </c>
      <c r="M78" s="39"/>
      <c r="N78" s="113" t="s">
        <v>178</v>
      </c>
      <c r="O78" s="114" t="s">
        <v>186</v>
      </c>
      <c r="P78" s="114" t="s">
        <v>187</v>
      </c>
      <c r="Q78" s="114" t="s">
        <v>197</v>
      </c>
      <c r="R78" s="114" t="s">
        <v>198</v>
      </c>
      <c r="S78" s="116" t="s">
        <v>173</v>
      </c>
    </row>
    <row r="79" customFormat="false" ht="12.8" hidden="false" customHeight="false" outlineLevel="0" collapsed="false">
      <c r="A79" s="121" t="s">
        <v>57</v>
      </c>
      <c r="B79" s="121" t="n">
        <v>19</v>
      </c>
      <c r="C79" s="118" t="n">
        <v>1</v>
      </c>
      <c r="E79" s="121" t="s">
        <v>49</v>
      </c>
      <c r="F79" s="121" t="n">
        <v>15</v>
      </c>
      <c r="G79" s="118" t="n">
        <v>1</v>
      </c>
      <c r="I79" s="26" t="s">
        <v>199</v>
      </c>
      <c r="J79" s="117" t="str">
        <f aca="false">'Third Set'!T73</f>
        <v>Blackwell-Grieder</v>
      </c>
      <c r="K79" s="117" t="n">
        <f aca="false">'Third Set'!Y73</f>
        <v>15</v>
      </c>
      <c r="L79" s="118" t="n">
        <v>9</v>
      </c>
      <c r="N79" s="121" t="s">
        <v>49</v>
      </c>
      <c r="O79" s="117" t="n">
        <v>22</v>
      </c>
      <c r="P79" s="117" t="n">
        <v>17</v>
      </c>
      <c r="Q79" s="117" t="n">
        <v>15</v>
      </c>
      <c r="R79" s="121" t="n">
        <f aca="false">O79+P79+Q79</f>
        <v>54</v>
      </c>
      <c r="S79" s="118" t="n">
        <v>1</v>
      </c>
    </row>
    <row r="80" customFormat="false" ht="12.8" hidden="false" customHeight="false" outlineLevel="0" collapsed="false">
      <c r="A80" s="121" t="s">
        <v>55</v>
      </c>
      <c r="B80" s="121" t="n">
        <v>23</v>
      </c>
      <c r="C80" s="118" t="n">
        <v>2</v>
      </c>
      <c r="E80" s="121" t="s">
        <v>69</v>
      </c>
      <c r="F80" s="121" t="n">
        <v>24</v>
      </c>
      <c r="G80" s="118" t="n">
        <v>2</v>
      </c>
      <c r="I80" s="26" t="s">
        <v>128</v>
      </c>
      <c r="J80" s="117" t="str">
        <f aca="false">'Third Set'!T33</f>
        <v>Zarisky</v>
      </c>
      <c r="K80" s="117" t="n">
        <f aca="false">'Third Set'!Y33</f>
        <v>19</v>
      </c>
      <c r="L80" s="118" t="n">
        <v>1</v>
      </c>
      <c r="N80" s="121" t="s">
        <v>55</v>
      </c>
      <c r="O80" s="117" t="n">
        <v>24</v>
      </c>
      <c r="P80" s="117" t="n">
        <v>21</v>
      </c>
      <c r="Q80" s="117" t="n">
        <v>23</v>
      </c>
      <c r="R80" s="121" t="n">
        <f aca="false">O80+P80+Q80</f>
        <v>68</v>
      </c>
      <c r="S80" s="118" t="n">
        <v>2</v>
      </c>
    </row>
    <row r="81" customFormat="false" ht="12.8" hidden="false" customHeight="false" outlineLevel="0" collapsed="false">
      <c r="A81" s="121" t="s">
        <v>51</v>
      </c>
      <c r="B81" s="121" t="n">
        <v>34</v>
      </c>
      <c r="C81" s="118" t="n">
        <v>3</v>
      </c>
      <c r="E81" s="121" t="s">
        <v>68</v>
      </c>
      <c r="F81" s="121" t="n">
        <v>48</v>
      </c>
      <c r="G81" s="118" t="n">
        <v>3</v>
      </c>
      <c r="I81" s="26" t="s">
        <v>128</v>
      </c>
      <c r="J81" s="117" t="str">
        <f aca="false">'Third Set'!T34</f>
        <v>Shott-Lipsky</v>
      </c>
      <c r="K81" s="117" t="n">
        <f aca="false">'Third Set'!Y34</f>
        <v>23</v>
      </c>
      <c r="L81" s="118" t="n">
        <v>2</v>
      </c>
      <c r="N81" s="121" t="s">
        <v>69</v>
      </c>
      <c r="O81" s="117" t="n">
        <v>12</v>
      </c>
      <c r="P81" s="117" t="n">
        <v>33</v>
      </c>
      <c r="Q81" s="117" t="n">
        <v>24</v>
      </c>
      <c r="R81" s="121" t="n">
        <f aca="false">O81+P81+Q81</f>
        <v>69</v>
      </c>
      <c r="S81" s="118" t="n">
        <v>3</v>
      </c>
    </row>
    <row r="82" customFormat="false" ht="12.8" hidden="false" customHeight="false" outlineLevel="0" collapsed="false">
      <c r="A82" s="121" t="s">
        <v>67</v>
      </c>
      <c r="B82" s="121" t="n">
        <v>44</v>
      </c>
      <c r="C82" s="118" t="n">
        <v>4</v>
      </c>
      <c r="E82" s="121" t="s">
        <v>70</v>
      </c>
      <c r="F82" s="121" t="n">
        <v>65</v>
      </c>
      <c r="G82" s="118" t="n">
        <v>4</v>
      </c>
      <c r="I82" s="26" t="s">
        <v>199</v>
      </c>
      <c r="J82" s="117" t="str">
        <f aca="false">'Third Set'!T74</f>
        <v>Lupia</v>
      </c>
      <c r="K82" s="117" t="n">
        <f aca="false">'Third Set'!Y74</f>
        <v>24</v>
      </c>
      <c r="L82" s="118" t="n">
        <v>10</v>
      </c>
      <c r="N82" s="121" t="s">
        <v>57</v>
      </c>
      <c r="O82" s="117" t="n">
        <v>33</v>
      </c>
      <c r="P82" s="117" t="n">
        <v>22</v>
      </c>
      <c r="Q82" s="117" t="n">
        <v>19</v>
      </c>
      <c r="R82" s="121" t="n">
        <f aca="false">O82+P82+Q82</f>
        <v>74</v>
      </c>
      <c r="S82" s="118" t="n">
        <v>4</v>
      </c>
    </row>
    <row r="83" customFormat="false" ht="12.8" hidden="false" customHeight="false" outlineLevel="0" collapsed="false">
      <c r="I83" s="26" t="s">
        <v>128</v>
      </c>
      <c r="J83" s="117" t="str">
        <f aca="false">'Third Set'!T35</f>
        <v>Damron-Brown</v>
      </c>
      <c r="K83" s="117" t="n">
        <f aca="false">'Third Set'!Y35</f>
        <v>34</v>
      </c>
      <c r="L83" s="118" t="n">
        <v>3</v>
      </c>
      <c r="N83" s="121" t="s">
        <v>51</v>
      </c>
      <c r="O83" s="117" t="n">
        <v>53</v>
      </c>
      <c r="P83" s="117" t="n">
        <v>22</v>
      </c>
      <c r="Q83" s="117" t="n">
        <v>34</v>
      </c>
      <c r="R83" s="121" t="n">
        <f aca="false">O83+P83+Q83</f>
        <v>109</v>
      </c>
      <c r="S83" s="118" t="n">
        <v>5</v>
      </c>
    </row>
    <row r="84" customFormat="false" ht="12.8" hidden="false" customHeight="false" outlineLevel="0" collapsed="false">
      <c r="I84" s="26" t="s">
        <v>128</v>
      </c>
      <c r="J84" s="117" t="str">
        <f aca="false">'Third Set'!T36</f>
        <v>Chace Bass</v>
      </c>
      <c r="K84" s="117" t="n">
        <f aca="false">'Third Set'!Y36</f>
        <v>44</v>
      </c>
      <c r="L84" s="118" t="n">
        <v>4</v>
      </c>
      <c r="N84" s="121" t="s">
        <v>67</v>
      </c>
      <c r="O84" s="117" t="n">
        <v>45</v>
      </c>
      <c r="P84" s="117" t="n">
        <v>43</v>
      </c>
      <c r="Q84" s="117" t="n">
        <v>44</v>
      </c>
      <c r="R84" s="121" t="n">
        <f aca="false">O84+P84+Q84</f>
        <v>132</v>
      </c>
      <c r="S84" s="118" t="n">
        <v>6</v>
      </c>
    </row>
    <row r="85" customFormat="false" ht="12.8" hidden="false" customHeight="false" outlineLevel="0" collapsed="false">
      <c r="I85" s="26" t="s">
        <v>199</v>
      </c>
      <c r="J85" s="117" t="str">
        <f aca="false">'Third Set'!T75</f>
        <v>Schmidt</v>
      </c>
      <c r="K85" s="117" t="n">
        <f aca="false">'Third Set'!Y75</f>
        <v>48</v>
      </c>
      <c r="L85" s="118" t="n">
        <v>11</v>
      </c>
      <c r="N85" s="121" t="s">
        <v>68</v>
      </c>
      <c r="O85" s="117" t="n">
        <v>54</v>
      </c>
      <c r="P85" s="117" t="n">
        <v>50</v>
      </c>
      <c r="Q85" s="117" t="n">
        <v>48</v>
      </c>
      <c r="R85" s="121" t="n">
        <f aca="false">O85+P85+Q85</f>
        <v>152</v>
      </c>
      <c r="S85" s="118" t="n">
        <v>7</v>
      </c>
    </row>
    <row r="86" customFormat="false" ht="12.8" hidden="false" customHeight="false" outlineLevel="0" collapsed="false">
      <c r="I86" s="26" t="s">
        <v>199</v>
      </c>
      <c r="J86" s="117" t="str">
        <f aca="false">'Third Set'!T76</f>
        <v>Millette Verde</v>
      </c>
      <c r="K86" s="117" t="n">
        <f aca="false">'Third Set'!Y76</f>
        <v>65</v>
      </c>
      <c r="L86" s="118" t="n">
        <v>12</v>
      </c>
      <c r="N86" s="121" t="s">
        <v>70</v>
      </c>
      <c r="O86" s="117" t="n">
        <v>56</v>
      </c>
      <c r="P86" s="117" t="n">
        <v>83</v>
      </c>
      <c r="Q86" s="117" t="n">
        <v>65</v>
      </c>
      <c r="R86" s="121" t="n">
        <f aca="false">O86+P86+Q86</f>
        <v>204</v>
      </c>
      <c r="S86" s="118" t="n">
        <v>8</v>
      </c>
    </row>
    <row r="87" customFormat="false" ht="12.8" hidden="false" customHeight="true" outlineLevel="0" collapsed="false">
      <c r="A87" s="8"/>
      <c r="B87" s="8"/>
      <c r="C87" s="8"/>
      <c r="D87" s="8"/>
      <c r="E87" s="8"/>
      <c r="F87" s="8"/>
      <c r="G87" s="8"/>
    </row>
    <row r="88" customFormat="false" ht="12.8" hidden="false" customHeight="false" outlineLevel="0" collapsed="false">
      <c r="A88" s="8"/>
      <c r="B88" s="8"/>
      <c r="C88" s="8"/>
      <c r="D88" s="8"/>
      <c r="E88" s="8"/>
      <c r="F88" s="8"/>
      <c r="G88" s="8"/>
    </row>
    <row r="89" customFormat="false" ht="12.8" hidden="false" customHeight="false" outlineLevel="0" collapsed="false">
      <c r="A89" s="8"/>
      <c r="B89" s="8"/>
      <c r="C89" s="8"/>
      <c r="E89" s="8"/>
      <c r="F89" s="8"/>
      <c r="G89" s="8"/>
    </row>
    <row r="95" customFormat="false" ht="12.8" hidden="false" customHeight="false" outlineLevel="0" collapsed="false"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</row>
    <row r="96" customFormat="false" ht="12.8" hidden="false" customHeight="false" outlineLevel="0" collapsed="false"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</row>
    <row r="97" customFormat="false" ht="12.8" hidden="false" customHeight="false" outlineLevel="0" collapsed="false"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</row>
    <row r="98" customFormat="false" ht="12.8" hidden="false" customHeight="false" outlineLevel="0" collapsed="false"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</row>
    <row r="99" customFormat="false" ht="12.8" hidden="false" customHeight="false" outlineLevel="0" collapsed="false">
      <c r="A99" s="2" t="s">
        <v>179</v>
      </c>
      <c r="I99" s="2" t="s">
        <v>180</v>
      </c>
    </row>
    <row r="100" customFormat="false" ht="12.8" hidden="false" customHeight="false" outlineLevel="0" collapsed="false">
      <c r="A100" s="2"/>
      <c r="I100" s="2"/>
    </row>
    <row r="101" customFormat="false" ht="12.8" hidden="false" customHeight="false" outlineLevel="0" collapsed="false">
      <c r="A101" s="0" t="s">
        <v>31</v>
      </c>
      <c r="C101" s="8"/>
      <c r="D101" s="8"/>
      <c r="E101" s="8"/>
      <c r="F101" s="8"/>
      <c r="G101" s="8"/>
      <c r="H101" s="8"/>
      <c r="I101" s="0" t="s">
        <v>50</v>
      </c>
      <c r="K101" s="99"/>
      <c r="L101" s="99"/>
      <c r="M101" s="99"/>
      <c r="N101" s="99"/>
      <c r="O101" s="99"/>
      <c r="P101" s="99"/>
      <c r="Q101" s="99"/>
      <c r="R101" s="99"/>
      <c r="S101" s="99"/>
      <c r="T101" s="8"/>
    </row>
    <row r="102" customFormat="false" ht="12.8" hidden="false" customHeight="false" outlineLevel="0" collapsed="false">
      <c r="A102" s="0" t="s">
        <v>34</v>
      </c>
      <c r="B102" s="99"/>
      <c r="C102" s="99"/>
      <c r="D102" s="99"/>
      <c r="E102" s="99"/>
      <c r="F102" s="99"/>
    </row>
    <row r="103" customFormat="false" ht="12.8" hidden="false" customHeight="false" outlineLevel="0" collapsed="false"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customFormat="false" ht="12.8" hidden="false" customHeight="false" outlineLevel="0" collapsed="false">
      <c r="A104" s="0" t="s">
        <v>181</v>
      </c>
      <c r="C104" s="8"/>
      <c r="D104" s="8"/>
      <c r="E104" s="8"/>
      <c r="F104" s="8"/>
      <c r="G104" s="8"/>
      <c r="H104" s="8"/>
      <c r="I104" s="0" t="s">
        <v>53</v>
      </c>
      <c r="K104" s="99"/>
      <c r="L104" s="99"/>
      <c r="M104" s="99"/>
      <c r="N104" s="99"/>
      <c r="O104" s="99"/>
      <c r="P104" s="99"/>
      <c r="Q104" s="99"/>
      <c r="R104" s="99"/>
      <c r="S104" s="99"/>
    </row>
    <row r="105" customFormat="false" ht="12.8" hidden="false" customHeight="false" outlineLevel="0" collapsed="false">
      <c r="A105" s="0" t="s">
        <v>182</v>
      </c>
      <c r="B105" s="99"/>
      <c r="C105" s="99"/>
      <c r="D105" s="99"/>
      <c r="E105" s="99"/>
      <c r="F105" s="99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customFormat="false" ht="12.8" hidden="false" customHeight="false" outlineLevel="0" collapsed="false">
      <c r="K106" s="8"/>
      <c r="L106" s="8"/>
      <c r="M106" s="8"/>
      <c r="N106" s="8"/>
      <c r="O106" s="8"/>
      <c r="P106" s="8"/>
      <c r="Q106" s="8"/>
      <c r="R106" s="8"/>
      <c r="S106" s="8"/>
    </row>
    <row r="107" customFormat="false" ht="12.8" hidden="false" customHeight="false" outlineLevel="0" collapsed="false">
      <c r="I107" s="0" t="s">
        <v>56</v>
      </c>
      <c r="K107" s="99"/>
      <c r="L107" s="99"/>
      <c r="M107" s="99"/>
      <c r="N107" s="99"/>
      <c r="O107" s="99"/>
      <c r="P107" s="99"/>
      <c r="Q107" s="99"/>
      <c r="R107" s="99"/>
      <c r="S107" s="99"/>
    </row>
    <row r="109" customFormat="false" ht="17.35" hidden="false" customHeight="false" outlineLevel="0" collapsed="false">
      <c r="A109" s="1" t="s">
        <v>166</v>
      </c>
      <c r="B109" s="1"/>
      <c r="C109" s="1"/>
      <c r="D109" s="1"/>
      <c r="E109" s="1"/>
      <c r="F109" s="1"/>
      <c r="G109" s="1" t="s">
        <v>167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customFormat="false" ht="17.35" hidden="false" customHeight="false" outlineLevel="0" collapsed="false">
      <c r="A110" s="1"/>
      <c r="B110" s="1"/>
      <c r="C110" s="1"/>
      <c r="D110" s="1"/>
      <c r="E110" s="1"/>
      <c r="F110" s="1"/>
      <c r="G110" s="1" t="s">
        <v>168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customFormat="false" ht="12.8" hidden="false" customHeight="true" outlineLevel="0" collapsed="false">
      <c r="A111" s="110" t="s">
        <v>200</v>
      </c>
      <c r="B111" s="110"/>
      <c r="C111" s="110"/>
      <c r="D111" s="110"/>
      <c r="E111" s="110"/>
      <c r="F111" s="110"/>
      <c r="G111" s="110"/>
      <c r="I111" s="110" t="s">
        <v>200</v>
      </c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</row>
    <row r="112" customFormat="false" ht="12.8" hidden="false" customHeight="false" outlineLevel="0" collapsed="false">
      <c r="A112" s="110"/>
      <c r="B112" s="110"/>
      <c r="C112" s="110"/>
      <c r="D112" s="110"/>
      <c r="E112" s="110"/>
      <c r="F112" s="110"/>
      <c r="G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</row>
    <row r="113" customFormat="false" ht="12.8" hidden="false" customHeight="false" outlineLevel="0" collapsed="false">
      <c r="A113" s="119" t="s">
        <v>201</v>
      </c>
      <c r="B113" s="119"/>
      <c r="C113" s="119"/>
      <c r="E113" s="119" t="s">
        <v>202</v>
      </c>
      <c r="F113" s="119"/>
      <c r="G113" s="119"/>
      <c r="I113" s="119" t="s">
        <v>203</v>
      </c>
      <c r="J113" s="119"/>
      <c r="K113" s="119"/>
      <c r="L113" s="119"/>
      <c r="N113" s="119" t="s">
        <v>204</v>
      </c>
      <c r="O113" s="119"/>
      <c r="P113" s="119"/>
      <c r="Q113" s="119"/>
      <c r="R113" s="119"/>
      <c r="S113" s="119"/>
      <c r="T113" s="119"/>
    </row>
    <row r="114" customFormat="false" ht="12.8" hidden="false" customHeight="false" outlineLevel="0" collapsed="false">
      <c r="A114" s="113" t="s">
        <v>178</v>
      </c>
      <c r="B114" s="114" t="s">
        <v>172</v>
      </c>
      <c r="C114" s="116" t="s">
        <v>173</v>
      </c>
      <c r="D114" s="22"/>
      <c r="E114" s="113" t="s">
        <v>178</v>
      </c>
      <c r="F114" s="114" t="s">
        <v>172</v>
      </c>
      <c r="G114" s="116" t="s">
        <v>173</v>
      </c>
      <c r="H114" s="39"/>
      <c r="I114" s="113" t="s">
        <v>25</v>
      </c>
      <c r="J114" s="114" t="s">
        <v>171</v>
      </c>
      <c r="K114" s="115" t="s">
        <v>172</v>
      </c>
      <c r="L114" s="116" t="s">
        <v>173</v>
      </c>
      <c r="M114" s="39"/>
      <c r="N114" s="113" t="s">
        <v>178</v>
      </c>
      <c r="O114" s="114" t="s">
        <v>186</v>
      </c>
      <c r="P114" s="114" t="s">
        <v>187</v>
      </c>
      <c r="Q114" s="114" t="s">
        <v>197</v>
      </c>
      <c r="R114" s="114" t="s">
        <v>205</v>
      </c>
      <c r="S114" s="114" t="s">
        <v>206</v>
      </c>
      <c r="T114" s="116" t="s">
        <v>173</v>
      </c>
    </row>
    <row r="115" customFormat="false" ht="12.8" hidden="false" customHeight="false" outlineLevel="0" collapsed="false">
      <c r="A115" s="121" t="s">
        <v>69</v>
      </c>
      <c r="B115" s="121" t="n">
        <v>22</v>
      </c>
      <c r="C115" s="118" t="n">
        <v>1</v>
      </c>
      <c r="E115" s="121" t="s">
        <v>49</v>
      </c>
      <c r="F115" s="121" t="n">
        <v>25</v>
      </c>
      <c r="G115" s="118" t="n">
        <v>1</v>
      </c>
      <c r="I115" s="26" t="s">
        <v>37</v>
      </c>
      <c r="J115" s="121" t="s">
        <v>69</v>
      </c>
      <c r="K115" s="117" t="n">
        <v>22</v>
      </c>
      <c r="L115" s="118" t="n">
        <v>1</v>
      </c>
      <c r="N115" s="121" t="s">
        <v>49</v>
      </c>
      <c r="O115" s="117" t="n">
        <v>22</v>
      </c>
      <c r="P115" s="117" t="n">
        <v>17</v>
      </c>
      <c r="Q115" s="117" t="n">
        <v>15</v>
      </c>
      <c r="R115" s="117" t="n">
        <v>25</v>
      </c>
      <c r="S115" s="121" t="n">
        <f aca="false">O115+P115+Q115+R115</f>
        <v>79</v>
      </c>
      <c r="T115" s="118" t="n">
        <v>1</v>
      </c>
    </row>
    <row r="116" customFormat="false" ht="12.8" hidden="false" customHeight="false" outlineLevel="0" collapsed="false">
      <c r="A116" s="121" t="s">
        <v>55</v>
      </c>
      <c r="B116" s="121" t="n">
        <v>24</v>
      </c>
      <c r="C116" s="118" t="n">
        <v>2</v>
      </c>
      <c r="E116" s="121" t="s">
        <v>57</v>
      </c>
      <c r="F116" s="121" t="n">
        <v>25</v>
      </c>
      <c r="G116" s="118" t="n">
        <v>1</v>
      </c>
      <c r="I116" s="26" t="s">
        <v>37</v>
      </c>
      <c r="J116" s="121" t="s">
        <v>55</v>
      </c>
      <c r="K116" s="117" t="n">
        <v>24</v>
      </c>
      <c r="L116" s="118" t="n">
        <v>2</v>
      </c>
      <c r="N116" s="121" t="s">
        <v>69</v>
      </c>
      <c r="O116" s="117" t="n">
        <v>12</v>
      </c>
      <c r="P116" s="117" t="n">
        <v>33</v>
      </c>
      <c r="Q116" s="117" t="n">
        <v>24</v>
      </c>
      <c r="R116" s="117" t="n">
        <v>22</v>
      </c>
      <c r="S116" s="121" t="n">
        <f aca="false">O116+P116+Q116+R116</f>
        <v>91</v>
      </c>
      <c r="T116" s="118" t="n">
        <v>2</v>
      </c>
    </row>
    <row r="117" customFormat="false" ht="12.8" hidden="false" customHeight="false" outlineLevel="0" collapsed="false">
      <c r="A117" s="121" t="s">
        <v>67</v>
      </c>
      <c r="B117" s="121" t="n">
        <v>37</v>
      </c>
      <c r="C117" s="118" t="n">
        <v>3</v>
      </c>
      <c r="E117" s="121" t="s">
        <v>51</v>
      </c>
      <c r="F117" s="121" t="n">
        <v>35</v>
      </c>
      <c r="G117" s="118" t="n">
        <v>3</v>
      </c>
      <c r="I117" s="26" t="s">
        <v>39</v>
      </c>
      <c r="J117" s="121" t="s">
        <v>49</v>
      </c>
      <c r="K117" s="117" t="n">
        <v>25</v>
      </c>
      <c r="L117" s="118" t="n">
        <v>3</v>
      </c>
      <c r="N117" s="121" t="s">
        <v>55</v>
      </c>
      <c r="O117" s="117" t="n">
        <v>24</v>
      </c>
      <c r="P117" s="117" t="n">
        <v>21</v>
      </c>
      <c r="Q117" s="117" t="n">
        <v>23</v>
      </c>
      <c r="R117" s="117" t="n">
        <v>24</v>
      </c>
      <c r="S117" s="121" t="n">
        <f aca="false">O117+P117+Q117+R117</f>
        <v>92</v>
      </c>
      <c r="T117" s="118" t="n">
        <v>3</v>
      </c>
    </row>
    <row r="118" customFormat="false" ht="12.8" hidden="false" customHeight="false" outlineLevel="0" collapsed="false">
      <c r="A118" s="121" t="s">
        <v>68</v>
      </c>
      <c r="B118" s="121" t="n">
        <v>52</v>
      </c>
      <c r="C118" s="118" t="n">
        <v>4</v>
      </c>
      <c r="E118" s="121" t="s">
        <v>70</v>
      </c>
      <c r="F118" s="121" t="n">
        <v>74</v>
      </c>
      <c r="G118" s="118" t="n">
        <v>4</v>
      </c>
      <c r="I118" s="26" t="s">
        <v>39</v>
      </c>
      <c r="J118" s="121" t="s">
        <v>57</v>
      </c>
      <c r="K118" s="117" t="n">
        <v>25</v>
      </c>
      <c r="L118" s="118" t="n">
        <v>4</v>
      </c>
      <c r="N118" s="121" t="s">
        <v>57</v>
      </c>
      <c r="O118" s="117" t="n">
        <v>33</v>
      </c>
      <c r="P118" s="117" t="n">
        <v>22</v>
      </c>
      <c r="Q118" s="117" t="n">
        <v>19</v>
      </c>
      <c r="R118" s="117" t="n">
        <v>25</v>
      </c>
      <c r="S118" s="121" t="n">
        <f aca="false">O118+P118+Q118+R118</f>
        <v>99</v>
      </c>
      <c r="T118" s="118" t="n">
        <v>4</v>
      </c>
    </row>
    <row r="119" customFormat="false" ht="12.8" hidden="false" customHeight="false" outlineLevel="0" collapsed="false">
      <c r="I119" s="26" t="s">
        <v>39</v>
      </c>
      <c r="J119" s="121" t="s">
        <v>51</v>
      </c>
      <c r="K119" s="117" t="n">
        <v>35</v>
      </c>
      <c r="L119" s="118" t="n">
        <v>5</v>
      </c>
      <c r="N119" s="121" t="s">
        <v>51</v>
      </c>
      <c r="O119" s="117" t="n">
        <v>53</v>
      </c>
      <c r="P119" s="117" t="n">
        <v>22</v>
      </c>
      <c r="Q119" s="117" t="n">
        <v>34</v>
      </c>
      <c r="R119" s="117" t="n">
        <v>35</v>
      </c>
      <c r="S119" s="121" t="n">
        <f aca="false">O119+P119+Q119+R119</f>
        <v>144</v>
      </c>
      <c r="T119" s="118" t="n">
        <v>5</v>
      </c>
    </row>
    <row r="120" customFormat="false" ht="12.8" hidden="false" customHeight="false" outlineLevel="0" collapsed="false">
      <c r="I120" s="26" t="s">
        <v>37</v>
      </c>
      <c r="J120" s="121" t="s">
        <v>67</v>
      </c>
      <c r="K120" s="117" t="n">
        <v>37</v>
      </c>
      <c r="L120" s="118" t="n">
        <v>6</v>
      </c>
      <c r="N120" s="121" t="s">
        <v>67</v>
      </c>
      <c r="O120" s="117" t="n">
        <v>45</v>
      </c>
      <c r="P120" s="117" t="n">
        <v>43</v>
      </c>
      <c r="Q120" s="117" t="n">
        <v>44</v>
      </c>
      <c r="R120" s="117" t="n">
        <v>37</v>
      </c>
      <c r="S120" s="121" t="n">
        <f aca="false">O120+P120+Q120+R120</f>
        <v>169</v>
      </c>
      <c r="T120" s="118" t="n">
        <v>6</v>
      </c>
    </row>
    <row r="121" customFormat="false" ht="12.8" hidden="false" customHeight="false" outlineLevel="0" collapsed="false">
      <c r="I121" s="26" t="s">
        <v>37</v>
      </c>
      <c r="J121" s="121" t="s">
        <v>68</v>
      </c>
      <c r="K121" s="117" t="n">
        <v>52</v>
      </c>
      <c r="L121" s="118" t="n">
        <v>7</v>
      </c>
      <c r="N121" s="121" t="s">
        <v>68</v>
      </c>
      <c r="O121" s="117" t="n">
        <v>54</v>
      </c>
      <c r="P121" s="117" t="n">
        <v>50</v>
      </c>
      <c r="Q121" s="117" t="n">
        <v>48</v>
      </c>
      <c r="R121" s="117" t="n">
        <v>52</v>
      </c>
      <c r="S121" s="121" t="n">
        <f aca="false">O121+P121+Q121+R121</f>
        <v>204</v>
      </c>
      <c r="T121" s="118" t="n">
        <v>7</v>
      </c>
    </row>
    <row r="122" customFormat="false" ht="12.8" hidden="false" customHeight="false" outlineLevel="0" collapsed="false">
      <c r="I122" s="26" t="s">
        <v>39</v>
      </c>
      <c r="J122" s="121" t="s">
        <v>70</v>
      </c>
      <c r="K122" s="117" t="n">
        <v>74</v>
      </c>
      <c r="L122" s="118" t="n">
        <v>8</v>
      </c>
      <c r="N122" s="121" t="s">
        <v>70</v>
      </c>
      <c r="O122" s="117" t="n">
        <v>56</v>
      </c>
      <c r="P122" s="117" t="n">
        <v>83</v>
      </c>
      <c r="Q122" s="117" t="n">
        <v>65</v>
      </c>
      <c r="R122" s="117" t="n">
        <v>74</v>
      </c>
      <c r="S122" s="121" t="n">
        <f aca="false">O122+P122+Q122+R122</f>
        <v>278</v>
      </c>
      <c r="T122" s="118" t="n">
        <v>8</v>
      </c>
    </row>
    <row r="123" customFormat="false" ht="12.8" hidden="false" customHeight="true" outlineLevel="0" collapsed="false">
      <c r="A123" s="8"/>
      <c r="B123" s="8"/>
      <c r="C123" s="8"/>
      <c r="D123" s="8"/>
      <c r="E123" s="8"/>
      <c r="F123" s="8"/>
      <c r="G123" s="8"/>
    </row>
    <row r="124" customFormat="false" ht="12.8" hidden="false" customHeight="false" outlineLevel="0" collapsed="false">
      <c r="A124" s="8"/>
      <c r="B124" s="8"/>
      <c r="C124" s="8"/>
      <c r="D124" s="8"/>
      <c r="E124" s="8"/>
      <c r="F124" s="8"/>
      <c r="G124" s="8"/>
    </row>
    <row r="125" customFormat="false" ht="12.8" hidden="false" customHeight="false" outlineLevel="0" collapsed="false">
      <c r="A125" s="8"/>
      <c r="B125" s="8"/>
      <c r="C125" s="8"/>
      <c r="E125" s="8"/>
      <c r="F125" s="8"/>
      <c r="G125" s="8"/>
    </row>
    <row r="131" customFormat="false" ht="12.8" hidden="false" customHeight="false" outlineLevel="0" collapsed="false">
      <c r="K131" s="125"/>
    </row>
    <row r="132" customFormat="false" ht="12.8" hidden="false" customHeight="false" outlineLevel="0" collapsed="false"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customFormat="false" ht="12.8" hidden="false" customHeight="false" outlineLevel="0" collapsed="false"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customFormat="false" ht="12.8" hidden="false" customHeight="false" outlineLevel="0" collapsed="false"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customFormat="false" ht="12.8" hidden="false" customHeight="false" outlineLevel="0" collapsed="false">
      <c r="A135" s="2" t="s">
        <v>179</v>
      </c>
      <c r="I135" s="2" t="s">
        <v>180</v>
      </c>
    </row>
    <row r="136" customFormat="false" ht="12.8" hidden="false" customHeight="false" outlineLevel="0" collapsed="false">
      <c r="A136" s="2"/>
      <c r="I136" s="2"/>
    </row>
    <row r="137" customFormat="false" ht="12.8" hidden="false" customHeight="false" outlineLevel="0" collapsed="false">
      <c r="A137" s="0" t="s">
        <v>31</v>
      </c>
      <c r="C137" s="8"/>
      <c r="D137" s="8"/>
      <c r="E137" s="8"/>
      <c r="F137" s="8"/>
      <c r="G137" s="8"/>
      <c r="H137" s="8"/>
      <c r="I137" s="0" t="s">
        <v>50</v>
      </c>
      <c r="K137" s="99"/>
      <c r="L137" s="99"/>
      <c r="M137" s="99"/>
      <c r="N137" s="99"/>
      <c r="O137" s="99"/>
      <c r="P137" s="99"/>
      <c r="Q137" s="99"/>
      <c r="R137" s="99"/>
      <c r="S137" s="99"/>
      <c r="T137" s="8"/>
    </row>
    <row r="138" customFormat="false" ht="12.8" hidden="false" customHeight="false" outlineLevel="0" collapsed="false">
      <c r="A138" s="0" t="s">
        <v>34</v>
      </c>
      <c r="B138" s="99"/>
      <c r="C138" s="99"/>
      <c r="D138" s="99"/>
      <c r="E138" s="99"/>
      <c r="F138" s="99"/>
    </row>
    <row r="139" customFormat="false" ht="12.8" hidden="false" customHeight="false" outlineLevel="0" collapsed="false"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customFormat="false" ht="12.8" hidden="false" customHeight="false" outlineLevel="0" collapsed="false">
      <c r="A140" s="0" t="s">
        <v>181</v>
      </c>
      <c r="C140" s="8"/>
      <c r="D140" s="8"/>
      <c r="E140" s="8"/>
      <c r="F140" s="8"/>
      <c r="G140" s="8"/>
      <c r="H140" s="8"/>
      <c r="I140" s="0" t="s">
        <v>53</v>
      </c>
      <c r="K140" s="99"/>
      <c r="L140" s="99"/>
      <c r="M140" s="99"/>
      <c r="N140" s="99"/>
      <c r="O140" s="99"/>
      <c r="P140" s="99"/>
      <c r="Q140" s="99"/>
      <c r="R140" s="99"/>
      <c r="S140" s="99"/>
    </row>
    <row r="141" customFormat="false" ht="12.8" hidden="false" customHeight="false" outlineLevel="0" collapsed="false">
      <c r="A141" s="0" t="s">
        <v>182</v>
      </c>
      <c r="B141" s="99"/>
      <c r="C141" s="99"/>
      <c r="D141" s="99"/>
      <c r="E141" s="99"/>
      <c r="F141" s="99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customFormat="false" ht="12.8" hidden="false" customHeight="false" outlineLevel="0" collapsed="false">
      <c r="K142" s="8"/>
      <c r="L142" s="8"/>
      <c r="M142" s="8"/>
      <c r="N142" s="8"/>
      <c r="O142" s="8"/>
      <c r="P142" s="8"/>
      <c r="Q142" s="8"/>
      <c r="R142" s="8"/>
      <c r="S142" s="8"/>
    </row>
    <row r="143" customFormat="false" ht="12.8" hidden="false" customHeight="false" outlineLevel="0" collapsed="false">
      <c r="I143" s="0" t="s">
        <v>56</v>
      </c>
      <c r="K143" s="99"/>
      <c r="L143" s="99"/>
      <c r="M143" s="99"/>
      <c r="N143" s="99"/>
      <c r="O143" s="99"/>
      <c r="P143" s="99"/>
      <c r="Q143" s="99"/>
      <c r="R143" s="99"/>
      <c r="S143" s="99"/>
    </row>
  </sheetData>
  <mergeCells count="53">
    <mergeCell ref="A1:F1"/>
    <mergeCell ref="G1:T1"/>
    <mergeCell ref="G2:T2"/>
    <mergeCell ref="A3:G4"/>
    <mergeCell ref="I3:T4"/>
    <mergeCell ref="A5:C5"/>
    <mergeCell ref="D5:D14"/>
    <mergeCell ref="E5:G5"/>
    <mergeCell ref="H5:H22"/>
    <mergeCell ref="I5:L5"/>
    <mergeCell ref="A15:G16"/>
    <mergeCell ref="A17:C17"/>
    <mergeCell ref="D17:D26"/>
    <mergeCell ref="E17:G17"/>
    <mergeCell ref="I23:L26"/>
    <mergeCell ref="A37:F37"/>
    <mergeCell ref="G37:T37"/>
    <mergeCell ref="G38:T38"/>
    <mergeCell ref="A39:G40"/>
    <mergeCell ref="I39:T40"/>
    <mergeCell ref="A41:C41"/>
    <mergeCell ref="E41:G41"/>
    <mergeCell ref="I41:L41"/>
    <mergeCell ref="N41:R41"/>
    <mergeCell ref="A51:G52"/>
    <mergeCell ref="A53:C53"/>
    <mergeCell ref="E53:G53"/>
    <mergeCell ref="A73:F73"/>
    <mergeCell ref="G73:T73"/>
    <mergeCell ref="G74:T74"/>
    <mergeCell ref="A75:G76"/>
    <mergeCell ref="I75:T76"/>
    <mergeCell ref="A77:C77"/>
    <mergeCell ref="E77:G77"/>
    <mergeCell ref="I77:L77"/>
    <mergeCell ref="N77:S77"/>
    <mergeCell ref="A87:G88"/>
    <mergeCell ref="A89:C89"/>
    <mergeCell ref="E89:G89"/>
    <mergeCell ref="I95:T98"/>
    <mergeCell ref="A109:F109"/>
    <mergeCell ref="G109:T109"/>
    <mergeCell ref="G110:T110"/>
    <mergeCell ref="A111:G112"/>
    <mergeCell ref="I111:T112"/>
    <mergeCell ref="A113:C113"/>
    <mergeCell ref="E113:G113"/>
    <mergeCell ref="I113:L113"/>
    <mergeCell ref="N113:T113"/>
    <mergeCell ref="A123:G124"/>
    <mergeCell ref="A125:C125"/>
    <mergeCell ref="E125:G125"/>
    <mergeCell ref="I132:T134"/>
  </mergeCells>
  <printOptions headings="false" gridLines="false" gridLinesSet="true" horizontalCentered="false" verticalCentered="false"/>
  <pageMargins left="0.4" right="0.4" top="0.4" bottom="0.4" header="0.511805555555555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3" manualBreakCount="3">
    <brk id="36" man="true" max="16383" min="0"/>
    <brk id="72" man="true" max="16383" min="0"/>
    <brk id="108" man="true" max="16383" min="0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2"/>
  <sheetViews>
    <sheetView showFormulas="false" showGridLines="true" showRowColHeaders="true" showZeros="true" rightToLeft="false" tabSelected="false" showOutlineSymbols="true" defaultGridColor="true" view="pageBreakPreview" topLeftCell="A1" colorId="64" zoomScale="85" zoomScaleNormal="75" zoomScalePageLayoutView="85" workbookViewId="0">
      <selection pane="topLeft" activeCell="U71" activeCellId="0" sqref="U71"/>
    </sheetView>
  </sheetViews>
  <sheetFormatPr defaultRowHeight="12.8" zeroHeight="false" outlineLevelRow="0" outlineLevelCol="0"/>
  <cols>
    <col collapsed="false" customWidth="true" hidden="false" outlineLevel="0" max="1" min="1" style="0" width="14.28"/>
    <col collapsed="false" customWidth="true" hidden="false" outlineLevel="0" max="3" min="2" style="0" width="6.48"/>
    <col collapsed="false" customWidth="true" hidden="false" outlineLevel="0" max="4" min="4" style="0" width="2.59"/>
    <col collapsed="false" customWidth="true" hidden="false" outlineLevel="0" max="5" min="5" style="0" width="14.28"/>
    <col collapsed="false" customWidth="true" hidden="false" outlineLevel="0" max="6" min="6" style="0" width="6.48"/>
    <col collapsed="false" customWidth="true" hidden="false" outlineLevel="0" max="7" min="7" style="0" width="2.59"/>
    <col collapsed="false" customWidth="true" hidden="false" outlineLevel="0" max="8" min="8" style="0" width="6.48"/>
    <col collapsed="false" customWidth="true" hidden="false" outlineLevel="0" max="9" min="9" style="0" width="19.77"/>
    <col collapsed="false" customWidth="true" hidden="false" outlineLevel="0" max="13" min="10" style="0" width="9.07"/>
    <col collapsed="false" customWidth="true" hidden="false" outlineLevel="0" max="14" min="14" style="0" width="8.33"/>
    <col collapsed="false" customWidth="true" hidden="false" outlineLevel="0" max="15" min="15" style="0" width="6.48"/>
    <col collapsed="false" customWidth="true" hidden="true" outlineLevel="0" max="16" min="16" style="0" width="2.59"/>
    <col collapsed="false" customWidth="true" hidden="true" outlineLevel="0" max="17" min="17" style="0" width="18.96"/>
    <col collapsed="false" customWidth="true" hidden="true" outlineLevel="0" max="18" min="18" style="0" width="6.48"/>
    <col collapsed="false" customWidth="true" hidden="true" outlineLevel="0" max="19" min="19" style="0" width="7.8"/>
    <col collapsed="false" customWidth="false" hidden="false" outlineLevel="0" max="1025" min="20" style="0" width="11.52"/>
  </cols>
  <sheetData>
    <row r="1" customFormat="false" ht="17.35" hidden="false" customHeight="false" outlineLevel="0" collapsed="false">
      <c r="A1" s="1" t="s">
        <v>166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7.3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2.8" hidden="false" customHeight="true" outlineLevel="0" collapsed="false">
      <c r="A3" s="110" t="s">
        <v>207</v>
      </c>
      <c r="B3" s="110"/>
      <c r="C3" s="110"/>
      <c r="D3" s="110"/>
      <c r="E3" s="110"/>
      <c r="F3" s="110"/>
      <c r="G3" s="2"/>
      <c r="H3" s="127" t="s">
        <v>208</v>
      </c>
      <c r="I3" s="127"/>
      <c r="J3" s="127"/>
      <c r="K3" s="127"/>
      <c r="L3" s="127"/>
      <c r="M3" s="127"/>
      <c r="N3" s="127"/>
      <c r="O3" s="127"/>
    </row>
    <row r="4" customFormat="false" ht="12.8" hidden="false" customHeight="false" outlineLevel="0" collapsed="false">
      <c r="A4" s="110"/>
      <c r="B4" s="110"/>
      <c r="C4" s="110"/>
      <c r="D4" s="110"/>
      <c r="E4" s="110"/>
      <c r="F4" s="110"/>
      <c r="G4" s="2"/>
      <c r="H4" s="127"/>
      <c r="I4" s="127"/>
      <c r="J4" s="127"/>
      <c r="K4" s="127"/>
      <c r="L4" s="127"/>
      <c r="M4" s="127"/>
      <c r="N4" s="127"/>
      <c r="O4" s="127"/>
    </row>
    <row r="5" customFormat="false" ht="12.8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customFormat="false" ht="12.8" hidden="false" customHeight="false" outlineLevel="0" collapsed="false">
      <c r="D6" s="8"/>
      <c r="G6" s="8"/>
    </row>
    <row r="7" customFormat="false" ht="12.8" hidden="false" customHeight="false" outlineLevel="0" collapsed="false">
      <c r="D7" s="8"/>
      <c r="G7" s="8"/>
    </row>
    <row r="8" customFormat="false" ht="12.8" hidden="false" customHeight="false" outlineLevel="0" collapsed="false">
      <c r="D8" s="8"/>
      <c r="G8" s="8"/>
    </row>
    <row r="9" customFormat="false" ht="12.8" hidden="false" customHeight="false" outlineLevel="0" collapsed="false">
      <c r="D9" s="8"/>
      <c r="G9" s="8"/>
    </row>
    <row r="10" customFormat="false" ht="12.8" hidden="false" customHeight="false" outlineLevel="0" collapsed="false">
      <c r="D10" s="8"/>
      <c r="G10" s="8"/>
    </row>
    <row r="11" customFormat="false" ht="12.8" hidden="false" customHeight="false" outlineLevel="0" collapsed="false">
      <c r="D11" s="8"/>
      <c r="G11" s="8"/>
    </row>
    <row r="12" customFormat="false" ht="12.8" hidden="false" customHeight="false" outlineLevel="0" collapsed="false">
      <c r="D12" s="8"/>
      <c r="G12" s="8"/>
    </row>
    <row r="13" customFormat="false" ht="12.8" hidden="false" customHeight="false" outlineLevel="0" collapsed="false">
      <c r="D13" s="8"/>
      <c r="G13" s="8"/>
    </row>
    <row r="14" customFormat="false" ht="12.8" hidden="false" customHeight="false" outlineLevel="0" collapsed="false">
      <c r="D14" s="8"/>
      <c r="G14" s="8"/>
    </row>
    <row r="15" customFormat="false" ht="12.8" hidden="false" customHeight="true" outlineLevel="0" collapsed="false">
      <c r="A15" s="110" t="s">
        <v>209</v>
      </c>
      <c r="B15" s="110"/>
      <c r="C15" s="110"/>
      <c r="D15" s="110"/>
      <c r="E15" s="110"/>
      <c r="F15" s="110"/>
      <c r="G15" s="8"/>
    </row>
    <row r="16" customFormat="false" ht="12.8" hidden="false" customHeight="false" outlineLevel="0" collapsed="false">
      <c r="A16" s="110"/>
      <c r="B16" s="110"/>
      <c r="C16" s="110"/>
      <c r="D16" s="110"/>
      <c r="E16" s="110"/>
      <c r="F16" s="110"/>
      <c r="G16" s="8"/>
    </row>
    <row r="17" customFormat="false" ht="12.8" hidden="false" customHeight="false" outlineLevel="0" collapsed="false">
      <c r="A17" s="119" t="s">
        <v>210</v>
      </c>
      <c r="B17" s="119"/>
      <c r="C17" s="119"/>
      <c r="D17" s="120"/>
      <c r="E17" s="8"/>
      <c r="F17" s="8"/>
      <c r="G17" s="8"/>
    </row>
    <row r="18" customFormat="false" ht="12.8" hidden="false" customHeight="false" outlineLevel="0" collapsed="false">
      <c r="A18" s="113" t="s">
        <v>178</v>
      </c>
      <c r="B18" s="114" t="s">
        <v>172</v>
      </c>
      <c r="C18" s="116" t="s">
        <v>173</v>
      </c>
      <c r="D18" s="120"/>
      <c r="G18" s="8"/>
    </row>
    <row r="19" customFormat="false" ht="12.8" hidden="false" customHeight="false" outlineLevel="0" collapsed="false">
      <c r="A19" s="121" t="str">
        <f aca="false">'First Set'!X113</f>
        <v>Swenning</v>
      </c>
      <c r="B19" s="121" t="n">
        <f aca="false">'First Set'!AC113</f>
        <v>18</v>
      </c>
      <c r="C19" s="118" t="n">
        <v>1</v>
      </c>
      <c r="D19" s="120"/>
      <c r="G19" s="8"/>
    </row>
    <row r="20" customFormat="false" ht="12.8" hidden="false" customHeight="false" outlineLevel="0" collapsed="false">
      <c r="A20" s="121" t="str">
        <f aca="false">'First Set'!X114</f>
        <v>Clark</v>
      </c>
      <c r="B20" s="121" t="n">
        <f aca="false">'First Set'!AC114</f>
        <v>21</v>
      </c>
      <c r="C20" s="118" t="n">
        <v>2</v>
      </c>
      <c r="D20" s="120"/>
      <c r="G20" s="8"/>
    </row>
    <row r="21" customFormat="false" ht="12.8" hidden="false" customHeight="false" outlineLevel="0" collapsed="false">
      <c r="A21" s="121" t="str">
        <f aca="false">'First Set'!X115</f>
        <v>Hendricks</v>
      </c>
      <c r="B21" s="121" t="n">
        <f aca="false">'First Set'!AC115</f>
        <v>51</v>
      </c>
      <c r="C21" s="118" t="n">
        <v>3</v>
      </c>
      <c r="D21" s="120"/>
      <c r="G21" s="8"/>
    </row>
    <row r="22" customFormat="false" ht="12.8" hidden="false" customHeight="false" outlineLevel="0" collapsed="false">
      <c r="D22" s="120"/>
      <c r="G22" s="8"/>
    </row>
    <row r="23" customFormat="false" ht="12.8" hidden="false" customHeight="false" outlineLevel="0" collapsed="false">
      <c r="D23" s="120"/>
      <c r="H23" s="8"/>
      <c r="I23" s="8"/>
      <c r="J23" s="8"/>
      <c r="K23" s="8"/>
      <c r="L23" s="8"/>
      <c r="M23" s="8"/>
      <c r="N23" s="8"/>
      <c r="O23" s="8"/>
    </row>
    <row r="24" customFormat="false" ht="12.8" hidden="false" customHeight="false" outlineLevel="0" collapsed="false">
      <c r="D24" s="120"/>
      <c r="H24" s="8"/>
      <c r="I24" s="8"/>
      <c r="J24" s="8"/>
      <c r="K24" s="8"/>
      <c r="L24" s="8"/>
      <c r="M24" s="8"/>
      <c r="N24" s="8"/>
      <c r="O24" s="8"/>
    </row>
    <row r="25" customFormat="false" ht="12.8" hidden="false" customHeight="false" outlineLevel="0" collapsed="false">
      <c r="D25" s="120"/>
      <c r="H25" s="8"/>
      <c r="I25" s="8"/>
      <c r="J25" s="8"/>
      <c r="K25" s="8"/>
      <c r="L25" s="8"/>
      <c r="M25" s="8"/>
      <c r="N25" s="8"/>
      <c r="O25" s="8"/>
    </row>
    <row r="26" customFormat="false" ht="12.8" hidden="false" customHeight="false" outlineLevel="0" collapsed="false">
      <c r="D26" s="120"/>
      <c r="H26" s="8"/>
      <c r="I26" s="8"/>
      <c r="J26" s="8"/>
      <c r="K26" s="8"/>
      <c r="L26" s="8"/>
      <c r="M26" s="8"/>
      <c r="N26" s="8"/>
      <c r="O26" s="8"/>
    </row>
    <row r="27" customFormat="false" ht="12.8" hidden="false" customHeight="false" outlineLevel="0" collapsed="false">
      <c r="A27" s="2" t="s">
        <v>179</v>
      </c>
      <c r="H27" s="2" t="s">
        <v>180</v>
      </c>
    </row>
    <row r="28" customFormat="false" ht="12.8" hidden="false" customHeight="false" outlineLevel="0" collapsed="false">
      <c r="A28" s="2"/>
      <c r="H28" s="2"/>
    </row>
    <row r="29" customFormat="false" ht="12.8" hidden="false" customHeight="false" outlineLevel="0" collapsed="false">
      <c r="A29" s="0" t="s">
        <v>31</v>
      </c>
      <c r="C29" s="8"/>
      <c r="D29" s="8"/>
      <c r="E29" s="8"/>
      <c r="F29" s="8"/>
      <c r="G29" s="8"/>
      <c r="H29" s="0" t="s">
        <v>50</v>
      </c>
      <c r="J29" s="99"/>
      <c r="K29" s="99"/>
      <c r="L29" s="99"/>
      <c r="M29" s="99"/>
      <c r="N29" s="99"/>
      <c r="O29" s="99"/>
    </row>
    <row r="30" customFormat="false" ht="12.8" hidden="false" customHeight="false" outlineLevel="0" collapsed="false">
      <c r="A30" s="0" t="s">
        <v>34</v>
      </c>
      <c r="B30" s="99"/>
      <c r="C30" s="99"/>
      <c r="D30" s="99"/>
      <c r="E30" s="99"/>
      <c r="F30" s="99"/>
    </row>
    <row r="31" customFormat="false" ht="12.8" hidden="false" customHeight="false" outlineLevel="0" collapsed="false">
      <c r="J31" s="8"/>
      <c r="K31" s="8"/>
      <c r="L31" s="8"/>
      <c r="M31" s="8"/>
      <c r="N31" s="8"/>
      <c r="O31" s="8"/>
    </row>
    <row r="32" customFormat="false" ht="12.8" hidden="false" customHeight="false" outlineLevel="0" collapsed="false">
      <c r="A32" s="0" t="s">
        <v>181</v>
      </c>
      <c r="C32" s="8"/>
      <c r="D32" s="8"/>
      <c r="E32" s="8"/>
      <c r="F32" s="8"/>
      <c r="G32" s="8"/>
      <c r="H32" s="0" t="s">
        <v>53</v>
      </c>
      <c r="J32" s="99"/>
      <c r="K32" s="99"/>
      <c r="L32" s="99"/>
      <c r="M32" s="99"/>
      <c r="N32" s="99"/>
      <c r="O32" s="99"/>
    </row>
    <row r="33" customFormat="false" ht="12.8" hidden="false" customHeight="false" outlineLevel="0" collapsed="false">
      <c r="A33" s="0" t="s">
        <v>182</v>
      </c>
      <c r="B33" s="99"/>
      <c r="C33" s="99"/>
      <c r="D33" s="99"/>
      <c r="E33" s="99"/>
      <c r="F33" s="99"/>
      <c r="J33" s="8"/>
      <c r="K33" s="8"/>
      <c r="L33" s="8"/>
      <c r="M33" s="8"/>
      <c r="N33" s="8"/>
      <c r="O33" s="8"/>
    </row>
    <row r="34" customFormat="false" ht="12.8" hidden="false" customHeight="false" outlineLevel="0" collapsed="false">
      <c r="J34" s="8"/>
      <c r="K34" s="8"/>
      <c r="L34" s="8"/>
      <c r="M34" s="8"/>
      <c r="N34" s="8"/>
      <c r="O34" s="8"/>
    </row>
    <row r="35" customFormat="false" ht="12.8" hidden="false" customHeight="false" outlineLevel="0" collapsed="false">
      <c r="H35" s="0" t="s">
        <v>56</v>
      </c>
      <c r="J35" s="99"/>
      <c r="K35" s="99"/>
      <c r="L35" s="99"/>
      <c r="M35" s="99"/>
      <c r="N35" s="99"/>
      <c r="O35" s="99"/>
    </row>
    <row r="37" customFormat="false" ht="17.3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customFormat="false" ht="17.3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customFormat="false" ht="12.8" hidden="false" customHeight="true" outlineLevel="0" collapsed="false">
      <c r="A39" s="1" t="s">
        <v>166</v>
      </c>
      <c r="B39" s="1"/>
      <c r="C39" s="1"/>
      <c r="D39" s="1"/>
      <c r="E39" s="1"/>
      <c r="F39" s="1"/>
      <c r="H39" s="127" t="s">
        <v>211</v>
      </c>
      <c r="I39" s="127"/>
      <c r="J39" s="127"/>
      <c r="K39" s="127"/>
      <c r="L39" s="127"/>
      <c r="M39" s="127"/>
      <c r="N39" s="127"/>
      <c r="O39" s="127"/>
    </row>
    <row r="40" customFormat="false" ht="15" hidden="false" customHeight="false" outlineLevel="0" collapsed="false">
      <c r="A40" s="110"/>
      <c r="B40" s="110"/>
      <c r="C40" s="110"/>
      <c r="D40" s="110"/>
      <c r="E40" s="110"/>
      <c r="F40" s="110"/>
      <c r="H40" s="110"/>
      <c r="I40" s="110"/>
      <c r="J40" s="110"/>
      <c r="K40" s="110"/>
      <c r="L40" s="110"/>
      <c r="M40" s="110"/>
      <c r="N40" s="110"/>
      <c r="O40" s="110"/>
    </row>
    <row r="41" customFormat="false" ht="12.8" hidden="false" customHeight="true" outlineLevel="0" collapsed="false">
      <c r="A41" s="110" t="s">
        <v>212</v>
      </c>
      <c r="B41" s="110"/>
      <c r="C41" s="110"/>
      <c r="D41" s="110"/>
      <c r="E41" s="110"/>
      <c r="F41" s="110"/>
    </row>
    <row r="42" customFormat="false" ht="12.8" hidden="false" customHeight="false" outlineLevel="0" collapsed="false">
      <c r="A42" s="110"/>
      <c r="B42" s="110"/>
      <c r="C42" s="110"/>
      <c r="D42" s="110"/>
      <c r="E42" s="110"/>
      <c r="F42" s="110"/>
      <c r="G42" s="39"/>
    </row>
    <row r="43" customFormat="false" ht="12.8" hidden="false" customHeight="false" outlineLevel="0" collapsed="false">
      <c r="A43" s="119" t="s">
        <v>213</v>
      </c>
      <c r="B43" s="119"/>
      <c r="C43" s="119"/>
      <c r="D43" s="2"/>
      <c r="E43" s="8"/>
      <c r="F43" s="8"/>
      <c r="H43" s="119" t="s">
        <v>214</v>
      </c>
      <c r="I43" s="119"/>
      <c r="J43" s="119"/>
      <c r="K43" s="119"/>
      <c r="L43" s="119"/>
      <c r="M43" s="119"/>
      <c r="N43" s="119"/>
      <c r="O43" s="119"/>
    </row>
    <row r="44" customFormat="false" ht="12.8" hidden="false" customHeight="false" outlineLevel="0" collapsed="false">
      <c r="A44" s="122" t="s">
        <v>178</v>
      </c>
      <c r="B44" s="123" t="s">
        <v>172</v>
      </c>
      <c r="C44" s="124" t="s">
        <v>173</v>
      </c>
      <c r="D44" s="2"/>
      <c r="H44" s="113" t="s">
        <v>25</v>
      </c>
      <c r="I44" s="114" t="s">
        <v>171</v>
      </c>
      <c r="J44" s="114" t="s">
        <v>215</v>
      </c>
      <c r="K44" s="114" t="s">
        <v>216</v>
      </c>
      <c r="L44" s="114" t="s">
        <v>217</v>
      </c>
      <c r="M44" s="114" t="s">
        <v>46</v>
      </c>
      <c r="N44" s="114"/>
      <c r="O44" s="116" t="s">
        <v>173</v>
      </c>
    </row>
    <row r="45" customFormat="false" ht="12.8" hidden="false" customHeight="false" outlineLevel="0" collapsed="false">
      <c r="A45" s="121" t="s">
        <v>79</v>
      </c>
      <c r="B45" s="118" t="n">
        <v>22</v>
      </c>
      <c r="C45" s="118" t="n">
        <v>1</v>
      </c>
      <c r="H45" s="121" t="s">
        <v>111</v>
      </c>
      <c r="I45" s="121" t="s">
        <v>79</v>
      </c>
      <c r="J45" s="118" t="n">
        <v>21</v>
      </c>
      <c r="K45" s="118" t="n">
        <v>22</v>
      </c>
      <c r="L45" s="118"/>
      <c r="M45" s="118" t="n">
        <f aca="false">J45+K45</f>
        <v>43</v>
      </c>
      <c r="N45" s="118"/>
      <c r="O45" s="118" t="n">
        <v>1</v>
      </c>
    </row>
    <row r="46" customFormat="false" ht="12.8" hidden="false" customHeight="false" outlineLevel="0" collapsed="false">
      <c r="A46" s="121" t="s">
        <v>83</v>
      </c>
      <c r="B46" s="118" t="n">
        <v>28</v>
      </c>
      <c r="C46" s="118" t="n">
        <v>2</v>
      </c>
      <c r="H46" s="121" t="s">
        <v>111</v>
      </c>
      <c r="I46" s="121" t="s">
        <v>83</v>
      </c>
      <c r="J46" s="118" t="n">
        <v>18</v>
      </c>
      <c r="K46" s="118" t="n">
        <v>28</v>
      </c>
      <c r="L46" s="118"/>
      <c r="M46" s="118" t="n">
        <f aca="false">J46+K46</f>
        <v>46</v>
      </c>
      <c r="N46" s="118"/>
      <c r="O46" s="118" t="n">
        <v>2</v>
      </c>
    </row>
    <row r="47" customFormat="false" ht="12.8" hidden="false" customHeight="false" outlineLevel="0" collapsed="false">
      <c r="A47" s="121" t="s">
        <v>81</v>
      </c>
      <c r="B47" s="118" t="n">
        <v>43</v>
      </c>
      <c r="C47" s="118" t="n">
        <v>3</v>
      </c>
      <c r="H47" s="121" t="s">
        <v>111</v>
      </c>
      <c r="I47" s="121" t="s">
        <v>81</v>
      </c>
      <c r="J47" s="118" t="n">
        <v>51</v>
      </c>
      <c r="K47" s="118" t="n">
        <v>43</v>
      </c>
      <c r="L47" s="118"/>
      <c r="M47" s="118" t="n">
        <f aca="false">J47+K47</f>
        <v>94</v>
      </c>
      <c r="N47" s="118"/>
      <c r="O47" s="118" t="n">
        <v>3</v>
      </c>
    </row>
    <row r="51" customFormat="false" ht="12.8" hidden="false" customHeight="true" outlineLevel="0" collapsed="false">
      <c r="A51" s="8"/>
      <c r="B51" s="8"/>
      <c r="C51" s="8"/>
      <c r="D51" s="8"/>
      <c r="E51" s="8"/>
      <c r="F51" s="8"/>
    </row>
    <row r="52" customFormat="false" ht="12.8" hidden="false" customHeight="false" outlineLevel="0" collapsed="false">
      <c r="A52" s="8"/>
      <c r="B52" s="8"/>
      <c r="C52" s="8"/>
      <c r="D52" s="8"/>
      <c r="E52" s="8"/>
      <c r="F52" s="8"/>
    </row>
    <row r="53" customFormat="false" ht="12.8" hidden="false" customHeight="false" outlineLevel="0" collapsed="false">
      <c r="A53" s="8"/>
      <c r="B53" s="8"/>
      <c r="C53" s="8"/>
      <c r="E53" s="8"/>
      <c r="F53" s="8"/>
    </row>
    <row r="63" customFormat="false" ht="12.8" hidden="false" customHeight="false" outlineLevel="0" collapsed="false">
      <c r="A63" s="2" t="s">
        <v>179</v>
      </c>
      <c r="H63" s="2" t="s">
        <v>180</v>
      </c>
    </row>
    <row r="64" customFormat="false" ht="12.8" hidden="false" customHeight="false" outlineLevel="0" collapsed="false">
      <c r="A64" s="2"/>
      <c r="H64" s="2"/>
    </row>
    <row r="65" customFormat="false" ht="12.8" hidden="false" customHeight="false" outlineLevel="0" collapsed="false">
      <c r="A65" s="0" t="s">
        <v>31</v>
      </c>
      <c r="C65" s="8"/>
      <c r="D65" s="8"/>
      <c r="E65" s="8"/>
      <c r="F65" s="8"/>
      <c r="G65" s="8"/>
      <c r="H65" s="0" t="s">
        <v>50</v>
      </c>
      <c r="J65" s="99"/>
      <c r="K65" s="99"/>
      <c r="L65" s="99"/>
      <c r="M65" s="99"/>
      <c r="N65" s="99"/>
      <c r="O65" s="99"/>
    </row>
    <row r="66" customFormat="false" ht="12.8" hidden="false" customHeight="false" outlineLevel="0" collapsed="false">
      <c r="A66" s="0" t="s">
        <v>34</v>
      </c>
      <c r="B66" s="99"/>
      <c r="C66" s="99"/>
      <c r="D66" s="99"/>
      <c r="E66" s="99"/>
      <c r="F66" s="99"/>
    </row>
    <row r="67" customFormat="false" ht="12.8" hidden="false" customHeight="false" outlineLevel="0" collapsed="false">
      <c r="J67" s="8"/>
      <c r="K67" s="8"/>
      <c r="L67" s="8"/>
      <c r="M67" s="8"/>
      <c r="N67" s="8"/>
      <c r="O67" s="8"/>
    </row>
    <row r="68" customFormat="false" ht="12.8" hidden="false" customHeight="false" outlineLevel="0" collapsed="false">
      <c r="A68" s="0" t="s">
        <v>181</v>
      </c>
      <c r="C68" s="8"/>
      <c r="D68" s="8"/>
      <c r="E68" s="8"/>
      <c r="F68" s="8"/>
      <c r="G68" s="8"/>
      <c r="H68" s="0" t="s">
        <v>53</v>
      </c>
      <c r="J68" s="99"/>
      <c r="K68" s="99"/>
      <c r="L68" s="99"/>
      <c r="M68" s="99"/>
      <c r="N68" s="99"/>
      <c r="O68" s="99"/>
    </row>
    <row r="69" customFormat="false" ht="12.8" hidden="false" customHeight="false" outlineLevel="0" collapsed="false">
      <c r="A69" s="0" t="s">
        <v>182</v>
      </c>
      <c r="B69" s="99"/>
      <c r="C69" s="99"/>
      <c r="D69" s="99"/>
      <c r="E69" s="99"/>
      <c r="F69" s="99"/>
      <c r="J69" s="8"/>
      <c r="K69" s="8"/>
      <c r="L69" s="8"/>
      <c r="M69" s="8"/>
      <c r="N69" s="8"/>
      <c r="O69" s="8"/>
    </row>
    <row r="70" customFormat="false" ht="12.8" hidden="false" customHeight="false" outlineLevel="0" collapsed="false">
      <c r="J70" s="8"/>
      <c r="K70" s="8"/>
      <c r="L70" s="8"/>
      <c r="M70" s="8"/>
      <c r="N70" s="8"/>
      <c r="O70" s="8"/>
    </row>
    <row r="71" customFormat="false" ht="12.8" hidden="false" customHeight="false" outlineLevel="0" collapsed="false">
      <c r="H71" s="0" t="s">
        <v>56</v>
      </c>
      <c r="J71" s="99"/>
      <c r="K71" s="99"/>
      <c r="L71" s="99"/>
      <c r="M71" s="99"/>
      <c r="N71" s="99"/>
      <c r="O71" s="99"/>
    </row>
    <row r="73" customFormat="false" ht="17.35" hidden="false" customHeight="false" outlineLevel="0" collapsed="false">
      <c r="A73" s="1" t="s">
        <v>166</v>
      </c>
      <c r="B73" s="1"/>
      <c r="C73" s="1"/>
      <c r="D73" s="1"/>
      <c r="E73" s="1"/>
      <c r="F73" s="1"/>
      <c r="G73" s="1"/>
      <c r="H73" s="1" t="s">
        <v>167</v>
      </c>
      <c r="I73" s="1"/>
      <c r="J73" s="1"/>
      <c r="K73" s="1"/>
      <c r="L73" s="1"/>
      <c r="M73" s="1"/>
      <c r="N73" s="1"/>
      <c r="O73" s="1"/>
    </row>
    <row r="74" customFormat="false" ht="17.35" hidden="false" customHeight="false" outlineLevel="0" collapsed="false">
      <c r="A74" s="1"/>
      <c r="B74" s="1"/>
      <c r="C74" s="1"/>
      <c r="D74" s="1"/>
      <c r="E74" s="1"/>
      <c r="F74" s="1"/>
      <c r="G74" s="1"/>
      <c r="H74" s="128" t="s">
        <v>218</v>
      </c>
      <c r="I74" s="128"/>
      <c r="J74" s="128"/>
      <c r="K74" s="128"/>
      <c r="L74" s="128"/>
      <c r="M74" s="128"/>
      <c r="N74" s="128"/>
      <c r="O74" s="128"/>
    </row>
    <row r="75" customFormat="false" ht="12.8" hidden="false" customHeight="true" outlineLevel="0" collapsed="false">
      <c r="A75" s="110" t="s">
        <v>219</v>
      </c>
      <c r="B75" s="110"/>
      <c r="C75" s="110"/>
      <c r="D75" s="110"/>
      <c r="E75" s="110"/>
      <c r="F75" s="110"/>
      <c r="H75" s="129"/>
      <c r="I75" s="127" t="s">
        <v>220</v>
      </c>
      <c r="J75" s="127"/>
      <c r="K75" s="127"/>
      <c r="L75" s="127"/>
      <c r="M75" s="127"/>
      <c r="N75" s="127"/>
      <c r="O75" s="127"/>
    </row>
    <row r="76" customFormat="false" ht="27.35" hidden="false" customHeight="true" outlineLevel="0" collapsed="false">
      <c r="A76" s="110"/>
      <c r="B76" s="110"/>
      <c r="C76" s="110"/>
      <c r="D76" s="110"/>
      <c r="E76" s="110"/>
      <c r="F76" s="110"/>
      <c r="H76" s="129"/>
      <c r="I76" s="127"/>
      <c r="J76" s="127"/>
      <c r="K76" s="127"/>
      <c r="L76" s="127"/>
      <c r="M76" s="127"/>
      <c r="N76" s="127"/>
      <c r="O76" s="127"/>
    </row>
    <row r="77" customFormat="false" ht="19.4" hidden="false" customHeight="true" outlineLevel="0" collapsed="false">
      <c r="A77" s="111" t="s">
        <v>221</v>
      </c>
      <c r="B77" s="111"/>
      <c r="C77" s="111"/>
      <c r="E77" s="8"/>
      <c r="F77" s="8"/>
      <c r="I77" s="130" t="s">
        <v>222</v>
      </c>
      <c r="J77" s="130"/>
      <c r="K77" s="130"/>
      <c r="L77" s="130"/>
      <c r="M77" s="130"/>
      <c r="N77" s="130"/>
      <c r="O77" s="130"/>
      <c r="Q77" s="8"/>
      <c r="R77" s="8"/>
      <c r="S77" s="8"/>
    </row>
    <row r="78" customFormat="false" ht="12.8" hidden="false" customHeight="false" outlineLevel="0" collapsed="false">
      <c r="A78" s="113" t="s">
        <v>178</v>
      </c>
      <c r="B78" s="114" t="s">
        <v>172</v>
      </c>
      <c r="C78" s="116" t="s">
        <v>173</v>
      </c>
      <c r="G78" s="39"/>
      <c r="I78" s="131" t="s">
        <v>171</v>
      </c>
      <c r="J78" s="131" t="s">
        <v>215</v>
      </c>
      <c r="K78" s="131" t="s">
        <v>223</v>
      </c>
      <c r="L78" s="131" t="s">
        <v>217</v>
      </c>
      <c r="M78" s="131" t="s">
        <v>224</v>
      </c>
      <c r="N78" s="131" t="s">
        <v>46</v>
      </c>
      <c r="O78" s="131" t="s">
        <v>173</v>
      </c>
    </row>
    <row r="79" customFormat="false" ht="12.8" hidden="false" customHeight="false" outlineLevel="0" collapsed="false">
      <c r="A79" s="121" t="s">
        <v>79</v>
      </c>
      <c r="B79" s="121" t="n">
        <v>15</v>
      </c>
      <c r="C79" s="118" t="n">
        <v>1</v>
      </c>
      <c r="I79" s="121" t="s">
        <v>79</v>
      </c>
      <c r="J79" s="118" t="n">
        <v>21</v>
      </c>
      <c r="K79" s="118" t="n">
        <v>22</v>
      </c>
      <c r="L79" s="118" t="n">
        <v>15</v>
      </c>
      <c r="M79" s="118"/>
      <c r="N79" s="118" t="n">
        <f aca="false">J79+K79+L79</f>
        <v>58</v>
      </c>
      <c r="O79" s="118" t="n">
        <v>1</v>
      </c>
    </row>
    <row r="80" customFormat="false" ht="12.8" hidden="false" customHeight="false" outlineLevel="0" collapsed="false">
      <c r="A80" s="121" t="s">
        <v>83</v>
      </c>
      <c r="B80" s="121" t="n">
        <v>22</v>
      </c>
      <c r="C80" s="118" t="n">
        <v>2</v>
      </c>
      <c r="I80" s="121" t="s">
        <v>83</v>
      </c>
      <c r="J80" s="118" t="n">
        <v>18</v>
      </c>
      <c r="K80" s="118" t="n">
        <v>28</v>
      </c>
      <c r="L80" s="118" t="n">
        <v>22</v>
      </c>
      <c r="M80" s="118"/>
      <c r="N80" s="118" t="n">
        <f aca="false">J80+K80+L80</f>
        <v>68</v>
      </c>
      <c r="O80" s="118" t="n">
        <v>2</v>
      </c>
    </row>
    <row r="81" customFormat="false" ht="12.8" hidden="false" customHeight="false" outlineLevel="0" collapsed="false">
      <c r="A81" s="121" t="s">
        <v>81</v>
      </c>
      <c r="B81" s="121" t="n">
        <v>35</v>
      </c>
      <c r="C81" s="118" t="n">
        <v>3</v>
      </c>
      <c r="I81" s="121" t="s">
        <v>81</v>
      </c>
      <c r="J81" s="118" t="n">
        <v>51</v>
      </c>
      <c r="K81" s="118" t="n">
        <v>43</v>
      </c>
      <c r="L81" s="118" t="n">
        <v>35</v>
      </c>
      <c r="M81" s="118"/>
      <c r="N81" s="118" t="n">
        <f aca="false">J81+K81+L81</f>
        <v>129</v>
      </c>
      <c r="O81" s="118" t="n">
        <v>3</v>
      </c>
    </row>
    <row r="84" customFormat="false" ht="12.8" hidden="false" customHeight="false" outlineLevel="0" collapsed="false"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</row>
    <row r="85" customFormat="false" ht="12.8" hidden="false" customHeight="false" outlineLevel="0" collapsed="false"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</row>
    <row r="86" customFormat="false" ht="12.8" hidden="false" customHeight="false" outlineLevel="0" collapsed="false"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</row>
    <row r="87" customFormat="false" ht="12.8" hidden="false" customHeight="false" outlineLevel="0" collapsed="false"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</row>
    <row r="88" customFormat="false" ht="12.8" hidden="false" customHeight="false" outlineLevel="0" collapsed="false">
      <c r="A88" s="2" t="s">
        <v>179</v>
      </c>
      <c r="H88" s="2" t="s">
        <v>180</v>
      </c>
    </row>
    <row r="89" customFormat="false" ht="12.8" hidden="false" customHeight="false" outlineLevel="0" collapsed="false">
      <c r="A89" s="2"/>
      <c r="H89" s="2"/>
    </row>
    <row r="90" customFormat="false" ht="12.8" hidden="false" customHeight="false" outlineLevel="0" collapsed="false">
      <c r="A90" s="0" t="s">
        <v>31</v>
      </c>
      <c r="C90" s="8"/>
      <c r="D90" s="8"/>
      <c r="E90" s="8"/>
      <c r="F90" s="8"/>
      <c r="G90" s="8"/>
      <c r="H90" s="0" t="s">
        <v>50</v>
      </c>
      <c r="J90" s="99"/>
      <c r="K90" s="99"/>
      <c r="L90" s="99"/>
      <c r="M90" s="99"/>
      <c r="N90" s="99"/>
      <c r="O90" s="99"/>
    </row>
    <row r="91" customFormat="false" ht="12.8" hidden="false" customHeight="false" outlineLevel="0" collapsed="false">
      <c r="A91" s="0" t="s">
        <v>34</v>
      </c>
      <c r="B91" s="99"/>
      <c r="C91" s="99"/>
      <c r="D91" s="99"/>
      <c r="E91" s="99"/>
      <c r="F91" s="99"/>
    </row>
    <row r="92" customFormat="false" ht="12.8" hidden="false" customHeight="false" outlineLevel="0" collapsed="false">
      <c r="J92" s="8"/>
      <c r="K92" s="8"/>
      <c r="L92" s="8"/>
      <c r="M92" s="8"/>
      <c r="N92" s="8"/>
      <c r="O92" s="8"/>
    </row>
    <row r="93" customFormat="false" ht="12.8" hidden="false" customHeight="false" outlineLevel="0" collapsed="false">
      <c r="A93" s="0" t="s">
        <v>181</v>
      </c>
      <c r="C93" s="8"/>
      <c r="D93" s="8"/>
      <c r="E93" s="8"/>
      <c r="F93" s="8"/>
      <c r="G93" s="8"/>
      <c r="H93" s="0" t="s">
        <v>53</v>
      </c>
      <c r="J93" s="99"/>
      <c r="K93" s="99"/>
      <c r="L93" s="99"/>
      <c r="M93" s="99"/>
      <c r="N93" s="99"/>
      <c r="O93" s="99"/>
    </row>
    <row r="94" customFormat="false" ht="12.8" hidden="false" customHeight="false" outlineLevel="0" collapsed="false">
      <c r="A94" s="0" t="s">
        <v>182</v>
      </c>
      <c r="B94" s="99"/>
      <c r="C94" s="99"/>
      <c r="D94" s="99"/>
      <c r="E94" s="99"/>
      <c r="F94" s="99"/>
      <c r="J94" s="8"/>
      <c r="K94" s="8"/>
      <c r="L94" s="8"/>
      <c r="M94" s="8"/>
      <c r="N94" s="8"/>
      <c r="O94" s="8"/>
    </row>
    <row r="95" customFormat="false" ht="12.8" hidden="false" customHeight="false" outlineLevel="0" collapsed="false">
      <c r="J95" s="8"/>
      <c r="K95" s="8"/>
      <c r="L95" s="8"/>
      <c r="M95" s="8"/>
      <c r="N95" s="8"/>
      <c r="O95" s="8"/>
    </row>
    <row r="96" customFormat="false" ht="12.8" hidden="false" customHeight="false" outlineLevel="0" collapsed="false">
      <c r="H96" s="0" t="s">
        <v>56</v>
      </c>
      <c r="J96" s="99"/>
      <c r="K96" s="99"/>
      <c r="L96" s="99"/>
      <c r="M96" s="99"/>
      <c r="N96" s="99"/>
      <c r="O96" s="99"/>
    </row>
    <row r="98" customFormat="false" ht="17.35" hidden="false" customHeight="false" outlineLevel="0" collapsed="false">
      <c r="A98" s="1" t="s">
        <v>166</v>
      </c>
      <c r="B98" s="1"/>
      <c r="C98" s="1"/>
      <c r="D98" s="1"/>
      <c r="E98" s="1"/>
      <c r="F98" s="1"/>
      <c r="G98" s="1"/>
      <c r="H98" s="1"/>
      <c r="I98" s="1" t="s">
        <v>167</v>
      </c>
      <c r="J98" s="1"/>
      <c r="K98" s="1"/>
      <c r="L98" s="1"/>
      <c r="M98" s="1"/>
      <c r="N98" s="1"/>
      <c r="O98" s="1"/>
      <c r="P98" s="1"/>
    </row>
    <row r="99" customFormat="false" ht="17.35" hidden="false" customHeight="false" outlineLevel="0" collapsed="false">
      <c r="A99" s="1"/>
      <c r="B99" s="1"/>
      <c r="C99" s="1"/>
      <c r="D99" s="1"/>
      <c r="E99" s="1"/>
      <c r="F99" s="1"/>
      <c r="G99" s="1"/>
      <c r="H99" s="128" t="s">
        <v>218</v>
      </c>
      <c r="I99" s="128"/>
      <c r="J99" s="128"/>
      <c r="K99" s="128"/>
      <c r="L99" s="128"/>
      <c r="M99" s="128"/>
      <c r="N99" s="128"/>
      <c r="O99" s="128"/>
    </row>
    <row r="100" customFormat="false" ht="12.8" hidden="false" customHeight="true" outlineLevel="0" collapsed="false">
      <c r="A100" s="110" t="s">
        <v>225</v>
      </c>
      <c r="B100" s="110"/>
      <c r="C100" s="110"/>
      <c r="D100" s="110"/>
      <c r="E100" s="110"/>
      <c r="F100" s="110"/>
      <c r="G100" s="90"/>
      <c r="H100" s="127" t="s">
        <v>225</v>
      </c>
      <c r="I100" s="127"/>
      <c r="J100" s="127"/>
      <c r="K100" s="127"/>
      <c r="L100" s="127"/>
      <c r="M100" s="127"/>
      <c r="N100" s="127"/>
      <c r="O100" s="127"/>
    </row>
    <row r="101" customFormat="false" ht="12.8" hidden="false" customHeight="false" outlineLevel="0" collapsed="false">
      <c r="A101" s="110"/>
      <c r="B101" s="110"/>
      <c r="C101" s="110"/>
      <c r="D101" s="110"/>
      <c r="E101" s="110"/>
      <c r="F101" s="110"/>
      <c r="G101" s="90"/>
      <c r="H101" s="127"/>
      <c r="I101" s="127"/>
      <c r="J101" s="127"/>
      <c r="K101" s="127"/>
      <c r="L101" s="127"/>
      <c r="M101" s="127"/>
      <c r="N101" s="127"/>
      <c r="O101" s="127"/>
    </row>
    <row r="102" customFormat="false" ht="12.8" hidden="false" customHeight="false" outlineLevel="0" collapsed="false">
      <c r="A102" s="119" t="s">
        <v>226</v>
      </c>
      <c r="B102" s="119"/>
      <c r="C102" s="119"/>
      <c r="D102" s="2"/>
      <c r="E102" s="8"/>
      <c r="F102" s="8"/>
      <c r="I102" s="119" t="s">
        <v>227</v>
      </c>
      <c r="J102" s="119"/>
      <c r="K102" s="119"/>
      <c r="L102" s="119"/>
      <c r="M102" s="119"/>
      <c r="N102" s="119"/>
      <c r="O102" s="119"/>
      <c r="Q102" s="8"/>
      <c r="R102" s="8"/>
      <c r="S102" s="8"/>
    </row>
    <row r="103" customFormat="false" ht="21.15" hidden="false" customHeight="false" outlineLevel="0" collapsed="false">
      <c r="A103" s="113" t="s">
        <v>178</v>
      </c>
      <c r="B103" s="114" t="s">
        <v>172</v>
      </c>
      <c r="C103" s="116" t="s">
        <v>173</v>
      </c>
      <c r="D103" s="22"/>
      <c r="G103" s="39"/>
      <c r="I103" s="113" t="s">
        <v>171</v>
      </c>
      <c r="J103" s="114" t="s">
        <v>228</v>
      </c>
      <c r="K103" s="114" t="s">
        <v>216</v>
      </c>
      <c r="L103" s="114" t="s">
        <v>217</v>
      </c>
      <c r="M103" s="114" t="s">
        <v>229</v>
      </c>
      <c r="N103" s="132" t="s">
        <v>230</v>
      </c>
      <c r="O103" s="116" t="s">
        <v>173</v>
      </c>
    </row>
    <row r="104" customFormat="false" ht="12.8" hidden="false" customHeight="false" outlineLevel="0" collapsed="false">
      <c r="A104" s="133" t="s">
        <v>79</v>
      </c>
      <c r="B104" s="133" t="n">
        <v>21</v>
      </c>
      <c r="C104" s="118" t="n">
        <v>1</v>
      </c>
      <c r="I104" s="133" t="s">
        <v>79</v>
      </c>
      <c r="J104" s="118" t="n">
        <v>21</v>
      </c>
      <c r="K104" s="118" t="n">
        <v>22</v>
      </c>
      <c r="L104" s="118" t="n">
        <v>15</v>
      </c>
      <c r="M104" s="133" t="n">
        <v>21</v>
      </c>
      <c r="N104" s="133" t="n">
        <f aca="false">SUM(J104:M104)</f>
        <v>79</v>
      </c>
      <c r="O104" s="118" t="n">
        <v>1</v>
      </c>
    </row>
    <row r="105" customFormat="false" ht="12.8" hidden="false" customHeight="false" outlineLevel="0" collapsed="false">
      <c r="A105" s="133" t="s">
        <v>83</v>
      </c>
      <c r="B105" s="133" t="n">
        <v>25</v>
      </c>
      <c r="C105" s="118" t="n">
        <v>2</v>
      </c>
      <c r="I105" s="133" t="s">
        <v>83</v>
      </c>
      <c r="J105" s="118" t="n">
        <v>18</v>
      </c>
      <c r="K105" s="118" t="n">
        <v>28</v>
      </c>
      <c r="L105" s="118" t="n">
        <v>22</v>
      </c>
      <c r="M105" s="133" t="n">
        <v>25</v>
      </c>
      <c r="N105" s="121" t="n">
        <f aca="false">SUM(J105:M105)</f>
        <v>93</v>
      </c>
      <c r="O105" s="118" t="n">
        <v>2</v>
      </c>
    </row>
    <row r="106" customFormat="false" ht="12.8" hidden="false" customHeight="false" outlineLevel="0" collapsed="false">
      <c r="A106" s="133" t="s">
        <v>81</v>
      </c>
      <c r="B106" s="133" t="n">
        <v>41</v>
      </c>
      <c r="C106" s="118" t="n">
        <v>3</v>
      </c>
      <c r="I106" s="133" t="s">
        <v>81</v>
      </c>
      <c r="J106" s="118" t="n">
        <v>51</v>
      </c>
      <c r="K106" s="118" t="n">
        <v>43</v>
      </c>
      <c r="L106" s="118" t="n">
        <v>35</v>
      </c>
      <c r="M106" s="133" t="n">
        <v>41</v>
      </c>
      <c r="N106" s="121" t="n">
        <f aca="false">SUM(J106:M106)</f>
        <v>170</v>
      </c>
      <c r="O106" s="118" t="n">
        <v>3</v>
      </c>
    </row>
    <row r="112" customFormat="false" ht="12.8" hidden="false" customHeight="false" outlineLevel="0" collapsed="false">
      <c r="A112" s="129"/>
      <c r="B112" s="129"/>
      <c r="C112" s="129"/>
      <c r="D112" s="129"/>
      <c r="E112" s="129"/>
      <c r="F112" s="129"/>
    </row>
    <row r="113" customFormat="false" ht="12.8" hidden="false" customHeight="false" outlineLevel="0" collapsed="false">
      <c r="A113" s="129"/>
      <c r="B113" s="129"/>
      <c r="C113" s="129"/>
      <c r="D113" s="129"/>
      <c r="E113" s="129"/>
      <c r="F113" s="129"/>
    </row>
    <row r="114" customFormat="false" ht="12.8" hidden="false" customHeight="false" outlineLevel="0" collapsed="false">
      <c r="A114" s="8"/>
      <c r="B114" s="8"/>
      <c r="C114" s="8"/>
      <c r="E114" s="8"/>
      <c r="F114" s="8"/>
    </row>
    <row r="115" customFormat="false" ht="12.8" hidden="false" customHeight="false" outlineLevel="0" collapsed="false">
      <c r="D115" s="22"/>
    </row>
    <row r="121" customFormat="false" ht="12.8" hidden="false" customHeight="false" outlineLevel="0" collapsed="false">
      <c r="H121" s="8"/>
      <c r="I121" s="8"/>
      <c r="J121" s="8"/>
      <c r="K121" s="8"/>
      <c r="L121" s="8"/>
      <c r="M121" s="8"/>
      <c r="N121" s="8"/>
      <c r="O121" s="8"/>
    </row>
    <row r="122" customFormat="false" ht="12.8" hidden="false" customHeight="false" outlineLevel="0" collapsed="false">
      <c r="H122" s="8"/>
      <c r="I122" s="8"/>
      <c r="J122" s="8"/>
      <c r="K122" s="8"/>
      <c r="L122" s="8"/>
      <c r="M122" s="8"/>
      <c r="N122" s="8"/>
      <c r="O122" s="8"/>
    </row>
    <row r="123" customFormat="false" ht="12.8" hidden="false" customHeight="false" outlineLevel="0" collapsed="false">
      <c r="H123" s="8"/>
      <c r="I123" s="8"/>
      <c r="J123" s="8"/>
      <c r="K123" s="8"/>
      <c r="L123" s="8"/>
      <c r="M123" s="8"/>
      <c r="N123" s="8"/>
      <c r="O123" s="8"/>
    </row>
    <row r="124" customFormat="false" ht="12.8" hidden="false" customHeight="false" outlineLevel="0" collapsed="false">
      <c r="A124" s="2" t="s">
        <v>179</v>
      </c>
      <c r="H124" s="2" t="s">
        <v>180</v>
      </c>
    </row>
    <row r="125" customFormat="false" ht="12.8" hidden="false" customHeight="false" outlineLevel="0" collapsed="false">
      <c r="A125" s="2"/>
      <c r="H125" s="2"/>
    </row>
    <row r="126" customFormat="false" ht="12.8" hidden="false" customHeight="false" outlineLevel="0" collapsed="false">
      <c r="A126" s="0" t="s">
        <v>31</v>
      </c>
      <c r="C126" s="8"/>
      <c r="D126" s="8"/>
      <c r="E126" s="8"/>
      <c r="F126" s="8"/>
      <c r="G126" s="8"/>
      <c r="H126" s="0" t="s">
        <v>50</v>
      </c>
      <c r="J126" s="99"/>
      <c r="K126" s="99"/>
      <c r="L126" s="99"/>
      <c r="M126" s="99"/>
      <c r="N126" s="99"/>
      <c r="O126" s="99"/>
    </row>
    <row r="127" customFormat="false" ht="12.8" hidden="false" customHeight="false" outlineLevel="0" collapsed="false">
      <c r="A127" s="0" t="s">
        <v>34</v>
      </c>
      <c r="B127" s="99"/>
      <c r="C127" s="99"/>
      <c r="D127" s="99"/>
      <c r="E127" s="99"/>
      <c r="F127" s="99"/>
    </row>
    <row r="128" customFormat="false" ht="12.8" hidden="false" customHeight="false" outlineLevel="0" collapsed="false">
      <c r="J128" s="8"/>
      <c r="K128" s="8"/>
      <c r="L128" s="8"/>
      <c r="M128" s="8"/>
      <c r="N128" s="8"/>
      <c r="O128" s="8"/>
    </row>
    <row r="129" customFormat="false" ht="12.8" hidden="false" customHeight="false" outlineLevel="0" collapsed="false">
      <c r="A129" s="0" t="s">
        <v>181</v>
      </c>
      <c r="C129" s="8"/>
      <c r="D129" s="8"/>
      <c r="E129" s="8"/>
      <c r="F129" s="8"/>
      <c r="G129" s="8"/>
      <c r="H129" s="0" t="s">
        <v>53</v>
      </c>
      <c r="J129" s="99"/>
      <c r="K129" s="99"/>
      <c r="L129" s="99"/>
      <c r="M129" s="99"/>
      <c r="N129" s="99"/>
      <c r="O129" s="99"/>
    </row>
    <row r="130" customFormat="false" ht="12.8" hidden="false" customHeight="false" outlineLevel="0" collapsed="false">
      <c r="A130" s="0" t="s">
        <v>182</v>
      </c>
      <c r="B130" s="99"/>
      <c r="C130" s="99"/>
      <c r="D130" s="99"/>
      <c r="E130" s="99"/>
      <c r="F130" s="99"/>
      <c r="J130" s="8"/>
      <c r="K130" s="8"/>
      <c r="L130" s="8"/>
      <c r="M130" s="8"/>
      <c r="N130" s="8"/>
      <c r="O130" s="8"/>
    </row>
    <row r="131" customFormat="false" ht="12.8" hidden="false" customHeight="false" outlineLevel="0" collapsed="false">
      <c r="J131" s="8"/>
      <c r="K131" s="8"/>
      <c r="L131" s="8"/>
      <c r="M131" s="8"/>
      <c r="N131" s="8"/>
      <c r="O131" s="8"/>
    </row>
    <row r="132" customFormat="false" ht="12.8" hidden="false" customHeight="false" outlineLevel="0" collapsed="false">
      <c r="H132" s="0" t="s">
        <v>56</v>
      </c>
      <c r="J132" s="99"/>
      <c r="K132" s="99"/>
      <c r="L132" s="99"/>
      <c r="M132" s="99"/>
      <c r="N132" s="99"/>
      <c r="O132" s="99"/>
    </row>
  </sheetData>
  <mergeCells count="45">
    <mergeCell ref="A1:F1"/>
    <mergeCell ref="A3:F4"/>
    <mergeCell ref="H3:O4"/>
    <mergeCell ref="A5:C5"/>
    <mergeCell ref="D5:D14"/>
    <mergeCell ref="E5:F5"/>
    <mergeCell ref="G5:G22"/>
    <mergeCell ref="H5:O5"/>
    <mergeCell ref="A15:F16"/>
    <mergeCell ref="A17:C17"/>
    <mergeCell ref="D17:D26"/>
    <mergeCell ref="E17:F17"/>
    <mergeCell ref="H23:O26"/>
    <mergeCell ref="A37:F37"/>
    <mergeCell ref="A39:F39"/>
    <mergeCell ref="H39:O39"/>
    <mergeCell ref="A41:F42"/>
    <mergeCell ref="A43:C43"/>
    <mergeCell ref="E43:F43"/>
    <mergeCell ref="H43:O43"/>
    <mergeCell ref="A51:F52"/>
    <mergeCell ref="A53:C53"/>
    <mergeCell ref="E53:F53"/>
    <mergeCell ref="A73:F73"/>
    <mergeCell ref="H73:O73"/>
    <mergeCell ref="H74:O74"/>
    <mergeCell ref="A75:F76"/>
    <mergeCell ref="I75:O76"/>
    <mergeCell ref="A77:C77"/>
    <mergeCell ref="E77:F77"/>
    <mergeCell ref="I77:O77"/>
    <mergeCell ref="Q77:S77"/>
    <mergeCell ref="H84:S87"/>
    <mergeCell ref="A98:F98"/>
    <mergeCell ref="I98:P98"/>
    <mergeCell ref="H99:O99"/>
    <mergeCell ref="A100:F101"/>
    <mergeCell ref="H100:O101"/>
    <mergeCell ref="A102:C102"/>
    <mergeCell ref="E102:F102"/>
    <mergeCell ref="I102:O102"/>
    <mergeCell ref="Q102:S102"/>
    <mergeCell ref="A112:F113"/>
    <mergeCell ref="A114:C114"/>
    <mergeCell ref="E114:F114"/>
  </mergeCells>
  <printOptions headings="false" gridLines="false" gridLinesSet="true" horizontalCentered="false" verticalCentered="false"/>
  <pageMargins left="0.4" right="0.4" top="0.4" bottom="0.4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3" manualBreakCount="3">
    <brk id="36" man="true" max="16383" min="0"/>
    <brk id="72" man="true" max="16383" min="0"/>
    <brk id="97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4546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2017-09-09T20:48:00Z</dcterms:created>
  <dc:creator/>
  <dc:description/>
  <dc:language>en-US</dc:language>
  <cp:lastModifiedBy/>
  <cp:lastPrinted>2017-10-01T01:08:57Z</cp:lastPrinted>
  <dcterms:modified xsi:type="dcterms:W3CDTF">2017-10-08T20:02:20Z</dcterms:modified>
  <cp:revision>203</cp:revision>
  <dc:subject/>
  <dc:title/>
</cp:coreProperties>
</file>