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vs2017\Claude\Alpha\Alpha Emulator\PalCodes\"/>
    </mc:Choice>
  </mc:AlternateContent>
  <xr:revisionPtr revIDLastSave="0" documentId="13_ncr:1_{19831565-55F7-4291-B9BC-E9FD4A2F8C1E}" xr6:coauthVersionLast="47" xr6:coauthVersionMax="47" xr10:uidLastSave="{00000000-0000-0000-0000-000000000000}"/>
  <bookViews>
    <workbookView xWindow="-120" yWindow="-120" windowWidth="51840" windowHeight="21240" firstSheet="1" activeTab="2" xr2:uid="{8C8923D7-D53F-4BA4-BEF5-02C79416CAFF}"/>
  </bookViews>
  <sheets>
    <sheet name="Instructions not pal" sheetId="1" r:id="rId1"/>
    <sheet name="PAL 56-57-6" sheetId="2" r:id="rId2"/>
    <sheet name="Instruction CSV" sheetId="12" r:id="rId3"/>
    <sheet name="PAL EV 7 latest" sheetId="5" r:id="rId4"/>
    <sheet name="Registers" sheetId="6" r:id="rId5"/>
    <sheet name="Sheet9" sheetId="9" r:id="rId6"/>
    <sheet name="Functions" sheetId="8" r:id="rId7"/>
    <sheet name="Traps" sheetId="7" r:id="rId8"/>
    <sheet name="TRU64 " sheetId="3" r:id="rId9"/>
    <sheet name="COMMON PAL" sheetId="4" r:id="rId10"/>
    <sheet name="Machine Checks" sheetId="10" r:id="rId11"/>
    <sheet name="Iterrupt Priority Levels" sheetId="11" r:id="rId12"/>
  </sheets>
  <definedNames>
    <definedName name="_xlnm._FilterDatabase" localSheetId="2" hidden="1">'Instruction CSV'!$A$1:$J$119</definedName>
    <definedName name="_xlnm._FilterDatabase" localSheetId="0" hidden="1">'Instructions not pal'!$A$2:$A$435</definedName>
    <definedName name="_xlnm._FilterDatabase" localSheetId="1" hidden="1">'PAL 56-57-6'!$A$2:$A$89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" i="12" l="1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03" i="12"/>
  <c r="G101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2" i="12"/>
</calcChain>
</file>

<file path=xl/sharedStrings.xml><?xml version="1.0" encoding="utf-8"?>
<sst xmlns="http://schemas.openxmlformats.org/spreadsheetml/2006/main" count="3278" uniqueCount="1351">
  <si>
    <t>Section</t>
  </si>
  <si>
    <t>Mnemonic</t>
  </si>
  <si>
    <t>Opcode (hex)</t>
  </si>
  <si>
    <t>Function (hex)</t>
  </si>
  <si>
    <t>Class</t>
  </si>
  <si>
    <t>Operands</t>
  </si>
  <si>
    <t>Description</t>
  </si>
  <si>
    <t>Implementation Status Integer</t>
  </si>
  <si>
    <t>ADDL</t>
  </si>
  <si>
    <t>0x10</t>
  </si>
  <si>
    <t>0x00</t>
  </si>
  <si>
    <t>Operate</t>
  </si>
  <si>
    <t>ra</t>
  </si>
  <si>
    <t>rb</t>
  </si>
  <si>
    <t>rc</t>
  </si>
  <si>
    <t>Integer Add (longword)</t>
  </si>
  <si>
    <t>Implemented Integer</t>
  </si>
  <si>
    <t>ADDQ</t>
  </si>
  <si>
    <t>0x20</t>
  </si>
  <si>
    <t>Integer Add (quadword)</t>
  </si>
  <si>
    <t>SUBL</t>
  </si>
  <si>
    <t>0x09</t>
  </si>
  <si>
    <t>Integer Subtract (longword)</t>
  </si>
  <si>
    <t>SUBQ</t>
  </si>
  <si>
    <t>0x29</t>
  </si>
  <si>
    <t>Integer Subtract (quadword)</t>
  </si>
  <si>
    <t>MULL</t>
  </si>
  <si>
    <t>0x0C</t>
  </si>
  <si>
    <t>Integer Multiply (longword)</t>
  </si>
  <si>
    <t>MULQ</t>
  </si>
  <si>
    <t>0x2C</t>
  </si>
  <si>
    <t>Integer Multiply (quadword)</t>
  </si>
  <si>
    <t>UMULH</t>
  </si>
  <si>
    <t>0x30</t>
  </si>
  <si>
    <t>Unsigned Multiply High (quadword)</t>
  </si>
  <si>
    <t>DIVL</t>
  </si>
  <si>
    <t>0x1D</t>
  </si>
  <si>
    <t>Divide (longword)</t>
  </si>
  <si>
    <t>DIVQ</t>
  </si>
  <si>
    <t>0x3D</t>
  </si>
  <si>
    <t>Divide (quadword)</t>
  </si>
  <si>
    <t>CMPEQ</t>
  </si>
  <si>
    <t>0x2D</t>
  </si>
  <si>
    <t>Compare Equal</t>
  </si>
  <si>
    <t>CMPULT</t>
  </si>
  <si>
    <t>0x01</t>
  </si>
  <si>
    <t>Compare Unsigned Less Than</t>
  </si>
  <si>
    <t>CMPULE</t>
  </si>
  <si>
    <t>0x11</t>
  </si>
  <si>
    <t>Compare Unsigned Less Equal</t>
  </si>
  <si>
    <t>CMPLT</t>
  </si>
  <si>
    <t>0x02</t>
  </si>
  <si>
    <t>Compare Signed Less Than</t>
  </si>
  <si>
    <t>CMPLE</t>
  </si>
  <si>
    <t>0x12</t>
  </si>
  <si>
    <t>Compare Signed Less Equal</t>
  </si>
  <si>
    <t>AND</t>
  </si>
  <si>
    <t>Logical AND</t>
  </si>
  <si>
    <t>BIC</t>
  </si>
  <si>
    <t>0x08</t>
  </si>
  <si>
    <t>Bit Clear</t>
  </si>
  <si>
    <t>BIS</t>
  </si>
  <si>
    <t>0x14</t>
  </si>
  <si>
    <t>Bit Set</t>
  </si>
  <si>
    <t>ORNOT</t>
  </si>
  <si>
    <t>0x1C</t>
  </si>
  <si>
    <t>OR NOT</t>
  </si>
  <si>
    <t>XOR</t>
  </si>
  <si>
    <t>Logical Exclusive OR</t>
  </si>
  <si>
    <t>EQV</t>
  </si>
  <si>
    <t>0x28</t>
  </si>
  <si>
    <t>Logical Equivalence</t>
  </si>
  <si>
    <t>SLL</t>
  </si>
  <si>
    <t>0x39</t>
  </si>
  <si>
    <t>Shift Left Logical</t>
  </si>
  <si>
    <t>SRL</t>
  </si>
  <si>
    <t>0x34</t>
  </si>
  <si>
    <t>Shift Right Logical</t>
  </si>
  <si>
    <t>SRA</t>
  </si>
  <si>
    <t>0x3C</t>
  </si>
  <si>
    <t>Shift Right Arithmetic</t>
  </si>
  <si>
    <t>ZAP</t>
  </si>
  <si>
    <t>Zero Byte Mask</t>
  </si>
  <si>
    <t>ZAPNOT</t>
  </si>
  <si>
    <t>0x31</t>
  </si>
  <si>
    <t>Zero Byte Not Mask</t>
  </si>
  <si>
    <t>MSKBL</t>
  </si>
  <si>
    <t>Mask Byte Low</t>
  </si>
  <si>
    <t>EXTBL</t>
  </si>
  <si>
    <t>0x06</t>
  </si>
  <si>
    <t>Extract Byte Low</t>
  </si>
  <si>
    <t>INSBL</t>
  </si>
  <si>
    <t>0x0B</t>
  </si>
  <si>
    <t>Insert Byte Low</t>
  </si>
  <si>
    <t>MSKWL</t>
  </si>
  <si>
    <t>Mask Word Low</t>
  </si>
  <si>
    <t>EXTWL</t>
  </si>
  <si>
    <t>0x16</t>
  </si>
  <si>
    <t>Extract Word Low</t>
  </si>
  <si>
    <t>INSWL</t>
  </si>
  <si>
    <t>0x1B</t>
  </si>
  <si>
    <t>Insert Word Low</t>
  </si>
  <si>
    <t>MSKLL</t>
  </si>
  <si>
    <t>0x22</t>
  </si>
  <si>
    <t>Mask Longword Low</t>
  </si>
  <si>
    <t>EXTLL</t>
  </si>
  <si>
    <t>0x26</t>
  </si>
  <si>
    <t>Extract Longword Low</t>
  </si>
  <si>
    <t>INSLL</t>
  </si>
  <si>
    <t>0x2B</t>
  </si>
  <si>
    <t>Insert Longword Low</t>
  </si>
  <si>
    <t>MSKQL</t>
  </si>
  <si>
    <t>0x32</t>
  </si>
  <si>
    <t>Mask Quadword Low</t>
  </si>
  <si>
    <t>EXTQL</t>
  </si>
  <si>
    <t>0x36</t>
  </si>
  <si>
    <t>Extract Quadword Low</t>
  </si>
  <si>
    <t>INSQL</t>
  </si>
  <si>
    <t>0x3B</t>
  </si>
  <si>
    <t>Insert Quadword Low</t>
  </si>
  <si>
    <t>SEXTWL</t>
  </si>
  <si>
    <t>0x0E</t>
  </si>
  <si>
    <t>Sign-Extend Word to Longword</t>
  </si>
  <si>
    <t>SEXTLL</t>
  </si>
  <si>
    <t>0x0F</t>
  </si>
  <si>
    <t>Sign-Extend Longword to Quadword</t>
  </si>
  <si>
    <t>Implemented FloatingPoint</t>
  </si>
  <si>
    <t>ADDF</t>
  </si>
  <si>
    <t>fa</t>
  </si>
  <si>
    <t>fb</t>
  </si>
  <si>
    <t>fc</t>
  </si>
  <si>
    <t>Floating Add S (single)</t>
  </si>
  <si>
    <t>ADDD</t>
  </si>
  <si>
    <t>Floating Add D (double)</t>
  </si>
  <si>
    <t>ADDG</t>
  </si>
  <si>
    <t>Floating Add G (VAX G float)</t>
  </si>
  <si>
    <t>ADDT</t>
  </si>
  <si>
    <t>0x03</t>
  </si>
  <si>
    <t>Floating Add T (VAX T float)</t>
  </si>
  <si>
    <t>SUBF</t>
  </si>
  <si>
    <t>Floating Subtract S</t>
  </si>
  <si>
    <t>SUBD</t>
  </si>
  <si>
    <t>0x21</t>
  </si>
  <si>
    <t>Floating Subtract D</t>
  </si>
  <si>
    <t>SUBG</t>
  </si>
  <si>
    <t>Floating Subtract G</t>
  </si>
  <si>
    <t>SUBT</t>
  </si>
  <si>
    <t>0x23</t>
  </si>
  <si>
    <t>Floating Subtract T</t>
  </si>
  <si>
    <t>MULF</t>
  </si>
  <si>
    <t>Floating Multiply S</t>
  </si>
  <si>
    <t>MULD</t>
  </si>
  <si>
    <t>Floating Multiply D</t>
  </si>
  <si>
    <t>MULG</t>
  </si>
  <si>
    <t>0x0A</t>
  </si>
  <si>
    <t>Floating Multiply G</t>
  </si>
  <si>
    <t>MULT</t>
  </si>
  <si>
    <t>Floating Multiply T</t>
  </si>
  <si>
    <t>DIVF</t>
  </si>
  <si>
    <t>0x18</t>
  </si>
  <si>
    <t>Floating Divide S</t>
  </si>
  <si>
    <t>DIVD</t>
  </si>
  <si>
    <t>0x19</t>
  </si>
  <si>
    <t>Floating Divide D</t>
  </si>
  <si>
    <t>DIVG</t>
  </si>
  <si>
    <t>0x1A</t>
  </si>
  <si>
    <t>Floating Divide G</t>
  </si>
  <si>
    <t>DIVT</t>
  </si>
  <si>
    <t>Floating Divide T</t>
  </si>
  <si>
    <t>CMPTEQ</t>
  </si>
  <si>
    <t>Compare Equal T</t>
  </si>
  <si>
    <t>CMPTLT</t>
  </si>
  <si>
    <t>Compare Less Than T</t>
  </si>
  <si>
    <t>CMPTLE</t>
  </si>
  <si>
    <t>Compare Less Equal T</t>
  </si>
  <si>
    <t>CPYS</t>
  </si>
  <si>
    <t>0x17</t>
  </si>
  <si>
    <t>Copy Sign S</t>
  </si>
  <si>
    <t>CPYSN</t>
  </si>
  <si>
    <t>Copy Sign Negative S</t>
  </si>
  <si>
    <t>CPYSE</t>
  </si>
  <si>
    <t>Copy Sign Equal S</t>
  </si>
  <si>
    <t>MT_FPCR</t>
  </si>
  <si>
    <t>Move to FP Control Register</t>
  </si>
  <si>
    <t>MF_FPCR</t>
  </si>
  <si>
    <t>0x25</t>
  </si>
  <si>
    <t>Move from FP Control Register</t>
  </si>
  <si>
    <t>CVTQL</t>
  </si>
  <si>
    <t>0x2F</t>
  </si>
  <si>
    <t>Convert Quadword Integer to Longword Float</t>
  </si>
  <si>
    <t>CVTQF</t>
  </si>
  <si>
    <t>Convert Quadword Integer to Float S</t>
  </si>
  <si>
    <t>CVTQG</t>
  </si>
  <si>
    <t>Convert Quadword Integer to Float G</t>
  </si>
  <si>
    <t>CVTQT</t>
  </si>
  <si>
    <t>Convert Quadword Integer to Float T</t>
  </si>
  <si>
    <t>Implemented Control</t>
  </si>
  <si>
    <t>BR</t>
  </si>
  <si>
    <t>Branch</t>
  </si>
  <si>
    <t>disp</t>
  </si>
  <si>
    <t>Branch Relative</t>
  </si>
  <si>
    <t>BSR</t>
  </si>
  <si>
    <t>Branch to Subroutine</t>
  </si>
  <si>
    <t>BLBC</t>
  </si>
  <si>
    <t>0x38</t>
  </si>
  <si>
    <t>Branch Low Bit Clear</t>
  </si>
  <si>
    <t>BLBS</t>
  </si>
  <si>
    <t>Branch Low Bit Set</t>
  </si>
  <si>
    <t>BEQ</t>
  </si>
  <si>
    <t>Branch if Equal</t>
  </si>
  <si>
    <t>BNE</t>
  </si>
  <si>
    <t>Branch if Not Equal</t>
  </si>
  <si>
    <t>BLT</t>
  </si>
  <si>
    <t>Branch if Less Than</t>
  </si>
  <si>
    <t>BGE</t>
  </si>
  <si>
    <t>0x3F</t>
  </si>
  <si>
    <t>Branch if Greater or Equal</t>
  </si>
  <si>
    <t>BLLE</t>
  </si>
  <si>
    <t>0x3A</t>
  </si>
  <si>
    <t>Branch if Less Equal</t>
  </si>
  <si>
    <t>BLGT</t>
  </si>
  <si>
    <t>0x3E</t>
  </si>
  <si>
    <t>Branch if Greater Than</t>
  </si>
  <si>
    <t>JMP</t>
  </si>
  <si>
    <t>Jump Indirect</t>
  </si>
  <si>
    <t>JSR</t>
  </si>
  <si>
    <t>Jump to Subroutine Indirect</t>
  </si>
  <si>
    <t>RET</t>
  </si>
  <si>
    <t>Return from Subroutine</t>
  </si>
  <si>
    <t>JSR_COROUTINE</t>
  </si>
  <si>
    <t>Jump to Coroutine</t>
  </si>
  <si>
    <t>TODO Control</t>
  </si>
  <si>
    <t>MB</t>
  </si>
  <si>
    <t>MemoryBarrier</t>
  </si>
  <si>
    <t>none</t>
  </si>
  <si>
    <t>Memory Barrier</t>
  </si>
  <si>
    <t>WMB</t>
  </si>
  <si>
    <t>Write Memory Barrier</t>
  </si>
  <si>
    <t xml:space="preserve">Implemented </t>
  </si>
  <si>
    <t>PAL</t>
  </si>
  <si>
    <t>CALL_PAL</t>
  </si>
  <si>
    <t>System</t>
  </si>
  <si>
    <t>palcode_entry</t>
  </si>
  <si>
    <t>Call PAL Routine</t>
  </si>
  <si>
    <t>Implemented</t>
  </si>
  <si>
    <t>REI</t>
  </si>
  <si>
    <t>0x1E</t>
  </si>
  <si>
    <t>Return from Exception or Interrupt</t>
  </si>
  <si>
    <t>HALT</t>
  </si>
  <si>
    <t>Processor Halt (PAL call code 0x00)</t>
  </si>
  <si>
    <t>WRVPTPTR</t>
  </si>
  <si>
    <t>Write Virtual Page Table Pointer (PAL function)</t>
  </si>
  <si>
    <t>MFPR</t>
  </si>
  <si>
    <t>pr_number</t>
  </si>
  <si>
    <t>Move from Processor Register (PAL function)</t>
  </si>
  <si>
    <t>MTPR</t>
  </si>
  <si>
    <t>value</t>
  </si>
  <si>
    <t>Move to Processor Register (PAL function)</t>
  </si>
  <si>
    <t>SWPCTX</t>
  </si>
  <si>
    <t>Swap Context (PAL function)</t>
  </si>
  <si>
    <t>SIRR</t>
  </si>
  <si>
    <t>interrupt_mask</t>
  </si>
  <si>
    <t>Set Interrupt Request Register</t>
  </si>
  <si>
    <t>CSIR</t>
  </si>
  <si>
    <t>Clear Interrupt Request Register</t>
  </si>
  <si>
    <t>RD_PS</t>
  </si>
  <si>
    <t>Read Processor Status</t>
  </si>
  <si>
    <t>WR_PS</t>
  </si>
  <si>
    <t>Write Processor Status</t>
  </si>
  <si>
    <t>Implemented Vector</t>
  </si>
  <si>
    <t>VADD</t>
  </si>
  <si>
    <t>0x60</t>
  </si>
  <si>
    <t>Vector</t>
  </si>
  <si>
    <t>va</t>
  </si>
  <si>
    <t>vb</t>
  </si>
  <si>
    <t>vc</t>
  </si>
  <si>
    <t>Vector Add (example)</t>
  </si>
  <si>
    <t>TODO Vector</t>
  </si>
  <si>
    <t>VSUB</t>
  </si>
  <si>
    <t>Vector Subtract (example)</t>
  </si>
  <si>
    <t>VMUL</t>
  </si>
  <si>
    <t>Vector Multiply (example)</t>
  </si>
  <si>
    <t>VDIV</t>
  </si>
  <si>
    <t>Vector Divide (example)</t>
  </si>
  <si>
    <t xml:space="preserve">TODO </t>
  </si>
  <si>
    <t>AMASK</t>
  </si>
  <si>
    <t>Address Mask</t>
  </si>
  <si>
    <t>TODO Integer</t>
  </si>
  <si>
    <t>IMPLVER</t>
  </si>
  <si>
    <t>Implementation Version</t>
  </si>
  <si>
    <t>FETCH</t>
  </si>
  <si>
    <t>Memory Fetch Hint</t>
  </si>
  <si>
    <t>FETCH_M</t>
  </si>
  <si>
    <t>Memory Fetch and Modify Hint</t>
  </si>
  <si>
    <t>TRAPB</t>
  </si>
  <si>
    <t>Trap Barrier</t>
  </si>
  <si>
    <t>MB2</t>
  </si>
  <si>
    <t>Memory Barrier Variant 2</t>
  </si>
  <si>
    <t>MB3</t>
  </si>
  <si>
    <t>Memory Barrier Variant 3</t>
  </si>
  <si>
    <t>RPCC</t>
  </si>
  <si>
    <t>0x41</t>
  </si>
  <si>
    <t>Read Processor Cycle Counter</t>
  </si>
  <si>
    <t>HW_MFPR</t>
  </si>
  <si>
    <t>Hardware Move from Processor Register (legacy)</t>
  </si>
  <si>
    <t>HW_MTPR</t>
  </si>
  <si>
    <t>Hardware Move to Processor Register (legacy)</t>
  </si>
  <si>
    <t>BPT</t>
  </si>
  <si>
    <t>0x80</t>
  </si>
  <si>
    <t>Breakpoint trap</t>
  </si>
  <si>
    <t>InterpreterOnly</t>
  </si>
  <si>
    <t>Implementation Status</t>
  </si>
  <si>
    <t>LDA</t>
  </si>
  <si>
    <t>LDAH</t>
  </si>
  <si>
    <t>11.6C</t>
  </si>
  <si>
    <t>LDBU</t>
  </si>
  <si>
    <t>STW</t>
  </si>
  <si>
    <t>STB</t>
  </si>
  <si>
    <t>12.1B</t>
  </si>
  <si>
    <t>12.2B</t>
  </si>
  <si>
    <t>STQ_U</t>
  </si>
  <si>
    <t>S4ADDL</t>
  </si>
  <si>
    <t>S4SUBL</t>
  </si>
  <si>
    <t>S8ADDL</t>
  </si>
  <si>
    <t>S8SUBL</t>
  </si>
  <si>
    <t>S4ADDQ</t>
  </si>
  <si>
    <t>S4SUBQ</t>
  </si>
  <si>
    <t>S8ADDQ</t>
  </si>
  <si>
    <t>S8SUBQ</t>
  </si>
  <si>
    <t>ADDL/V</t>
  </si>
  <si>
    <t>SUBL/V</t>
  </si>
  <si>
    <t>ADDQ/V</t>
  </si>
  <si>
    <t>SUBQ/V</t>
  </si>
  <si>
    <t>CMOVLBS</t>
  </si>
  <si>
    <t>CMOVLBC</t>
  </si>
  <si>
    <t>CMOVEQ</t>
  </si>
  <si>
    <t>CMOVNE</t>
  </si>
  <si>
    <t>CMOVLT</t>
  </si>
  <si>
    <t>CMOVGE</t>
  </si>
  <si>
    <t>CMOVLE</t>
  </si>
  <si>
    <t>CMOVGT</t>
  </si>
  <si>
    <t>ESXTLL</t>
  </si>
  <si>
    <t>MSKWH</t>
  </si>
  <si>
    <t>INSHW</t>
  </si>
  <si>
    <t>EXTWH</t>
  </si>
  <si>
    <t>MSKLH</t>
  </si>
  <si>
    <t>INSLH</t>
  </si>
  <si>
    <t>EXTLH</t>
  </si>
  <si>
    <t>MSKQH</t>
  </si>
  <si>
    <t>INSQH</t>
  </si>
  <si>
    <t>EXTQH</t>
  </si>
  <si>
    <t>MULL/V</t>
  </si>
  <si>
    <t>MULQ/</t>
  </si>
  <si>
    <t>ITOFS</t>
  </si>
  <si>
    <t>SQRTF/C</t>
  </si>
  <si>
    <t>SQRTS/C</t>
  </si>
  <si>
    <t>SQRTS/SUI</t>
  </si>
  <si>
    <t>SQRTT/SUI</t>
  </si>
  <si>
    <t>SQRTS/SUID</t>
  </si>
  <si>
    <t>SQRTT/SUID</t>
  </si>
  <si>
    <t>ADDF/C</t>
  </si>
  <si>
    <t>SUBF/C</t>
  </si>
  <si>
    <t>MULF/C</t>
  </si>
  <si>
    <t>DIF/C</t>
  </si>
  <si>
    <t>CVTDG/C</t>
  </si>
  <si>
    <t>SUBG/C</t>
  </si>
  <si>
    <t>DIVG/C</t>
  </si>
  <si>
    <t>CVTGF/C</t>
  </si>
  <si>
    <t>CVTGD/C</t>
  </si>
  <si>
    <t>CVTGQ/C</t>
  </si>
  <si>
    <t>CVTQF/C</t>
  </si>
  <si>
    <t>CVTQG/C</t>
  </si>
  <si>
    <t>DIV/F</t>
  </si>
  <si>
    <t>CMPGEQ</t>
  </si>
  <si>
    <t>CMPGLT</t>
  </si>
  <si>
    <t>CMPGLE</t>
  </si>
  <si>
    <t>ADDF/UC</t>
  </si>
  <si>
    <t>SUBF/UC</t>
  </si>
  <si>
    <t>MULF/UC</t>
  </si>
  <si>
    <t>DIVF/UC</t>
  </si>
  <si>
    <t>CVTDG/UC</t>
  </si>
  <si>
    <t>ADDG/UC</t>
  </si>
  <si>
    <t>SUBG/UC</t>
  </si>
  <si>
    <t>MULG/UC</t>
  </si>
  <si>
    <t>DIVG/UC</t>
  </si>
  <si>
    <t>CVTGF/UC</t>
  </si>
  <si>
    <t>CVTGD/UC</t>
  </si>
  <si>
    <t>CVTGQ/VC</t>
  </si>
  <si>
    <t>ADDF/U</t>
  </si>
  <si>
    <t>SUBF/U</t>
  </si>
  <si>
    <t>MULF/U</t>
  </si>
  <si>
    <t>DIVF/U</t>
  </si>
  <si>
    <t xml:space="preserve">CVTGF/U </t>
  </si>
  <si>
    <t xml:space="preserve">CVTGD/U </t>
  </si>
  <si>
    <t xml:space="preserve">CVTGQ/V </t>
  </si>
  <si>
    <t>ADDF/SC</t>
  </si>
  <si>
    <t>SUBF/SC</t>
  </si>
  <si>
    <t>MULF/SC</t>
  </si>
  <si>
    <t>DIVF/SC</t>
  </si>
  <si>
    <t>CVTDG/SC</t>
  </si>
  <si>
    <t xml:space="preserve">DIVG/S </t>
  </si>
  <si>
    <t>ADDG/S</t>
  </si>
  <si>
    <t>SUBG/S</t>
  </si>
  <si>
    <t>MULG/S</t>
  </si>
  <si>
    <t>CVTGF/S</t>
  </si>
  <si>
    <t>CVTGD/S</t>
  </si>
  <si>
    <t>CVTGQ/S</t>
  </si>
  <si>
    <t>ADDF/SUC</t>
  </si>
  <si>
    <t>SUBF/SUC</t>
  </si>
  <si>
    <t>MULF/SUC</t>
  </si>
  <si>
    <t>DIVF/SUC</t>
  </si>
  <si>
    <t>CVTDG/SUC</t>
  </si>
  <si>
    <t>ADDG/SUC</t>
  </si>
  <si>
    <t>SUBG/SUC</t>
  </si>
  <si>
    <t>MULG/SUC</t>
  </si>
  <si>
    <t>DIVG/SUC</t>
  </si>
  <si>
    <t>CVTGF/SUC</t>
  </si>
  <si>
    <t>CVTGD/SUC</t>
  </si>
  <si>
    <t>CVTGQ/SVC</t>
  </si>
  <si>
    <t>SUBG/SU</t>
  </si>
  <si>
    <t>ADDG/SU</t>
  </si>
  <si>
    <t xml:space="preserve">MULG/SU </t>
  </si>
  <si>
    <t>DIVG/SU</t>
  </si>
  <si>
    <t>ADDT/C</t>
  </si>
  <si>
    <t>SUBT/C</t>
  </si>
  <si>
    <t>MULT/C</t>
  </si>
  <si>
    <t>DIVT/C</t>
  </si>
  <si>
    <t>CVTTS/C</t>
  </si>
  <si>
    <t>CVTTQ/C</t>
  </si>
  <si>
    <t>CVTQT/C</t>
  </si>
  <si>
    <t>ADDS/M</t>
  </si>
  <si>
    <t>SUBS/M</t>
  </si>
  <si>
    <t>MULS/M</t>
  </si>
  <si>
    <t>DIVS/M</t>
  </si>
  <si>
    <t>ADDT/M</t>
  </si>
  <si>
    <t>SUBT/M</t>
  </si>
  <si>
    <t>MULT/M</t>
  </si>
  <si>
    <t>DIVT/M</t>
  </si>
  <si>
    <t>CVTTS/M</t>
  </si>
  <si>
    <t>CVTTQ/M</t>
  </si>
  <si>
    <t>CVTQT/M</t>
  </si>
  <si>
    <t xml:space="preserve">ADDS </t>
  </si>
  <si>
    <t xml:space="preserve">SUBS </t>
  </si>
  <si>
    <t xml:space="preserve">MULS </t>
  </si>
  <si>
    <t xml:space="preserve">DIVS </t>
  </si>
  <si>
    <t>SMPTUN</t>
  </si>
  <si>
    <t>CVTTS</t>
  </si>
  <si>
    <t>CVTTQ</t>
  </si>
  <si>
    <t>CVTQS</t>
  </si>
  <si>
    <t>ADDS/D</t>
  </si>
  <si>
    <t>SUBS/D</t>
  </si>
  <si>
    <t>MULS/D</t>
  </si>
  <si>
    <t>DIVS/D</t>
  </si>
  <si>
    <t>CVTTS/D</t>
  </si>
  <si>
    <t>CVTTQ/D</t>
  </si>
  <si>
    <t>CVTQT/D</t>
  </si>
  <si>
    <t>SUBS/UC</t>
  </si>
  <si>
    <t>ADDS/UC</t>
  </si>
  <si>
    <t>MULS/UC</t>
  </si>
  <si>
    <t>DIVS/UC</t>
  </si>
  <si>
    <t>ADDT/UC</t>
  </si>
  <si>
    <t>SUBT/UC</t>
  </si>
  <si>
    <t>MULT/UC</t>
  </si>
  <si>
    <t>DIVT/UC</t>
  </si>
  <si>
    <t>CVTTS/UC</t>
  </si>
  <si>
    <t>CVTTQ/VC</t>
  </si>
  <si>
    <t>ADDS/UM</t>
  </si>
  <si>
    <t>SUBS/UM</t>
  </si>
  <si>
    <t>MULS/UM</t>
  </si>
  <si>
    <t>DIVS/UM</t>
  </si>
  <si>
    <t>CVTTS/UM</t>
  </si>
  <si>
    <t>CVTTQ/VM</t>
  </si>
  <si>
    <t>ADDS/U</t>
  </si>
  <si>
    <t>SUBS/U</t>
  </si>
  <si>
    <t>MULS/U</t>
  </si>
  <si>
    <t>DIVS/U</t>
  </si>
  <si>
    <t>ADDT/U</t>
  </si>
  <si>
    <t>SUBT/U</t>
  </si>
  <si>
    <t xml:space="preserve">MULT/U </t>
  </si>
  <si>
    <t xml:space="preserve">DIVT/U </t>
  </si>
  <si>
    <t>CVTTS/U</t>
  </si>
  <si>
    <t>CVTTQ/V</t>
  </si>
  <si>
    <t>ADDS/UD</t>
  </si>
  <si>
    <t>SUBS/UD</t>
  </si>
  <si>
    <t>MULS/UD</t>
  </si>
  <si>
    <t>DIVS/UD</t>
  </si>
  <si>
    <t>CVTTS/UD</t>
  </si>
  <si>
    <t>CVTTQ/VD</t>
  </si>
  <si>
    <t>CVTST</t>
  </si>
  <si>
    <t>ADDS/SUC</t>
  </si>
  <si>
    <t>SUBS/SUC</t>
  </si>
  <si>
    <t>MULS/SUC</t>
  </si>
  <si>
    <t>DIVS/SUC</t>
  </si>
  <si>
    <t>CVTTS/SUC</t>
  </si>
  <si>
    <t>ADDS/SUM</t>
  </si>
  <si>
    <t>SUBS/SUM</t>
  </si>
  <si>
    <t>MULS/SUM</t>
  </si>
  <si>
    <t>DIVS/SUM</t>
  </si>
  <si>
    <t>CVTTS/SUM</t>
  </si>
  <si>
    <t>CVTTQ/SVM</t>
  </si>
  <si>
    <t>CVTTQ/SVC</t>
  </si>
  <si>
    <t>ADDS/SU</t>
  </si>
  <si>
    <t>SUBS/SU</t>
  </si>
  <si>
    <t>MULS/SU</t>
  </si>
  <si>
    <t>DIVS/SU</t>
  </si>
  <si>
    <t>CVTTS/SU</t>
  </si>
  <si>
    <t>CVTTQ/SV</t>
  </si>
  <si>
    <t>CMPTUN/SU</t>
  </si>
  <si>
    <t>CMPTEQ/SU</t>
  </si>
  <si>
    <t>CMPTLT/SU</t>
  </si>
  <si>
    <t>CMPTLE/SU</t>
  </si>
  <si>
    <t>ADDS/SUD</t>
  </si>
  <si>
    <t>SUBS/SUD</t>
  </si>
  <si>
    <t>MULS/SUD</t>
  </si>
  <si>
    <t>DIVS/SUD</t>
  </si>
  <si>
    <t>CVTTS/SUD</t>
  </si>
  <si>
    <t>CVTTQ/SVD</t>
  </si>
  <si>
    <t>CVTST/S</t>
  </si>
  <si>
    <t>ADDS/SUIC</t>
  </si>
  <si>
    <t>SUBS/SUIC</t>
  </si>
  <si>
    <t>MULS/SUIC</t>
  </si>
  <si>
    <t>DIVS/SUIC</t>
  </si>
  <si>
    <t>CVTTS/SUIC</t>
  </si>
  <si>
    <t>CVTTQ/SVIC</t>
  </si>
  <si>
    <t>CVTQS/SUIC</t>
  </si>
  <si>
    <t>CVTQT/SUIC</t>
  </si>
  <si>
    <t>ADDS/SUIM</t>
  </si>
  <si>
    <t>SUBS/SUIM</t>
  </si>
  <si>
    <t>MULS/SUIM</t>
  </si>
  <si>
    <t>DIVS/SUIM</t>
  </si>
  <si>
    <t>CVTTS/SUIM</t>
  </si>
  <si>
    <t>CVTTQ/SVIM</t>
  </si>
  <si>
    <t>CVTQS/SUIM</t>
  </si>
  <si>
    <t>CVTQT/SUIM</t>
  </si>
  <si>
    <t>ADDS/SUI</t>
  </si>
  <si>
    <t>SUBS/SUI</t>
  </si>
  <si>
    <t>MULS/SUI</t>
  </si>
  <si>
    <t>DIVS/SUI</t>
  </si>
  <si>
    <t>CVTTS/SUI</t>
  </si>
  <si>
    <t>CVTQT/SVI</t>
  </si>
  <si>
    <t>CVTQS/SUI</t>
  </si>
  <si>
    <t>CVTQT/SUI</t>
  </si>
  <si>
    <t>ADDS/SUID</t>
  </si>
  <si>
    <t>SUBS/SUID</t>
  </si>
  <si>
    <t>MULS/SUID</t>
  </si>
  <si>
    <t>DIVS/SUID</t>
  </si>
  <si>
    <t>CVTTS/SUID</t>
  </si>
  <si>
    <t>CVTQT/SVID</t>
  </si>
  <si>
    <t>CVTQS/SUID</t>
  </si>
  <si>
    <t>CVTQT/SUID</t>
  </si>
  <si>
    <t>CVTLQ</t>
  </si>
  <si>
    <t>FCMOVEQ</t>
  </si>
  <si>
    <t>FCMOVENE</t>
  </si>
  <si>
    <t>FCMOVLT</t>
  </si>
  <si>
    <t>FCMOVGE</t>
  </si>
  <si>
    <t>FCMOVLE</t>
  </si>
  <si>
    <t>FCMOVGT</t>
  </si>
  <si>
    <t>CVTQL/V</t>
  </si>
  <si>
    <t>CVTQL/SV</t>
  </si>
  <si>
    <t>EXCB</t>
  </si>
  <si>
    <t>WM</t>
  </si>
  <si>
    <t>RPC</t>
  </si>
  <si>
    <t>RC</t>
  </si>
  <si>
    <t>ECB</t>
  </si>
  <si>
    <t>RS</t>
  </si>
  <si>
    <t>WH64</t>
  </si>
  <si>
    <t>PALIB</t>
  </si>
  <si>
    <t>SEXTB</t>
  </si>
  <si>
    <t>SEXTWW</t>
  </si>
  <si>
    <t>CTPOP</t>
  </si>
  <si>
    <t>PERR</t>
  </si>
  <si>
    <t>CTLZ</t>
  </si>
  <si>
    <t>CTTZ</t>
  </si>
  <si>
    <t>UNPKBW</t>
  </si>
  <si>
    <t>UNPKBL</t>
  </si>
  <si>
    <t>PKWB</t>
  </si>
  <si>
    <t>PKLB</t>
  </si>
  <si>
    <t>MINSB8</t>
  </si>
  <si>
    <t>MINSW4</t>
  </si>
  <si>
    <t>MINUB8</t>
  </si>
  <si>
    <t>MINUW4</t>
  </si>
  <si>
    <t>FTOIT</t>
  </si>
  <si>
    <t>FTOIS</t>
  </si>
  <si>
    <t>PALID</t>
  </si>
  <si>
    <t>PALIE</t>
  </si>
  <si>
    <t>PALIF</t>
  </si>
  <si>
    <t>LDF</t>
  </si>
  <si>
    <t>LDG</t>
  </si>
  <si>
    <t>LDS</t>
  </si>
  <si>
    <t>LDT</t>
  </si>
  <si>
    <t>STF</t>
  </si>
  <si>
    <t>STG</t>
  </si>
  <si>
    <t>STS</t>
  </si>
  <si>
    <t>STT</t>
  </si>
  <si>
    <t>LDL</t>
  </si>
  <si>
    <t>LDQ</t>
  </si>
  <si>
    <t>LDL_L</t>
  </si>
  <si>
    <t>LDQ_L</t>
  </si>
  <si>
    <t>STL</t>
  </si>
  <si>
    <t>STL_C</t>
  </si>
  <si>
    <t>STQ_C</t>
  </si>
  <si>
    <t>FBEQ</t>
  </si>
  <si>
    <t>FBLT</t>
  </si>
  <si>
    <t>FBLE</t>
  </si>
  <si>
    <t>FBNE</t>
  </si>
  <si>
    <t>FBGE</t>
  </si>
  <si>
    <t>FBGT</t>
  </si>
  <si>
    <t>GLBC</t>
  </si>
  <si>
    <t>BLE</t>
  </si>
  <si>
    <t>BGT</t>
  </si>
  <si>
    <t>LDWU</t>
  </si>
  <si>
    <t>LDWU_L</t>
  </si>
  <si>
    <t>STW_C</t>
  </si>
  <si>
    <t>STW_U</t>
  </si>
  <si>
    <t>MAXSB8</t>
  </si>
  <si>
    <t>MAXUB8</t>
  </si>
  <si>
    <t>HW_REI</t>
  </si>
  <si>
    <t>CMPBGE</t>
  </si>
  <si>
    <t>ITOFF</t>
  </si>
  <si>
    <t>ITOFQ</t>
  </si>
  <si>
    <t>RD_FPCR</t>
  </si>
  <si>
    <t>LDQ_U</t>
  </si>
  <si>
    <t>STQ</t>
  </si>
  <si>
    <t>WH64EN</t>
  </si>
  <si>
    <t>WH64AN</t>
  </si>
  <si>
    <t>REVx</t>
  </si>
  <si>
    <t>MSKWQ</t>
  </si>
  <si>
    <t>amovrm</t>
  </si>
  <si>
    <t>amovrr</t>
  </si>
  <si>
    <t>bpt</t>
  </si>
  <si>
    <t>bugchk</t>
  </si>
  <si>
    <t>chmk</t>
  </si>
  <si>
    <t>chms</t>
  </si>
  <si>
    <t>shmu</t>
  </si>
  <si>
    <t>gentrap</t>
  </si>
  <si>
    <t>imb</t>
  </si>
  <si>
    <t>insqhil</t>
  </si>
  <si>
    <t>insqhilr</t>
  </si>
  <si>
    <t>insqhiq</t>
  </si>
  <si>
    <t>insqhiqr</t>
  </si>
  <si>
    <t>insqtil</t>
  </si>
  <si>
    <t>insqtiqr</t>
  </si>
  <si>
    <t>insquel</t>
  </si>
  <si>
    <t>insqueq</t>
  </si>
  <si>
    <t>insqueq/d</t>
  </si>
  <si>
    <t>proper</t>
  </si>
  <si>
    <t>probew</t>
  </si>
  <si>
    <t>rd_ps</t>
  </si>
  <si>
    <t>read_unq</t>
  </si>
  <si>
    <t>rei</t>
  </si>
  <si>
    <t>remqhil</t>
  </si>
  <si>
    <t>remqhilr</t>
  </si>
  <si>
    <t>remqhiq</t>
  </si>
  <si>
    <t>remqhiqr</t>
  </si>
  <si>
    <t>remqtil</t>
  </si>
  <si>
    <t>remqtilr</t>
  </si>
  <si>
    <t>remqtiq</t>
  </si>
  <si>
    <t>remqtiqr</t>
  </si>
  <si>
    <t>requel</t>
  </si>
  <si>
    <t>remqueq</t>
  </si>
  <si>
    <t>remqueq/d</t>
  </si>
  <si>
    <t>rscc</t>
  </si>
  <si>
    <t>swasten</t>
  </si>
  <si>
    <t>write_unq</t>
  </si>
  <si>
    <t>wr_ps_sw</t>
  </si>
  <si>
    <t>cflush</t>
  </si>
  <si>
    <t>cserve</t>
  </si>
  <si>
    <t>draina</t>
  </si>
  <si>
    <t>halt</t>
  </si>
  <si>
    <t>ldqp</t>
  </si>
  <si>
    <t>mfpr_asn</t>
  </si>
  <si>
    <t>mfpr_esp</t>
  </si>
  <si>
    <t>mfpr_fen</t>
  </si>
  <si>
    <t>mfpr_ipl</t>
  </si>
  <si>
    <t>mfpr_mces</t>
  </si>
  <si>
    <t>mfpr_pcbb</t>
  </si>
  <si>
    <t>mfpr_prbr</t>
  </si>
  <si>
    <t>mfpr_scbb</t>
  </si>
  <si>
    <t>mfpr_sisr</t>
  </si>
  <si>
    <t>mfpr_ssp</t>
  </si>
  <si>
    <t>mfpr_tpchk</t>
  </si>
  <si>
    <t>mfpr_usp</t>
  </si>
  <si>
    <t>mfpr_vptb</t>
  </si>
  <si>
    <t>mfpr_whami</t>
  </si>
  <si>
    <t>mtpr_astn</t>
  </si>
  <si>
    <t>mtpr_astsr</t>
  </si>
  <si>
    <t>mtpr_datfx</t>
  </si>
  <si>
    <t>mtpr_esp</t>
  </si>
  <si>
    <t>mtpr_fen</t>
  </si>
  <si>
    <t>mtpr_ipl</t>
  </si>
  <si>
    <t>mtpr_mces</t>
  </si>
  <si>
    <t>mtpr_perfmon</t>
  </si>
  <si>
    <t>mtpr_prbr</t>
  </si>
  <si>
    <t>mtpr_ssb</t>
  </si>
  <si>
    <t>mtpr_tbia</t>
  </si>
  <si>
    <t>mtpr_tbiap</t>
  </si>
  <si>
    <t>mtpr_tbis</t>
  </si>
  <si>
    <t>mtpr_tbisi</t>
  </si>
  <si>
    <t>mtpr_usp</t>
  </si>
  <si>
    <t>mtpr_vptb</t>
  </si>
  <si>
    <t>stqp</t>
  </si>
  <si>
    <t>swpctx</t>
  </si>
  <si>
    <t>swppal</t>
  </si>
  <si>
    <t>wtint</t>
  </si>
  <si>
    <t>mtpr_scbb</t>
  </si>
  <si>
    <t>rdval</t>
  </si>
  <si>
    <t>wrval</t>
  </si>
  <si>
    <t>tbisd</t>
  </si>
  <si>
    <t>mtpr_ipir</t>
  </si>
  <si>
    <t>swpipl</t>
  </si>
  <si>
    <t>bpt_alt</t>
  </si>
  <si>
    <t>chme</t>
  </si>
  <si>
    <t>tpiap</t>
  </si>
  <si>
    <t>insqueil/d</t>
  </si>
  <si>
    <t>remqueil/d</t>
  </si>
  <si>
    <t>Alpha 21164/EV56-57  PAL-B Function map</t>
  </si>
  <si>
    <t>Fn (hex)</t>
  </si>
  <si>
    <t>Mnemonic (DEC PALcode)</t>
  </si>
  <si>
    <t>Brief purpose</t>
  </si>
  <si>
    <t>Halt processor</t>
  </si>
  <si>
    <t>RDVAL</t>
  </si>
  <si>
    <r>
      <t xml:space="preserve">Read </t>
    </r>
    <r>
      <rPr>
        <sz val="10"/>
        <color theme="1"/>
        <rFont val="Arial Unicode MS"/>
      </rPr>
      <t>va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mm_stat</t>
    </r>
    <r>
      <rPr>
        <sz val="11"/>
        <color theme="1"/>
        <rFont val="Calibri"/>
        <family val="2"/>
        <scheme val="minor"/>
      </rPr>
      <t xml:space="preserve"> shadow</t>
    </r>
  </si>
  <si>
    <t>WRVAL</t>
  </si>
  <si>
    <r>
      <t xml:space="preserve">Write </t>
    </r>
    <r>
      <rPr>
        <sz val="10"/>
        <color theme="1"/>
        <rFont val="Arial Unicode MS"/>
      </rPr>
      <t>va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mm_stat</t>
    </r>
    <r>
      <rPr>
        <sz val="11"/>
        <color theme="1"/>
        <rFont val="Calibri"/>
        <family val="2"/>
        <scheme val="minor"/>
      </rPr>
      <t xml:space="preserve"> shadow</t>
    </r>
  </si>
  <si>
    <t>AMOVRR</t>
  </si>
  <si>
    <t>Atomic move reg‑to‑reg</t>
  </si>
  <si>
    <t>AMOVRM</t>
  </si>
  <si>
    <t>Atomic move reg‑to‑mem</t>
  </si>
  <si>
    <t>—</t>
  </si>
  <si>
    <t>reserved</t>
  </si>
  <si>
    <t>BPT_ALT</t>
  </si>
  <si>
    <t>Alternate breakpoint</t>
  </si>
  <si>
    <t>0A</t>
  </si>
  <si>
    <t>BUGCHK</t>
  </si>
  <si>
    <t>Kernel bug‑check</t>
  </si>
  <si>
    <t>0B</t>
  </si>
  <si>
    <t>CHMK</t>
  </si>
  <si>
    <t>Change‑mode (kernel)</t>
  </si>
  <si>
    <t>0C</t>
  </si>
  <si>
    <t>CHME</t>
  </si>
  <si>
    <t>Change‑mode (exec/super)</t>
  </si>
  <si>
    <t>0D</t>
  </si>
  <si>
    <t>CHMS</t>
  </si>
  <si>
    <t>Change‑mode (user)</t>
  </si>
  <si>
    <t>0E</t>
  </si>
  <si>
    <t>SHMC</t>
  </si>
  <si>
    <r>
      <t>Software hand‑mask clear (</t>
    </r>
    <r>
      <rPr>
        <sz val="10"/>
        <color theme="1"/>
        <rFont val="Arial Unicode MS"/>
      </rPr>
      <t>SHMU</t>
    </r>
    <r>
      <rPr>
        <sz val="11"/>
        <color theme="1"/>
        <rFont val="Calibri"/>
        <family val="2"/>
        <scheme val="minor"/>
      </rPr>
      <t xml:space="preserve"> in SRM)</t>
    </r>
  </si>
  <si>
    <t>0F</t>
  </si>
  <si>
    <t>GENTRAP</t>
  </si>
  <si>
    <t>Software trap</t>
  </si>
  <si>
    <t>IMB</t>
  </si>
  <si>
    <t>Instruction‑memory barrier</t>
  </si>
  <si>
    <t>Swap context (PCB change)</t>
  </si>
  <si>
    <t>RSCC</t>
  </si>
  <si>
    <t>Read system call count</t>
  </si>
  <si>
    <t>SWASTEN</t>
  </si>
  <si>
    <t>Software AST enable</t>
  </si>
  <si>
    <t>WTINT</t>
  </si>
  <si>
    <t>Wait for interrupt</t>
  </si>
  <si>
    <t>DRAINA</t>
  </si>
  <si>
    <t>Drain abnormal interrupt buffer</t>
  </si>
  <si>
    <t>16–17</t>
  </si>
  <si>
    <t>CFLUSH</t>
  </si>
  <si>
    <t>Flush data cache line</t>
  </si>
  <si>
    <t>CSERVE</t>
  </si>
  <si>
    <t>Serve correctable ECC</t>
  </si>
  <si>
    <t>1A</t>
  </si>
  <si>
    <t>SWPPAL</t>
  </si>
  <si>
    <t>Swap PALcode dispatch vectors</t>
  </si>
  <si>
    <t>1B</t>
  </si>
  <si>
    <t>SWPIPL</t>
  </si>
  <si>
    <t>Swap interrupt priority level</t>
  </si>
  <si>
    <t>1C</t>
  </si>
  <si>
    <t>MFPR_WHAMI</t>
  </si>
  <si>
    <t>Read CPU‑ID into R0 (“ WHAMI ”)</t>
  </si>
  <si>
    <t>1D</t>
  </si>
  <si>
    <t>MTPR_IPIR</t>
  </si>
  <si>
    <t>Write inter‑processor interrupt</t>
  </si>
  <si>
    <t>1E</t>
  </si>
  <si>
    <t>Return from exception/interrupt</t>
  </si>
  <si>
    <t>1F</t>
  </si>
  <si>
    <t>RSCCO</t>
  </si>
  <si>
    <r>
      <t xml:space="preserve">Read and 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system call count</t>
    </r>
  </si>
  <si>
    <t>Queue instructions (0×20 – 0×27 &amp; 0×28 – 0×2F)</t>
  </si>
  <si>
    <t>Fn</t>
  </si>
  <si>
    <t>INSQHI</t>
  </si>
  <si>
    <t>insert queue, high‑priority</t>
  </si>
  <si>
    <t>REMQHI</t>
  </si>
  <si>
    <t>INSQHIL</t>
  </si>
  <si>
    <t>insert queue, high, lock</t>
  </si>
  <si>
    <t>REMQHIL</t>
  </si>
  <si>
    <t>INSQHILR</t>
  </si>
  <si>
    <t>insert queue, high, lock &amp; retain</t>
  </si>
  <si>
    <t>2A</t>
  </si>
  <si>
    <t>REMQHILR</t>
  </si>
  <si>
    <t>INSQHIR</t>
  </si>
  <si>
    <t>insert queue, high, retain</t>
  </si>
  <si>
    <t>2B</t>
  </si>
  <si>
    <t>REMQHIR</t>
  </si>
  <si>
    <t>INSQTIL</t>
  </si>
  <si>
    <t>insert queue, tail, lock</t>
  </si>
  <si>
    <t>2C</t>
  </si>
  <si>
    <t>REMQTIL</t>
  </si>
  <si>
    <t>INSQTI</t>
  </si>
  <si>
    <t>insert queue, tail</t>
  </si>
  <si>
    <t>2D</t>
  </si>
  <si>
    <t>REMQTI</t>
  </si>
  <si>
    <t>INSQTIR</t>
  </si>
  <si>
    <t>insert queue, tail, retain</t>
  </si>
  <si>
    <t>2E</t>
  </si>
  <si>
    <t>REMQTIR</t>
  </si>
  <si>
    <t>INSQTILR</t>
  </si>
  <si>
    <t>insert queue, tail, lock &amp; retain</t>
  </si>
  <si>
    <t>2F</t>
  </si>
  <si>
    <t>REMQTILR</t>
  </si>
  <si>
    <t>mtpr_asn</t>
  </si>
  <si>
    <t>3A</t>
  </si>
  <si>
    <t>3B</t>
  </si>
  <si>
    <t>3C</t>
  </si>
  <si>
    <t>3D</t>
  </si>
  <si>
    <t>3E</t>
  </si>
  <si>
    <t>mfpr_ipir</t>
  </si>
  <si>
    <t>3F</t>
  </si>
  <si>
    <t>mtpr_pcbb</t>
  </si>
  <si>
    <t>4A</t>
  </si>
  <si>
    <t>4B</t>
  </si>
  <si>
    <t>4C</t>
  </si>
  <si>
    <t>4D</t>
  </si>
  <si>
    <t>(TBIA</t>
  </si>
  <si>
    <t>=</t>
  </si>
  <si>
    <t>invalidate</t>
  </si>
  <si>
    <t>all</t>
  </si>
  <si>
    <t>TLB)</t>
  </si>
  <si>
    <t>4E</t>
  </si>
  <si>
    <t>mfpr_tbisi</t>
  </si>
  <si>
    <t>4F</t>
  </si>
  <si>
    <t>(TBIS</t>
  </si>
  <si>
    <t>single</t>
  </si>
  <si>
    <t>entry)</t>
  </si>
  <si>
    <t>(TBIA,</t>
  </si>
  <si>
    <t>all-process)</t>
  </si>
  <si>
    <t>mtpr_tbisd</t>
  </si>
  <si>
    <t>(TBIS,</t>
  </si>
  <si>
    <t>data)</t>
  </si>
  <si>
    <t>mfpr_perfmon</t>
  </si>
  <si>
    <t>trap‑check)</t>
  </si>
  <si>
    <t>5A</t>
  </si>
  <si>
    <t>(data‑fault</t>
  </si>
  <si>
    <t>fix)</t>
  </si>
  <si>
    <t xml:space="preserve"> PROBEW </t>
  </si>
  <si>
    <t xml:space="preserve"> Probe for write </t>
  </si>
  <si>
    <t xml:space="preserve"> </t>
  </si>
  <si>
    <t xml:space="preserve"> PROPER </t>
  </si>
  <si>
    <t xml:space="preserve"> Probe for read </t>
  </si>
  <si>
    <t xml:space="preserve"> READ_UNQ </t>
  </si>
  <si>
    <t xml:space="preserve"> Read UNIQUE register </t>
  </si>
  <si>
    <t xml:space="preserve"> WRITE_UNQ</t>
  </si>
  <si>
    <t xml:space="preserve"> Write UNIQUE register </t>
  </si>
  <si>
    <t xml:space="preserve"> RD_PS </t>
  </si>
  <si>
    <t xml:space="preserve"> Read Processor Status </t>
  </si>
  <si>
    <t xml:space="preserve"> WR_PS_SW </t>
  </si>
  <si>
    <t xml:space="preserve"> Write PS (software) </t>
  </si>
  <si>
    <t xml:space="preserve"> INSQUEL/D </t>
  </si>
  <si>
    <t xml:space="preserve"> enqueue by delta key </t>
  </si>
  <si>
    <t xml:space="preserve"> … </t>
  </si>
  <si>
    <t xml:space="preserve"> up to 37 </t>
  </si>
  <si>
    <t xml:space="preserve"> REMQUEL/D </t>
  </si>
  <si>
    <t xml:space="preserve"> dequeue by delta key </t>
  </si>
  <si>
    <t xml:space="preserve"> up to 3F </t>
  </si>
  <si>
    <t xml:space="preserve"> AE </t>
  </si>
  <si>
    <t xml:space="preserve"> TBIS </t>
  </si>
  <si>
    <t xml:space="preserve"> insert translation (user) </t>
  </si>
  <si>
    <t xml:space="preserve"> AF </t>
  </si>
  <si>
    <t xml:space="preserve"> TBISF </t>
  </si>
  <si>
    <t xml:space="preserve"> insert (full perms) </t>
  </si>
  <si>
    <t xml:space="preserve"> B0 </t>
  </si>
  <si>
    <t xml:space="preserve"> TBIA </t>
  </si>
  <si>
    <t xml:space="preserve"> invalidate all entries </t>
  </si>
  <si>
    <t xml:space="preserve"> B1 </t>
  </si>
  <si>
    <t xml:space="preserve"> TBIAS </t>
  </si>
  <si>
    <t xml:space="preserve"> invalidate all, superset </t>
  </si>
  <si>
    <t xml:space="preserve"> B2 </t>
  </si>
  <si>
    <t xml:space="preserve"> TBISD </t>
  </si>
  <si>
    <t xml:space="preserve"> invalidate single D‑TB </t>
  </si>
  <si>
    <t xml:space="preserve"> B3 </t>
  </si>
  <si>
    <t xml:space="preserve"> TBISI </t>
  </si>
  <si>
    <t xml:space="preserve"> invalidate single I‑TB </t>
  </si>
  <si>
    <t>Purpose</t>
  </si>
  <si>
    <t>atomic move reg→reg (used by LL/SC loop)</t>
  </si>
  <si>
    <t>0x04</t>
  </si>
  <si>
    <t>atomic move reg→mem</t>
  </si>
  <si>
    <r>
      <t>software breakpoint (</t>
    </r>
    <r>
      <rPr>
        <sz val="10"/>
        <color theme="1"/>
        <rFont val="Arial Unicode MS"/>
      </rPr>
      <t>trap #2</t>
    </r>
    <r>
      <rPr>
        <sz val="11"/>
        <color theme="1"/>
        <rFont val="Calibri"/>
        <family val="2"/>
        <scheme val="minor"/>
      </rPr>
      <t xml:space="preserve"> in debuggers)</t>
    </r>
  </si>
  <si>
    <t>alternate breakpoint (OSF/1 debugger)</t>
  </si>
  <si>
    <t>kernel bug‑check (forces panic)</t>
  </si>
  <si>
    <r>
      <t xml:space="preserve">change‑mode to kernel – </t>
    </r>
    <r>
      <rPr>
        <b/>
        <sz val="11"/>
        <color theme="1"/>
        <rFont val="Calibri"/>
        <family val="2"/>
        <scheme val="minor"/>
      </rPr>
      <t>the system‑call gate</t>
    </r>
  </si>
  <si>
    <t>change‑mode to exec (unused by Tru64)</t>
  </si>
  <si>
    <t>0x0D</t>
  </si>
  <si>
    <t>change‑mode to supervisor (unused)</t>
  </si>
  <si>
    <r>
      <t>SHMC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SHMU</t>
    </r>
    <r>
      <rPr>
        <sz val="11"/>
        <color theme="1"/>
        <rFont val="Calibri"/>
        <family val="2"/>
        <scheme val="minor"/>
      </rPr>
      <t>)</t>
    </r>
  </si>
  <si>
    <t>clear software hand‑mask (user AST enable)</t>
  </si>
  <si>
    <t>user‑level arithmetic / memory trap</t>
  </si>
  <si>
    <t>instruction memory barrier (flush i‑cache line)</t>
  </si>
  <si>
    <t>wait for interrupt (user‑space “pause”)</t>
  </si>
  <si>
    <t>READ_UNQ</t>
  </si>
  <si>
    <t>read UNIQUE (thread‑local pointer)</t>
  </si>
  <si>
    <t>read PS (gives user only low 12 bits)</t>
  </si>
  <si>
    <t>Sub‑group</t>
  </si>
  <si>
    <t>Calls Digital UNIX actually uses</t>
  </si>
  <si>
    <t>Context / scheduler</t>
  </si>
  <si>
    <t>Interrupt &amp; trap return</t>
  </si>
  <si>
    <t>Cache &amp; coherence</t>
  </si>
  <si>
    <t>TLB management</t>
  </si>
  <si>
    <t>Queue instructions</t>
  </si>
  <si>
    <r>
      <t xml:space="preserve">full set </t>
    </r>
    <r>
      <rPr>
        <sz val="10"/>
        <color theme="1"/>
        <rFont val="Arial Unicode MS"/>
      </rPr>
      <t>INSQ*</t>
    </r>
    <r>
      <rPr>
        <sz val="11"/>
        <color theme="1"/>
        <rFont val="Calibri"/>
        <family val="2"/>
        <scheme val="minor"/>
      </rPr>
      <t>, </t>
    </r>
    <r>
      <rPr>
        <sz val="10"/>
        <color theme="1"/>
        <rFont val="Arial Unicode MS"/>
      </rPr>
      <t>REMQ*</t>
    </r>
    <r>
      <rPr>
        <sz val="11"/>
        <color theme="1"/>
        <rFont val="Calibri"/>
        <family val="2"/>
        <scheme val="minor"/>
      </rPr>
      <t xml:space="preserve"> (+ “/D” delta queue forms)</t>
    </r>
  </si>
  <si>
    <t>Move to/from Processor Register</t>
  </si>
  <si>
    <r>
      <t xml:space="preserve">all </t>
    </r>
    <r>
      <rPr>
        <sz val="10"/>
        <color theme="1"/>
        <rFont val="Arial Unicode MS"/>
      </rPr>
      <t>MFPR_*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MTPR_*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ASN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ESP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IPL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MCES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PCBB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PRBR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SCBB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SISR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SSB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VPTB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PERFMON</t>
    </r>
    <r>
      <rPr>
        <sz val="11"/>
        <color theme="1"/>
        <rFont val="Calibri"/>
        <family val="2"/>
        <scheme val="minor"/>
      </rPr>
      <t>, etc.</t>
    </r>
  </si>
  <si>
    <t>Read/Write PS (priv)</t>
  </si>
  <si>
    <t>Read/Write UNIQUE</t>
  </si>
  <si>
    <r>
      <t>WRITE_UNQ</t>
    </r>
    <r>
      <rPr>
        <sz val="11"/>
        <color theme="1"/>
        <rFont val="Calibri"/>
        <family val="2"/>
        <scheme val="minor"/>
      </rPr>
      <t xml:space="preserve"> (0x31) is </t>
    </r>
    <r>
      <rPr>
        <i/>
        <sz val="11"/>
        <color theme="1"/>
        <rFont val="Calibri"/>
        <family val="2"/>
        <scheme val="minor"/>
      </rPr>
      <t>privileged</t>
    </r>
    <r>
      <rPr>
        <sz val="11"/>
        <color theme="1"/>
        <rFont val="Calibri"/>
        <family val="2"/>
        <scheme val="minor"/>
      </rPr>
      <t>; read form is user‑allowed</t>
    </r>
  </si>
  <si>
    <t>Misc.</t>
  </si>
  <si>
    <r>
      <t>SWPCTX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SWASTEN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SWPIPL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SWPPAL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RSCC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RSCCO</t>
    </r>
  </si>
  <si>
    <r>
      <t>HALT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WTINT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DRAINA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WRIPIR</t>
    </r>
  </si>
  <si>
    <r>
      <t>CFLUSH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CSERVE</t>
    </r>
  </si>
  <si>
    <r>
      <t>TBIS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TBISI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TBISD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TBIA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TBIAP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TBISF</t>
    </r>
  </si>
  <si>
    <r>
      <t>WR_PS_SW</t>
    </r>
    <r>
      <rPr>
        <sz val="11"/>
        <color theme="1"/>
        <rFont val="Calibri"/>
        <family val="2"/>
        <scheme val="minor"/>
      </rPr>
      <t xml:space="preserve">, plus </t>
    </r>
    <r>
      <rPr>
        <sz val="11"/>
        <color theme="1"/>
        <rFont val="Calibri"/>
        <family val="2"/>
        <scheme val="minor"/>
      </rPr>
      <t>WRPS</t>
    </r>
    <r>
      <rPr>
        <sz val="11"/>
        <color theme="1"/>
        <rFont val="Calibri"/>
        <family val="2"/>
        <scheme val="minor"/>
      </rPr>
      <t xml:space="preserve"> alias</t>
    </r>
  </si>
  <si>
    <r>
      <t>CFLUSH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CFLUSH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PROBEW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RDVAL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WRVAL</t>
    </r>
  </si>
  <si>
    <t>Un‑privileged callable PAL functions (Digital UNIX)</t>
  </si>
  <si>
    <t>Privileged‑only PAL calls (kernel / PAL‑internal)</t>
  </si>
  <si>
    <t>Fn #</t>
  </si>
  <si>
    <t>Purpose (short)</t>
  </si>
  <si>
    <t>Accessible from</t>
  </si>
  <si>
    <t>0×00</t>
  </si>
  <si>
    <t>halt CPU</t>
  </si>
  <si>
    <t>kernel⚑</t>
  </si>
  <si>
    <t>0×01 / 02</t>
  </si>
  <si>
    <t>RDVAL / WRVAL</t>
  </si>
  <si>
    <t>read &amp; write fault‑address shadow</t>
  </si>
  <si>
    <t>kernel</t>
  </si>
  <si>
    <t>0×03 / 04</t>
  </si>
  <si>
    <t>AMOVRR / AMOVRM</t>
  </si>
  <si>
    <t>atomic LL/SC helpers</t>
  </si>
  <si>
    <t>user + kernel</t>
  </si>
  <si>
    <t>0×08</t>
  </si>
  <si>
    <t>breakpoint trap</t>
  </si>
  <si>
    <t>0×0A</t>
  </si>
  <si>
    <t>kernel panic entry</t>
  </si>
  <si>
    <t>0×0B‑0×0D</t>
  </si>
  <si>
    <t>CHMx</t>
  </si>
  <si>
    <t>change privilege mode gates</t>
  </si>
  <si>
    <t>user (0×0B) / kernel</t>
  </si>
  <si>
    <t>0×0F</t>
  </si>
  <si>
    <t>user arithmetic trap</t>
  </si>
  <si>
    <t>user</t>
  </si>
  <si>
    <t>0×10</t>
  </si>
  <si>
    <t>instruction‑memory barrier</t>
  </si>
  <si>
    <t>0×11</t>
  </si>
  <si>
    <t>context‑switch wrapper</t>
  </si>
  <si>
    <t>0×12</t>
  </si>
  <si>
    <t>read syscall count</t>
  </si>
  <si>
    <t>0×14</t>
  </si>
  <si>
    <t>wait for interrupt (idle)</t>
  </si>
  <si>
    <t>0×1E</t>
  </si>
  <si>
    <t>return from exception</t>
  </si>
  <si>
    <t>0×18 / 19</t>
  </si>
  <si>
    <t>CFLUSH / CSERVE</t>
  </si>
  <si>
    <t>d‑cache flush, ECC handler</t>
  </si>
  <si>
    <t>0×1A / 1B</t>
  </si>
  <si>
    <t>SWPPAL / SWPIPL</t>
  </si>
  <si>
    <t>swap PAL vector / IPL</t>
  </si>
  <si>
    <t>0×1C</t>
  </si>
  <si>
    <t>read CPU‑ID</t>
  </si>
  <si>
    <t>0×20‑0×2F</t>
  </si>
  <si>
    <r>
      <t>INSQ/REMQ</t>
    </r>
    <r>
      <rPr>
        <sz val="11"/>
        <color theme="1"/>
        <rFont val="Calibri"/>
        <family val="2"/>
        <scheme val="minor"/>
      </rPr>
      <t>**</t>
    </r>
  </si>
  <si>
    <t>queue insertion &amp; removal helpers</t>
  </si>
  <si>
    <t>0×30 / 31</t>
  </si>
  <si>
    <t>READ_UNQ / WRITE_UNQ</t>
  </si>
  <si>
    <t>thread‑local UNIQUE</t>
  </si>
  <si>
    <t>READ = user/kern, WRITE = kern</t>
  </si>
  <si>
    <t>0×32 / 33</t>
  </si>
  <si>
    <t>RD_PS / WR_PS_SW</t>
  </si>
  <si>
    <t>Processor‑status access</t>
  </si>
  <si>
    <t>RD = user/kern, WR = kern</t>
  </si>
  <si>
    <t>0×34 / 35</t>
  </si>
  <si>
    <t>PROBEW / PROPER</t>
  </si>
  <si>
    <t>address probe (copy‑in/out)</t>
  </si>
  <si>
    <t>0×38‑0×4F</t>
  </si>
  <si>
    <t>MFPR_* / MTPR_* group</t>
  </si>
  <si>
    <t>move to/from processor regs (ASN, ESP, TBIS…)</t>
  </si>
  <si>
    <t>0×AE‑0×B3</t>
  </si>
  <si>
    <t>TBI{S,SI,SD,IA,IAP}</t>
  </si>
  <si>
    <t>TLB maintenance</t>
  </si>
  <si>
    <t>Alpha 21364 with on-die router and DDR Controller</t>
  </si>
  <si>
    <r>
      <t xml:space="preserve">PAL‑C keeps every function number from PAL‑B </t>
    </r>
    <r>
      <rPr>
        <b/>
        <sz val="11"/>
        <color theme="1"/>
        <rFont val="Calibri"/>
        <family val="2"/>
        <scheme val="minor"/>
      </rPr>
      <t>0x00 – 0xB3</t>
    </r>
    <r>
      <rPr>
        <sz val="11"/>
        <color theme="1"/>
        <rFont val="Calibri"/>
        <family val="2"/>
        <scheme val="minor"/>
      </rPr>
      <t xml:space="preserve"> and adds a handful of new calls above 0xC0 for the router (RBOX) and the on‑chip memory controller (ZBOX).</t>
    </r>
  </si>
  <si>
    <t>Mnemonic (DEC PAL‑C source)</t>
  </si>
  <si>
    <t>Purpose / comment</t>
  </si>
  <si>
    <t>User‑accessible</t>
  </si>
  <si>
    <t>0x00–0xB3</t>
  </si>
  <si>
    <t>unchanged</t>
  </si>
  <si>
    <t>All HALT, CHMK, queue ops, TBI*, MFPR_ / MTPR_*</t>
  </si>
  <si>
    <t>as in PAL‑B</t>
  </si>
  <si>
    <t>0xB4</t>
  </si>
  <si>
    <t>RD_RBOX_CFG</t>
  </si>
  <si>
    <t>Read router (RBOX) configuration register</t>
  </si>
  <si>
    <t>priv</t>
  </si>
  <si>
    <t>0xB5</t>
  </si>
  <si>
    <t>WR_RBOX_CFG</t>
  </si>
  <si>
    <t>Write RBOX configuration</t>
  </si>
  <si>
    <t>0xB6</t>
  </si>
  <si>
    <t>RD_RBOX_DSTAT</t>
  </si>
  <si>
    <t>Read router datagram‑status</t>
  </si>
  <si>
    <t>0xB7</t>
  </si>
  <si>
    <t>WR_RBOX_DSTAT</t>
  </si>
  <si>
    <t>Clear router datagram‑status bits</t>
  </si>
  <si>
    <t>0xB8</t>
  </si>
  <si>
    <t>SEND_RBOX_PKT</t>
  </si>
  <si>
    <t>Inject 64‑bit RBOX packet (IPI / broadcast)</t>
  </si>
  <si>
    <t>0xB9</t>
  </si>
  <si>
    <t>RD_ZBOX_CFG</t>
  </si>
  <si>
    <t>Read memory‑controller config</t>
  </si>
  <si>
    <t>0xBA</t>
  </si>
  <si>
    <t>WR_ZBOX_CFG</t>
  </si>
  <si>
    <t>Write ZBOX config</t>
  </si>
  <si>
    <t>0xBB</t>
  </si>
  <si>
    <t>RD_ZBOX_STAT</t>
  </si>
  <si>
    <t>Read DRAM error / scrub status</t>
  </si>
  <si>
    <t>0xBC</t>
  </si>
  <si>
    <t>CLR_ZBOX_STAT</t>
  </si>
  <si>
    <t>Clear DRAM status bits</t>
  </si>
  <si>
    <t>0xBD</t>
  </si>
  <si>
    <t>Write‑hint 64 B (indexed, any‑way) – EV7 only</t>
  </si>
  <si>
    <t>user &amp; kern</t>
  </si>
  <si>
    <t>0xBE</t>
  </si>
  <si>
    <t>Write‑hint 64 B (indexed, exact‑way)</t>
  </si>
  <si>
    <t>0xBF</t>
  </si>
  <si>
    <t>RSRVC</t>
  </si>
  <si>
    <t>Reserve‑coherence line (LL/SC assist for router traffic)</t>
  </si>
  <si>
    <t>0xC0</t>
  </si>
  <si>
    <t>FLUSH_RTRB</t>
  </si>
  <si>
    <t>Flush router trace‑retry buffer</t>
  </si>
  <si>
    <t>0xC1</t>
  </si>
  <si>
    <t>RD_PERFCTL</t>
  </si>
  <si>
    <t>Read EV7 on‑chip perf‑counter control</t>
  </si>
  <si>
    <t>0xC2</t>
  </si>
  <si>
    <t>WR_PERFCTL</t>
  </si>
  <si>
    <t>Write perf‑counter control</t>
  </si>
  <si>
    <t>0xC3</t>
  </si>
  <si>
    <t>RD_PERFCNT</t>
  </si>
  <si>
    <t>Read perf‑counter N (enc in R0)</t>
  </si>
  <si>
    <t>0xC4</t>
  </si>
  <si>
    <t>CLR_PERFCNT</t>
  </si>
  <si>
    <t>Zero perf‑counter</t>
  </si>
  <si>
    <t>0xC5–0xCF</t>
  </si>
  <si>
    <t>reserved for future router revisions</t>
  </si>
  <si>
    <t>0xD0</t>
  </si>
  <si>
    <t>RD_TAGID</t>
  </si>
  <si>
    <t>Read current 4‑bit coherence tag‐ID</t>
  </si>
  <si>
    <t>0xD1</t>
  </si>
  <si>
    <t>WR_TAGID</t>
  </si>
  <si>
    <t>Write tag‑ID (kernel sets per‑CPU tag on ctx‑switch)</t>
  </si>
  <si>
    <t>0xD2</t>
  </si>
  <si>
    <t>RD_L3DIR</t>
  </si>
  <si>
    <t>Read L3 directory ECC state (test)</t>
  </si>
  <si>
    <t>0xD3</t>
  </si>
  <si>
    <t>WR_L3DIR</t>
  </si>
  <si>
    <t>Correct / scrub directory</t>
  </si>
  <si>
    <t>0xD4–0xDF</t>
  </si>
  <si>
    <t>reserved (EV79 DDR‑2 options)</t>
  </si>
  <si>
    <t>0xE0–0xFF</t>
  </si>
  <si>
    <t>Implementation/vendor private</t>
  </si>
  <si>
    <t>no OS ever calls these</t>
  </si>
  <si>
    <r>
      <t>User‑accessible</t>
    </r>
    <r>
      <rPr>
        <sz val="11"/>
        <color theme="1"/>
        <rFont val="Calibri"/>
        <family val="2"/>
        <scheme val="minor"/>
      </rPr>
      <t xml:space="preserve"> means PALcode does not check PS.&lt;sup&gt;CM&lt;/sup&gt;; these calls can be executed in user‑mode without raising a privilege fault. Everything else is kernel/PAL‑only; user attempts raise </t>
    </r>
    <r>
      <rPr>
        <sz val="10"/>
        <color theme="1"/>
        <rFont val="Arial Unicode MS"/>
      </rPr>
      <t>Priv_Inst_Fault</t>
    </r>
    <r>
      <rPr>
        <sz val="11"/>
        <color theme="1"/>
        <rFont val="Calibri"/>
        <family val="2"/>
        <scheme val="minor"/>
      </rPr>
      <t>.</t>
    </r>
  </si>
  <si>
    <t>Relationship to PAL‑B</t>
  </si>
  <si>
    <r>
      <t>Unchanged core</t>
    </r>
    <r>
      <rPr>
        <sz val="11"/>
        <color theme="1"/>
        <rFont val="Calibri"/>
        <family val="2"/>
        <scheme val="minor"/>
      </rPr>
      <t xml:space="preserve"> – all integer/FP helpers, queue ops, TLB maintenance, atomic LL/SC, IMB, CACHE hints, etc. remain at the same numbers (00‑B3).</t>
    </r>
  </si>
  <si>
    <r>
      <t>New router / memory‑controller accessors</t>
    </r>
    <r>
      <rPr>
        <sz val="11"/>
        <color theme="1"/>
        <rFont val="Calibri"/>
        <family val="2"/>
        <scheme val="minor"/>
      </rPr>
      <t xml:space="preserve"> – B4–BC.</t>
    </r>
  </si>
  <si>
    <r>
      <t>Indexed WH64 hints</t>
    </r>
    <r>
      <rPr>
        <sz val="11"/>
        <color theme="1"/>
        <rFont val="Calibri"/>
        <family val="2"/>
        <scheme val="minor"/>
      </rPr>
      <t xml:space="preserve"> – BD (any‑way) &amp; BE (exact‑way) supersede EV6’s simple </t>
    </r>
    <r>
      <rPr>
        <sz val="10"/>
        <color theme="1"/>
        <rFont val="Arial Unicode MS"/>
      </rPr>
      <t>WH64</t>
    </r>
    <r>
      <rPr>
        <sz val="11"/>
        <color theme="1"/>
        <rFont val="Calibri"/>
        <family val="2"/>
        <scheme val="minor"/>
      </rPr>
      <t>.</t>
    </r>
  </si>
  <si>
    <r>
      <t>Fine‑grained performance counters</t>
    </r>
    <r>
      <rPr>
        <sz val="11"/>
        <color theme="1"/>
        <rFont val="Calibri"/>
        <family val="2"/>
        <scheme val="minor"/>
      </rPr>
      <t xml:space="preserve"> – C1–C4 replace EV6’s PERFMON moves.</t>
    </r>
  </si>
  <si>
    <r>
      <t>Tag‑ID calls</t>
    </r>
    <r>
      <rPr>
        <sz val="11"/>
        <color theme="1"/>
        <rFont val="Calibri"/>
        <family val="2"/>
        <scheme val="minor"/>
      </rPr>
      <t xml:space="preserve"> – D0/D1 allow OS to partition cache‑coherence domain after a context‑switch (avoid cross‑talk).</t>
    </r>
  </si>
  <si>
    <t>No PAL‑C function duplicates an old number; software compiled for PAL‑B continues to run on PAL‑C (missing functions simply NOP).</t>
  </si>
  <si>
    <t>Minimal set an emulator needs</t>
  </si>
  <si>
    <r>
      <t xml:space="preserve">If you emulate EV7 at the </t>
    </r>
    <r>
      <rPr>
        <b/>
        <sz val="11"/>
        <color theme="1"/>
        <rFont val="Calibri"/>
        <family val="2"/>
        <scheme val="minor"/>
      </rPr>
      <t>OS level</t>
    </r>
    <r>
      <rPr>
        <sz val="11"/>
        <color theme="1"/>
        <rFont val="Calibri"/>
        <family val="2"/>
        <scheme val="minor"/>
      </rPr>
      <t xml:space="preserve"> (Tru64 5.1B, OpenVMS 8.x):</t>
    </r>
  </si>
  <si>
    <r>
      <t xml:space="preserve">Implement </t>
    </r>
    <r>
      <rPr>
        <b/>
        <sz val="11"/>
        <color theme="1"/>
        <rFont val="Calibri"/>
        <family val="2"/>
        <scheme val="minor"/>
      </rPr>
      <t>all PAL‑B 0×00‑0×B3</t>
    </r>
    <r>
      <rPr>
        <sz val="11"/>
        <color theme="1"/>
        <rFont val="Calibri"/>
        <family val="2"/>
        <scheme val="minor"/>
      </rPr>
      <t xml:space="preserve"> plus</t>
    </r>
  </si>
  <si>
    <r>
      <t>WRIPIR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TBIAP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TBISD</t>
    </r>
    <r>
      <rPr>
        <sz val="11"/>
        <color theme="1"/>
        <rFont val="Calibri"/>
        <family val="2"/>
        <scheme val="minor"/>
      </rPr>
      <t xml:space="preserve"> (already in PAL‑B late rev).</t>
    </r>
  </si>
  <si>
    <r>
      <t xml:space="preserve">Add at least </t>
    </r>
    <r>
      <rPr>
        <b/>
        <sz val="11"/>
        <color theme="1"/>
        <rFont val="Calibri"/>
        <family val="2"/>
        <scheme val="minor"/>
      </rPr>
      <t>BD / BE (WH64EN/WH64AN)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B4/B5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RD/WR_RBOX_CFG</t>
    </r>
    <r>
      <rPr>
        <sz val="11"/>
        <color theme="1"/>
        <rFont val="Calibri"/>
        <family val="2"/>
        <scheme val="minor"/>
      </rPr>
      <t>) because the SMP kernel probes them.</t>
    </r>
  </si>
  <si>
    <t>The perf‑counter and directory scrub calls (C‑range) are optional; OS checks presence via try/fault.</t>
  </si>
  <si>
    <t>For cycle‑accurate or hardware‑bring‑up simulation you’ll want the full table above.</t>
  </si>
  <si>
    <t>Stack Pointer</t>
  </si>
  <si>
    <t>Internal Processor Registers</t>
  </si>
  <si>
    <t>SP</t>
  </si>
  <si>
    <t>PCC</t>
  </si>
  <si>
    <t>Move From Processor Register</t>
  </si>
  <si>
    <t>Move To Processor Register</t>
  </si>
  <si>
    <t>Address Space Number</t>
  </si>
  <si>
    <t>ASN</t>
  </si>
  <si>
    <t>AST</t>
  </si>
  <si>
    <t>Asynchronous System Traps</t>
  </si>
  <si>
    <t>Stack Pointer Internal Processor Register</t>
  </si>
  <si>
    <t>Software Interrupt Request Register</t>
  </si>
  <si>
    <t>Software Interrupt Summary Register</t>
  </si>
  <si>
    <t>Interprocessor Interrupt Request Register</t>
  </si>
  <si>
    <t>AST Summary Register</t>
  </si>
  <si>
    <t>AST Enable Register</t>
  </si>
  <si>
    <t>IPIR</t>
  </si>
  <si>
    <t>ASTEN</t>
  </si>
  <si>
    <t>DATFX</t>
  </si>
  <si>
    <t>Data Alignment Trap Fixup</t>
  </si>
  <si>
    <t>ESP</t>
  </si>
  <si>
    <t>Executive Stack Pointer</t>
  </si>
  <si>
    <t>FEN</t>
  </si>
  <si>
    <t>Floating Enable Register</t>
  </si>
  <si>
    <t>IPL</t>
  </si>
  <si>
    <t>MCES</t>
  </si>
  <si>
    <t>PERFMON</t>
  </si>
  <si>
    <t>Performance Monitor Register</t>
  </si>
  <si>
    <t>Register</t>
  </si>
  <si>
    <t>Mneumonic</t>
  </si>
  <si>
    <t>PCBB</t>
  </si>
  <si>
    <t>Privileged Context Block Base Register</t>
  </si>
  <si>
    <t>PRBR</t>
  </si>
  <si>
    <t>Processor Base Register</t>
  </si>
  <si>
    <t>PTBR</t>
  </si>
  <si>
    <t>Page Table Base Register</t>
  </si>
  <si>
    <t>SCBB</t>
  </si>
  <si>
    <t>System Control Block Base Register</t>
  </si>
  <si>
    <t>SISR</t>
  </si>
  <si>
    <t>SSP</t>
  </si>
  <si>
    <t>Supervisor Stack Pointer</t>
  </si>
  <si>
    <t>TBCHK</t>
  </si>
  <si>
    <t>Translation Buffer Check Register</t>
  </si>
  <si>
    <t>Translation Buffer Invalidate All Register</t>
  </si>
  <si>
    <t>TBIA</t>
  </si>
  <si>
    <t>TBIAP</t>
  </si>
  <si>
    <t>Transation Buffer Invalidate All Processes Register</t>
  </si>
  <si>
    <t>TBIS</t>
  </si>
  <si>
    <t>Translation Buffer Invalidate Single</t>
  </si>
  <si>
    <t>USP</t>
  </si>
  <si>
    <t>VPTB</t>
  </si>
  <si>
    <t>Virtual Page Table Register</t>
  </si>
  <si>
    <t>WHAM</t>
  </si>
  <si>
    <t>Who-Am-I Register</t>
  </si>
  <si>
    <t>PS</t>
  </si>
  <si>
    <t>Current Processor Status</t>
  </si>
  <si>
    <t>savePS</t>
  </si>
  <si>
    <t>Saved Processor Status on the Stack</t>
  </si>
  <si>
    <t>PC</t>
  </si>
  <si>
    <t>Program Counter</t>
  </si>
  <si>
    <t>StackFrame</t>
  </si>
  <si>
    <t>Exception Summary</t>
  </si>
  <si>
    <t>Corrected Error and Machine Check Logout Frame</t>
  </si>
  <si>
    <t>System Control Block Summary</t>
  </si>
  <si>
    <t>IPR[n]</t>
  </si>
  <si>
    <t>Structure</t>
  </si>
  <si>
    <t>PCC Register</t>
  </si>
  <si>
    <t xml:space="preserve">Interrupt Priority Level </t>
  </si>
  <si>
    <t>Register Desc</t>
  </si>
  <si>
    <t>Component</t>
  </si>
  <si>
    <t>INSQHIQR</t>
  </si>
  <si>
    <t>INS</t>
  </si>
  <si>
    <t>hardware stack frame</t>
  </si>
  <si>
    <t>PS Register (bits 8-12 contain the IPL)</t>
  </si>
  <si>
    <t>PS[8-12]</t>
  </si>
  <si>
    <t>IPR0x125</t>
  </si>
  <si>
    <t>Machine Check Summary</t>
  </si>
  <si>
    <t>-- Machine Check Summary</t>
  </si>
  <si>
    <t>PME</t>
  </si>
  <si>
    <t>Performance Monitor Enable (internal processor)</t>
  </si>
  <si>
    <t>PCC || CC</t>
  </si>
  <si>
    <t>Processor Cycle Counter (A 64-bit register that counts processor cycles.)</t>
  </si>
  <si>
    <t>R30</t>
  </si>
  <si>
    <t>ICCSR</t>
  </si>
  <si>
    <t>(Internal Cache Control Status Register)</t>
  </si>
  <si>
    <t>Internal Processor</t>
  </si>
  <si>
    <t>internal processor</t>
  </si>
  <si>
    <t>R9</t>
  </si>
  <si>
    <t>Register Alt</t>
  </si>
  <si>
    <t>KSP (Kernel Stack Pointer)</t>
  </si>
  <si>
    <t>KSP</t>
  </si>
  <si>
    <t>Internal Processor [0x0b]</t>
  </si>
  <si>
    <t>Internal Processor [0x125]</t>
  </si>
  <si>
    <t>Instruction</t>
  </si>
  <si>
    <t>Internal processor register [0x0D]</t>
  </si>
  <si>
    <t>User Stack Pointer  (Holds the stack pointer for user mode.)</t>
  </si>
  <si>
    <t>IprBank</t>
  </si>
  <si>
    <t>IrpBank</t>
  </si>
  <si>
    <t>PMEIL</t>
  </si>
  <si>
    <t>Interrupt Event Control</t>
  </si>
  <si>
    <t>128 generic slots 0x80-0xff</t>
  </si>
  <si>
    <t>IPR0</t>
  </si>
  <si>
    <t>IPR1</t>
  </si>
  <si>
    <t>IPR2</t>
  </si>
  <si>
    <t>IPR3</t>
  </si>
  <si>
    <t>IPR4</t>
  </si>
  <si>
    <t>IPR5</t>
  </si>
  <si>
    <t>IPR6</t>
  </si>
  <si>
    <t>IPR7</t>
  </si>
  <si>
    <t>IPR8</t>
  </si>
  <si>
    <t>IPR9</t>
  </si>
  <si>
    <t>IPR10</t>
  </si>
  <si>
    <t>IPR11</t>
  </si>
  <si>
    <t>IPR12</t>
  </si>
  <si>
    <t>IPR13</t>
  </si>
  <si>
    <t>IPR14</t>
  </si>
  <si>
    <t>IPR15</t>
  </si>
  <si>
    <t>IPR16</t>
  </si>
  <si>
    <t>IPR17</t>
  </si>
  <si>
    <t>IPR18</t>
  </si>
  <si>
    <t>IPR19</t>
  </si>
  <si>
    <t>IPR20</t>
  </si>
  <si>
    <t>IPR21</t>
  </si>
  <si>
    <t>IPR22</t>
  </si>
  <si>
    <t>IPR23</t>
  </si>
  <si>
    <t>IPR24</t>
  </si>
  <si>
    <t>IPR25</t>
  </si>
  <si>
    <t>IPR26</t>
  </si>
  <si>
    <t>IPR27</t>
  </si>
  <si>
    <t>IPR28</t>
  </si>
  <si>
    <t>IPR29</t>
  </si>
  <si>
    <t>IPR30</t>
  </si>
  <si>
    <t>IPR31</t>
  </si>
  <si>
    <t>IPR32</t>
  </si>
  <si>
    <t>IPR33</t>
  </si>
  <si>
    <t>IPR34</t>
  </si>
  <si>
    <t>IPR35</t>
  </si>
  <si>
    <t>IPR36</t>
  </si>
  <si>
    <t>IPR37</t>
  </si>
  <si>
    <t>IPR38</t>
  </si>
  <si>
    <t>IPR39</t>
  </si>
  <si>
    <t>IPR40</t>
  </si>
  <si>
    <t>IPR41</t>
  </si>
  <si>
    <t>IPR42</t>
  </si>
  <si>
    <t>IPR43</t>
  </si>
  <si>
    <t>IPR44</t>
  </si>
  <si>
    <t>IPR45</t>
  </si>
  <si>
    <t>IPR46</t>
  </si>
  <si>
    <t>IPR47</t>
  </si>
  <si>
    <t>IPR48</t>
  </si>
  <si>
    <t>IPR49</t>
  </si>
  <si>
    <t>IPR50</t>
  </si>
  <si>
    <t>IPR51</t>
  </si>
  <si>
    <t>IPR52</t>
  </si>
  <si>
    <t>IPR53</t>
  </si>
  <si>
    <t>IPR54</t>
  </si>
  <si>
    <t>IPR55</t>
  </si>
  <si>
    <t>IPR56</t>
  </si>
  <si>
    <t>IPR57</t>
  </si>
  <si>
    <t>IPR58</t>
  </si>
  <si>
    <t>IPR59</t>
  </si>
  <si>
    <t>IPR60</t>
  </si>
  <si>
    <t>IPR61</t>
  </si>
  <si>
    <t>IPR62</t>
  </si>
  <si>
    <t>IPR63</t>
  </si>
  <si>
    <t>IPR64</t>
  </si>
  <si>
    <t>IPR65</t>
  </si>
  <si>
    <t>IPR66</t>
  </si>
  <si>
    <t>IPR67</t>
  </si>
  <si>
    <t>IPR68</t>
  </si>
  <si>
    <t>IPR69</t>
  </si>
  <si>
    <t>IPR70</t>
  </si>
  <si>
    <t>IPR71</t>
  </si>
  <si>
    <t>IPR72</t>
  </si>
  <si>
    <t>IPR73</t>
  </si>
  <si>
    <t>IPR74</t>
  </si>
  <si>
    <t>IPR75</t>
  </si>
  <si>
    <t>IPR76</t>
  </si>
  <si>
    <t>IPR77</t>
  </si>
  <si>
    <t>IPR78</t>
  </si>
  <si>
    <t>IPR79</t>
  </si>
  <si>
    <t>IPR80</t>
  </si>
  <si>
    <t>IPR81</t>
  </si>
  <si>
    <t>IPR82</t>
  </si>
  <si>
    <t>IPR83</t>
  </si>
  <si>
    <t>IPR84</t>
  </si>
  <si>
    <t>IPR85</t>
  </si>
  <si>
    <t>IPR86</t>
  </si>
  <si>
    <t>IPR87</t>
  </si>
  <si>
    <t>IPR88</t>
  </si>
  <si>
    <t>IPR89</t>
  </si>
  <si>
    <t>IPR90</t>
  </si>
  <si>
    <t>IPR91</t>
  </si>
  <si>
    <t>IPR92</t>
  </si>
  <si>
    <t>IPR93</t>
  </si>
  <si>
    <t>IPR94</t>
  </si>
  <si>
    <t>IPR95</t>
  </si>
  <si>
    <t>IPR96</t>
  </si>
  <si>
    <t>IPR97</t>
  </si>
  <si>
    <t>IPR98</t>
  </si>
  <si>
    <t>IPR99</t>
  </si>
  <si>
    <t>IPR100</t>
  </si>
  <si>
    <t>IPR101</t>
  </si>
  <si>
    <t>IPR102</t>
  </si>
  <si>
    <t>IPR103</t>
  </si>
  <si>
    <t>IPR104</t>
  </si>
  <si>
    <t>IPR105</t>
  </si>
  <si>
    <t>IPR106</t>
  </si>
  <si>
    <t>IPR107</t>
  </si>
  <si>
    <t>IPR108</t>
  </si>
  <si>
    <t>IPR109</t>
  </si>
  <si>
    <t>IPR110</t>
  </si>
  <si>
    <t>IPR111</t>
  </si>
  <si>
    <t>IPR112</t>
  </si>
  <si>
    <t>IPR113</t>
  </si>
  <si>
    <t>IPR114</t>
  </si>
  <si>
    <t>IPR115</t>
  </si>
  <si>
    <t>IPR116</t>
  </si>
  <si>
    <t>IPR117</t>
  </si>
  <si>
    <t>IPR118</t>
  </si>
  <si>
    <t>IPR119</t>
  </si>
  <si>
    <t>IPR120</t>
  </si>
  <si>
    <t>IPR121</t>
  </si>
  <si>
    <t>IPR122</t>
  </si>
  <si>
    <t>IPR123</t>
  </si>
  <si>
    <t>IPR124</t>
  </si>
  <si>
    <t>IPR125</t>
  </si>
  <si>
    <t>IPR126</t>
  </si>
  <si>
    <t>IPR127</t>
  </si>
  <si>
    <t>Machine Check</t>
  </si>
  <si>
    <t xml:space="preserve">Machine Check - system correctable </t>
  </si>
  <si>
    <t>Range</t>
  </si>
  <si>
    <t>1-31</t>
  </si>
  <si>
    <t>Machine Check System Correctable</t>
  </si>
  <si>
    <t>Execution</t>
  </si>
  <si>
    <t>Immediate</t>
  </si>
  <si>
    <t>Deferred</t>
  </si>
  <si>
    <t>TODO</t>
  </si>
  <si>
    <t>Missing</t>
  </si>
  <si>
    <t>S8ADD</t>
  </si>
  <si>
    <t>S4ADD</t>
  </si>
  <si>
    <t>INSWH</t>
  </si>
  <si>
    <t>IHSLH</t>
  </si>
  <si>
    <t>SEXTW</t>
  </si>
  <si>
    <t>FCMOVNE</t>
  </si>
  <si>
    <t>ADDS</t>
  </si>
  <si>
    <t>CMPTUN</t>
  </si>
  <si>
    <t>CVTGQ</t>
  </si>
  <si>
    <t>CVTGG</t>
  </si>
  <si>
    <t>CVTGF</t>
  </si>
  <si>
    <t>CVTGD</t>
  </si>
  <si>
    <t>DIVS</t>
  </si>
  <si>
    <t>ITOFT</t>
  </si>
  <si>
    <t>SQRTF</t>
  </si>
  <si>
    <t>SQRTG</t>
  </si>
  <si>
    <t>SQRTS</t>
  </si>
  <si>
    <t>SQRTT</t>
  </si>
  <si>
    <t>Needs clarification</t>
  </si>
  <si>
    <t>Clarify</t>
  </si>
  <si>
    <t>TRAP</t>
  </si>
  <si>
    <t>MINUW8</t>
  </si>
  <si>
    <t>MAXUW4</t>
  </si>
  <si>
    <t>MAXUW8</t>
  </si>
  <si>
    <t>LDL_Q</t>
  </si>
  <si>
    <t>STLQ_C</t>
  </si>
  <si>
    <t>constexpr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</si>
</sst>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quotePrefix="1"/>
    <xf numFmtId="16" fontId="0" fillId="0" borderId="0" xfId="0" quotePrefix="1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K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C19C-3D09-4C98-8DD5-A4AEFB0BC4D2}">
  <sheetPr filterMode="1"/>
  <dimension ref="A1:I435"/>
  <sheetViews>
    <sheetView workbookViewId="0">
      <selection activeCell="C454" sqref="C454"/>
    </sheetView>
  </sheetViews>
  <sheetFormatPr defaultRowHeight="15"/>
  <cols>
    <col min="1" max="1" width="15.42578125" bestFit="1" customWidth="1"/>
    <col min="2" max="2" width="10.7109375" bestFit="1" customWidth="1"/>
    <col min="3" max="3" width="13.140625" bestFit="1" customWidth="1"/>
    <col min="4" max="4" width="14.5703125" bestFit="1" customWidth="1"/>
    <col min="5" max="5" width="9.42578125" bestFit="1" customWidth="1"/>
    <col min="6" max="6" width="23.5703125" bestFit="1" customWidth="1"/>
    <col min="7" max="7" width="45" bestFit="1" customWidth="1"/>
  </cols>
  <sheetData>
    <row r="1" spans="1:9">
      <c r="A1" t="s">
        <v>132</v>
      </c>
      <c r="B1" t="s">
        <v>97</v>
      </c>
      <c r="C1" t="s">
        <v>45</v>
      </c>
      <c r="D1" t="s">
        <v>11</v>
      </c>
      <c r="E1" t="s">
        <v>128</v>
      </c>
      <c r="F1" t="s">
        <v>129</v>
      </c>
      <c r="G1" t="s">
        <v>130</v>
      </c>
      <c r="H1" t="s">
        <v>133</v>
      </c>
    </row>
    <row r="2" spans="1:9">
      <c r="A2" t="s">
        <v>127</v>
      </c>
      <c r="B2" t="s">
        <v>97</v>
      </c>
      <c r="C2" t="s">
        <v>10</v>
      </c>
      <c r="D2" t="s">
        <v>11</v>
      </c>
      <c r="E2" t="s">
        <v>128</v>
      </c>
      <c r="F2" t="s">
        <v>129</v>
      </c>
      <c r="G2" t="s">
        <v>130</v>
      </c>
      <c r="H2" t="s">
        <v>131</v>
      </c>
      <c r="I2" t="s">
        <v>16</v>
      </c>
    </row>
    <row r="3" spans="1:9" hidden="1">
      <c r="A3" t="s">
        <v>360</v>
      </c>
      <c r="I3" t="s">
        <v>16</v>
      </c>
    </row>
    <row r="4" spans="1:9" hidden="1"/>
    <row r="5" spans="1:9" hidden="1">
      <c r="A5" t="s">
        <v>395</v>
      </c>
    </row>
    <row r="6" spans="1:9" hidden="1">
      <c r="A6" t="s">
        <v>407</v>
      </c>
    </row>
    <row r="7" spans="1:9" hidden="1">
      <c r="A7" t="s">
        <v>388</v>
      </c>
    </row>
    <row r="8" spans="1:9" hidden="1">
      <c r="A8" t="s">
        <v>376</v>
      </c>
      <c r="I8" t="s">
        <v>238</v>
      </c>
    </row>
    <row r="9" spans="1:9" hidden="1">
      <c r="A9" t="s">
        <v>134</v>
      </c>
      <c r="B9" t="s">
        <v>97</v>
      </c>
      <c r="C9" t="s">
        <v>51</v>
      </c>
      <c r="D9" t="s">
        <v>11</v>
      </c>
      <c r="E9" t="s">
        <v>128</v>
      </c>
      <c r="F9" t="s">
        <v>129</v>
      </c>
      <c r="G9" t="s">
        <v>130</v>
      </c>
      <c r="H9" t="s">
        <v>135</v>
      </c>
    </row>
    <row r="10" spans="1:9" hidden="1">
      <c r="A10" t="s">
        <v>401</v>
      </c>
    </row>
    <row r="11" spans="1:9" hidden="1">
      <c r="A11" t="s">
        <v>420</v>
      </c>
    </row>
    <row r="12" spans="1:9" hidden="1">
      <c r="A12" t="s">
        <v>412</v>
      </c>
    </row>
    <row r="13" spans="1:9" hidden="1">
      <c r="A13" t="s">
        <v>381</v>
      </c>
      <c r="I13" t="s">
        <v>277</v>
      </c>
    </row>
    <row r="14" spans="1:9" hidden="1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9" hidden="1">
      <c r="A15" t="s">
        <v>329</v>
      </c>
      <c r="I15" t="s">
        <v>284</v>
      </c>
    </row>
    <row r="16" spans="1:9" hidden="1">
      <c r="A16" t="s">
        <v>17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s">
        <v>14</v>
      </c>
      <c r="H16" t="s">
        <v>19</v>
      </c>
      <c r="I16" t="s">
        <v>126</v>
      </c>
    </row>
    <row r="17" spans="1:9" hidden="1">
      <c r="A17" t="s">
        <v>331</v>
      </c>
      <c r="I17" t="s">
        <v>277</v>
      </c>
    </row>
    <row r="18" spans="1:9" hidden="1">
      <c r="A18" t="s">
        <v>441</v>
      </c>
      <c r="I18" t="s">
        <v>16</v>
      </c>
    </row>
    <row r="19" spans="1:9" hidden="1">
      <c r="A19" t="s">
        <v>449</v>
      </c>
      <c r="I19" t="s">
        <v>16</v>
      </c>
    </row>
    <row r="20" spans="1:9" hidden="1">
      <c r="A20" t="s">
        <v>430</v>
      </c>
      <c r="I20" t="s">
        <v>126</v>
      </c>
    </row>
    <row r="21" spans="1:9" hidden="1">
      <c r="A21" t="s">
        <v>501</v>
      </c>
      <c r="I21" t="s">
        <v>277</v>
      </c>
    </row>
    <row r="22" spans="1:9" hidden="1">
      <c r="A22" t="s">
        <v>489</v>
      </c>
      <c r="I22" t="s">
        <v>287</v>
      </c>
    </row>
    <row r="23" spans="1:9" hidden="1">
      <c r="A23" t="s">
        <v>511</v>
      </c>
      <c r="I23" t="s">
        <v>126</v>
      </c>
    </row>
    <row r="24" spans="1:9" hidden="1">
      <c r="A24" t="s">
        <v>534</v>
      </c>
      <c r="I24" t="s">
        <v>284</v>
      </c>
    </row>
    <row r="25" spans="1:9" hidden="1">
      <c r="A25" t="s">
        <v>518</v>
      </c>
      <c r="I25" t="s">
        <v>16</v>
      </c>
    </row>
    <row r="26" spans="1:9" hidden="1">
      <c r="A26" t="s">
        <v>542</v>
      </c>
      <c r="I26" t="s">
        <v>231</v>
      </c>
    </row>
    <row r="27" spans="1:9" hidden="1">
      <c r="A27" t="s">
        <v>526</v>
      </c>
      <c r="I27" t="s">
        <v>16</v>
      </c>
    </row>
    <row r="28" spans="1:9" hidden="1">
      <c r="A28" t="s">
        <v>494</v>
      </c>
      <c r="I28" t="s">
        <v>126</v>
      </c>
    </row>
    <row r="29" spans="1:9" hidden="1">
      <c r="A29" t="s">
        <v>472</v>
      </c>
      <c r="I29" t="s">
        <v>16</v>
      </c>
    </row>
    <row r="30" spans="1:9" hidden="1">
      <c r="A30" t="s">
        <v>457</v>
      </c>
      <c r="I30" t="s">
        <v>126</v>
      </c>
    </row>
    <row r="31" spans="1:9" hidden="1">
      <c r="A31" t="s">
        <v>482</v>
      </c>
      <c r="I31" t="s">
        <v>126</v>
      </c>
    </row>
    <row r="32" spans="1:9" hidden="1">
      <c r="A32" t="s">
        <v>466</v>
      </c>
      <c r="I32" t="s">
        <v>16</v>
      </c>
    </row>
    <row r="33" spans="1:9" hidden="1">
      <c r="A33" t="s">
        <v>136</v>
      </c>
      <c r="B33" t="s">
        <v>97</v>
      </c>
      <c r="C33" t="s">
        <v>137</v>
      </c>
      <c r="D33" t="s">
        <v>11</v>
      </c>
      <c r="E33" t="s">
        <v>128</v>
      </c>
      <c r="F33" t="s">
        <v>129</v>
      </c>
      <c r="G33" t="s">
        <v>130</v>
      </c>
      <c r="H33" t="s">
        <v>138</v>
      </c>
      <c r="I33" t="s">
        <v>126</v>
      </c>
    </row>
    <row r="34" spans="1:9" hidden="1">
      <c r="A34" t="s">
        <v>423</v>
      </c>
      <c r="I34" t="s">
        <v>16</v>
      </c>
    </row>
    <row r="35" spans="1:9" hidden="1">
      <c r="A35" t="s">
        <v>434</v>
      </c>
      <c r="I35" t="s">
        <v>126</v>
      </c>
    </row>
    <row r="36" spans="1:9" hidden="1">
      <c r="A36" t="s">
        <v>476</v>
      </c>
      <c r="I36" t="s">
        <v>16</v>
      </c>
    </row>
    <row r="37" spans="1:9" hidden="1">
      <c r="A37" t="s">
        <v>460</v>
      </c>
      <c r="I37" t="s">
        <v>16</v>
      </c>
    </row>
    <row r="38" spans="1:9" hidden="1">
      <c r="A38" t="s">
        <v>285</v>
      </c>
      <c r="B38" t="s">
        <v>65</v>
      </c>
      <c r="C38" t="s">
        <v>51</v>
      </c>
      <c r="D38" t="s">
        <v>11</v>
      </c>
      <c r="E38" t="s">
        <v>12</v>
      </c>
      <c r="F38" t="s">
        <v>13</v>
      </c>
      <c r="G38" t="s">
        <v>14</v>
      </c>
      <c r="H38" t="s">
        <v>286</v>
      </c>
      <c r="I38" t="s">
        <v>16</v>
      </c>
    </row>
    <row r="39" spans="1:9" hidden="1">
      <c r="A39" t="s">
        <v>56</v>
      </c>
      <c r="B39" t="s">
        <v>48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57</v>
      </c>
      <c r="I39" t="s">
        <v>16</v>
      </c>
    </row>
    <row r="40" spans="1:9" hidden="1">
      <c r="A40" t="s">
        <v>208</v>
      </c>
      <c r="B40" t="s">
        <v>73</v>
      </c>
      <c r="D40" t="s">
        <v>198</v>
      </c>
      <c r="E40" t="s">
        <v>12</v>
      </c>
      <c r="F40" t="s">
        <v>199</v>
      </c>
      <c r="G40" t="s">
        <v>209</v>
      </c>
      <c r="H40" t="s">
        <v>196</v>
      </c>
      <c r="I40" t="s">
        <v>126</v>
      </c>
    </row>
    <row r="41" spans="1:9" hidden="1">
      <c r="A41" t="s">
        <v>214</v>
      </c>
      <c r="B41" t="s">
        <v>215</v>
      </c>
      <c r="D41" t="s">
        <v>198</v>
      </c>
      <c r="E41" t="s">
        <v>12</v>
      </c>
      <c r="F41" t="s">
        <v>199</v>
      </c>
      <c r="G41" t="s">
        <v>216</v>
      </c>
      <c r="H41" t="s">
        <v>196</v>
      </c>
      <c r="I41" t="s">
        <v>16</v>
      </c>
    </row>
    <row r="42" spans="1:9" hidden="1">
      <c r="A42" t="s">
        <v>58</v>
      </c>
      <c r="B42" t="s">
        <v>48</v>
      </c>
      <c r="C42" t="s">
        <v>59</v>
      </c>
      <c r="D42" t="s">
        <v>11</v>
      </c>
      <c r="E42" t="s">
        <v>12</v>
      </c>
      <c r="F42" t="s">
        <v>13</v>
      </c>
      <c r="G42" t="s">
        <v>14</v>
      </c>
      <c r="H42" t="s">
        <v>60</v>
      </c>
      <c r="I42" t="s">
        <v>16</v>
      </c>
    </row>
    <row r="43" spans="1:9" hidden="1">
      <c r="A43" t="s">
        <v>61</v>
      </c>
      <c r="B43" t="s">
        <v>48</v>
      </c>
      <c r="C43" t="s">
        <v>62</v>
      </c>
      <c r="D43" t="s">
        <v>11</v>
      </c>
      <c r="E43" t="s">
        <v>12</v>
      </c>
      <c r="F43" t="s">
        <v>13</v>
      </c>
      <c r="G43" t="s">
        <v>14</v>
      </c>
      <c r="H43" t="s">
        <v>63</v>
      </c>
      <c r="I43" t="s">
        <v>16</v>
      </c>
    </row>
    <row r="44" spans="1:9" hidden="1">
      <c r="A44" t="s">
        <v>203</v>
      </c>
      <c r="B44" t="s">
        <v>204</v>
      </c>
      <c r="D44" t="s">
        <v>198</v>
      </c>
      <c r="E44" t="s">
        <v>12</v>
      </c>
      <c r="F44" t="s">
        <v>199</v>
      </c>
      <c r="G44" t="s">
        <v>205</v>
      </c>
      <c r="H44" t="s">
        <v>196</v>
      </c>
      <c r="I44" t="s">
        <v>126</v>
      </c>
    </row>
    <row r="45" spans="1:9" hidden="1">
      <c r="A45" t="s">
        <v>206</v>
      </c>
      <c r="B45" t="s">
        <v>79</v>
      </c>
      <c r="D45" t="s">
        <v>198</v>
      </c>
      <c r="E45" t="s">
        <v>12</v>
      </c>
      <c r="F45" t="s">
        <v>199</v>
      </c>
      <c r="G45" t="s">
        <v>207</v>
      </c>
      <c r="H45" t="s">
        <v>196</v>
      </c>
      <c r="I45" t="s">
        <v>126</v>
      </c>
    </row>
    <row r="46" spans="1:9" hidden="1">
      <c r="A46" t="s">
        <v>206</v>
      </c>
      <c r="I46" t="s">
        <v>126</v>
      </c>
    </row>
    <row r="47" spans="1:9" hidden="1">
      <c r="A47" t="s">
        <v>608</v>
      </c>
      <c r="I47" t="s">
        <v>126</v>
      </c>
    </row>
    <row r="48" spans="1:9" hidden="1">
      <c r="A48" t="s">
        <v>220</v>
      </c>
      <c r="B48" t="s">
        <v>221</v>
      </c>
      <c r="D48" t="s">
        <v>198</v>
      </c>
      <c r="E48" t="s">
        <v>12</v>
      </c>
      <c r="F48" t="s">
        <v>199</v>
      </c>
      <c r="G48" t="s">
        <v>222</v>
      </c>
      <c r="H48" t="s">
        <v>196</v>
      </c>
      <c r="I48" t="s">
        <v>16</v>
      </c>
    </row>
    <row r="49" spans="1:9" hidden="1">
      <c r="A49" t="s">
        <v>217</v>
      </c>
      <c r="B49" t="s">
        <v>218</v>
      </c>
      <c r="D49" t="s">
        <v>198</v>
      </c>
      <c r="E49" t="s">
        <v>12</v>
      </c>
      <c r="F49" t="s">
        <v>199</v>
      </c>
      <c r="G49" t="s">
        <v>219</v>
      </c>
      <c r="H49" t="s">
        <v>196</v>
      </c>
      <c r="I49" t="s">
        <v>126</v>
      </c>
    </row>
    <row r="50" spans="1:9" hidden="1">
      <c r="A50" t="s">
        <v>212</v>
      </c>
      <c r="B50" t="s">
        <v>118</v>
      </c>
      <c r="D50" t="s">
        <v>198</v>
      </c>
      <c r="E50" t="s">
        <v>12</v>
      </c>
      <c r="F50" t="s">
        <v>199</v>
      </c>
      <c r="G50" t="s">
        <v>213</v>
      </c>
      <c r="H50" t="s">
        <v>196</v>
      </c>
      <c r="I50" t="s">
        <v>126</v>
      </c>
    </row>
    <row r="51" spans="1:9" hidden="1">
      <c r="A51" t="s">
        <v>210</v>
      </c>
      <c r="B51" t="s">
        <v>39</v>
      </c>
      <c r="D51" t="s">
        <v>198</v>
      </c>
      <c r="E51" t="s">
        <v>12</v>
      </c>
      <c r="F51" t="s">
        <v>199</v>
      </c>
      <c r="G51" t="s">
        <v>211</v>
      </c>
      <c r="H51" t="s">
        <v>196</v>
      </c>
      <c r="I51" t="s">
        <v>126</v>
      </c>
    </row>
    <row r="52" spans="1:9" hidden="1">
      <c r="A52" t="s">
        <v>307</v>
      </c>
      <c r="I52" t="s">
        <v>126</v>
      </c>
    </row>
    <row r="53" spans="1:9" hidden="1">
      <c r="A53" t="s">
        <v>197</v>
      </c>
      <c r="B53" t="s">
        <v>33</v>
      </c>
      <c r="D53" t="s">
        <v>198</v>
      </c>
      <c r="E53" t="s">
        <v>12</v>
      </c>
      <c r="F53" t="s">
        <v>199</v>
      </c>
      <c r="G53" t="s">
        <v>200</v>
      </c>
      <c r="H53" t="s">
        <v>196</v>
      </c>
      <c r="I53" t="s">
        <v>16</v>
      </c>
    </row>
    <row r="54" spans="1:9" hidden="1">
      <c r="A54" t="s">
        <v>201</v>
      </c>
      <c r="B54" t="s">
        <v>76</v>
      </c>
      <c r="D54" t="s">
        <v>198</v>
      </c>
      <c r="E54" t="s">
        <v>12</v>
      </c>
      <c r="F54" t="s">
        <v>199</v>
      </c>
      <c r="G54" t="s">
        <v>202</v>
      </c>
      <c r="H54" t="s">
        <v>196</v>
      </c>
      <c r="I54" t="s">
        <v>16</v>
      </c>
    </row>
    <row r="55" spans="1:9" hidden="1">
      <c r="A55" t="s">
        <v>335</v>
      </c>
      <c r="I55" t="s">
        <v>16</v>
      </c>
    </row>
    <row r="56" spans="1:9" hidden="1">
      <c r="A56" t="s">
        <v>338</v>
      </c>
      <c r="I56" t="s">
        <v>126</v>
      </c>
    </row>
    <row r="57" spans="1:9" hidden="1">
      <c r="A57" t="s">
        <v>340</v>
      </c>
      <c r="I57" t="s">
        <v>16</v>
      </c>
    </row>
    <row r="58" spans="1:9" hidden="1">
      <c r="A58" t="s">
        <v>334</v>
      </c>
      <c r="I58" t="s">
        <v>196</v>
      </c>
    </row>
    <row r="59" spans="1:9" hidden="1">
      <c r="A59" t="s">
        <v>333</v>
      </c>
      <c r="I59" t="s">
        <v>126</v>
      </c>
    </row>
    <row r="60" spans="1:9" hidden="1">
      <c r="A60" t="s">
        <v>339</v>
      </c>
      <c r="I60" t="s">
        <v>16</v>
      </c>
    </row>
    <row r="61" spans="1:9" hidden="1">
      <c r="A61" t="s">
        <v>337</v>
      </c>
      <c r="I61" t="s">
        <v>16</v>
      </c>
    </row>
    <row r="62" spans="1:9" hidden="1">
      <c r="A62" t="s">
        <v>336</v>
      </c>
      <c r="I62" t="s">
        <v>126</v>
      </c>
    </row>
    <row r="63" spans="1:9" hidden="1">
      <c r="A63" t="s">
        <v>617</v>
      </c>
      <c r="B63">
        <v>12.3</v>
      </c>
      <c r="I63" t="s">
        <v>16</v>
      </c>
    </row>
    <row r="64" spans="1:9" hidden="1">
      <c r="A64" t="s">
        <v>41</v>
      </c>
      <c r="B64" t="s">
        <v>9</v>
      </c>
      <c r="C64" t="s">
        <v>42</v>
      </c>
      <c r="D64" t="s">
        <v>11</v>
      </c>
      <c r="E64" t="s">
        <v>12</v>
      </c>
      <c r="F64" t="s">
        <v>13</v>
      </c>
      <c r="G64" t="s">
        <v>14</v>
      </c>
      <c r="H64" t="s">
        <v>43</v>
      </c>
      <c r="I64" t="s">
        <v>126</v>
      </c>
    </row>
    <row r="65" spans="1:9" hidden="1">
      <c r="A65" t="s">
        <v>373</v>
      </c>
      <c r="I65" t="s">
        <v>126</v>
      </c>
    </row>
    <row r="66" spans="1:9" hidden="1">
      <c r="A66" t="s">
        <v>375</v>
      </c>
      <c r="I66" t="s">
        <v>16</v>
      </c>
    </row>
    <row r="67" spans="1:9" hidden="1">
      <c r="A67" t="s">
        <v>374</v>
      </c>
      <c r="I67" t="s">
        <v>16</v>
      </c>
    </row>
    <row r="68" spans="1:9" hidden="1">
      <c r="A68" t="s">
        <v>53</v>
      </c>
      <c r="B68" t="s">
        <v>9</v>
      </c>
      <c r="C68" t="s">
        <v>54</v>
      </c>
      <c r="D68" t="s">
        <v>11</v>
      </c>
      <c r="E68" t="s">
        <v>12</v>
      </c>
      <c r="F68" t="s">
        <v>13</v>
      </c>
      <c r="G68" t="s">
        <v>14</v>
      </c>
      <c r="H68" t="s">
        <v>55</v>
      </c>
      <c r="I68" t="s">
        <v>16</v>
      </c>
    </row>
    <row r="69" spans="1:9" hidden="1">
      <c r="A69" t="s">
        <v>50</v>
      </c>
      <c r="B69" t="s">
        <v>9</v>
      </c>
      <c r="C69" t="s">
        <v>51</v>
      </c>
      <c r="D69" t="s">
        <v>11</v>
      </c>
      <c r="E69" t="s">
        <v>12</v>
      </c>
      <c r="F69" t="s">
        <v>13</v>
      </c>
      <c r="G69" t="s">
        <v>14</v>
      </c>
      <c r="H69" t="s">
        <v>52</v>
      </c>
      <c r="I69" t="s">
        <v>16</v>
      </c>
    </row>
    <row r="70" spans="1:9" hidden="1">
      <c r="A70" t="s">
        <v>169</v>
      </c>
      <c r="B70" t="s">
        <v>97</v>
      </c>
      <c r="C70" t="s">
        <v>33</v>
      </c>
      <c r="D70" t="s">
        <v>11</v>
      </c>
      <c r="E70" t="s">
        <v>128</v>
      </c>
      <c r="F70" t="s">
        <v>129</v>
      </c>
      <c r="G70" t="s">
        <v>130</v>
      </c>
      <c r="H70" t="s">
        <v>170</v>
      </c>
      <c r="I70" t="s">
        <v>284</v>
      </c>
    </row>
    <row r="71" spans="1:9" hidden="1">
      <c r="A71" t="s">
        <v>508</v>
      </c>
    </row>
    <row r="72" spans="1:9" hidden="1">
      <c r="A72" t="s">
        <v>173</v>
      </c>
      <c r="B72" t="s">
        <v>97</v>
      </c>
      <c r="C72" t="s">
        <v>112</v>
      </c>
      <c r="D72" t="s">
        <v>11</v>
      </c>
      <c r="E72" t="s">
        <v>128</v>
      </c>
      <c r="F72" t="s">
        <v>129</v>
      </c>
      <c r="G72" t="s">
        <v>130</v>
      </c>
      <c r="H72" t="s">
        <v>174</v>
      </c>
    </row>
    <row r="73" spans="1:9" hidden="1">
      <c r="A73" t="s">
        <v>510</v>
      </c>
    </row>
    <row r="74" spans="1:9" hidden="1">
      <c r="A74" t="s">
        <v>171</v>
      </c>
      <c r="B74" t="s">
        <v>97</v>
      </c>
      <c r="C74" t="s">
        <v>84</v>
      </c>
      <c r="D74" t="s">
        <v>11</v>
      </c>
      <c r="E74" t="s">
        <v>128</v>
      </c>
      <c r="F74" t="s">
        <v>129</v>
      </c>
      <c r="G74" t="s">
        <v>130</v>
      </c>
      <c r="H74" t="s">
        <v>172</v>
      </c>
    </row>
    <row r="75" spans="1:9" hidden="1">
      <c r="A75" t="s">
        <v>509</v>
      </c>
    </row>
    <row r="76" spans="1:9" hidden="1">
      <c r="A76" t="s">
        <v>507</v>
      </c>
    </row>
    <row r="77" spans="1:9" hidden="1">
      <c r="A77" t="s">
        <v>47</v>
      </c>
      <c r="B77" t="s">
        <v>9</v>
      </c>
      <c r="C77" t="s">
        <v>48</v>
      </c>
      <c r="D77" t="s">
        <v>11</v>
      </c>
      <c r="E77" t="s">
        <v>12</v>
      </c>
      <c r="F77" t="s">
        <v>13</v>
      </c>
      <c r="G77" t="s">
        <v>14</v>
      </c>
      <c r="H77" t="s">
        <v>49</v>
      </c>
    </row>
    <row r="78" spans="1:9" hidden="1">
      <c r="A78" t="s">
        <v>44</v>
      </c>
      <c r="B78" t="s">
        <v>9</v>
      </c>
      <c r="C78" t="s">
        <v>45</v>
      </c>
      <c r="D78" t="s">
        <v>11</v>
      </c>
      <c r="E78" t="s">
        <v>12</v>
      </c>
      <c r="F78" t="s">
        <v>13</v>
      </c>
      <c r="G78" t="s">
        <v>14</v>
      </c>
      <c r="H78" t="s">
        <v>46</v>
      </c>
    </row>
    <row r="79" spans="1:9" hidden="1">
      <c r="A79" t="s">
        <v>175</v>
      </c>
      <c r="B79" t="s">
        <v>176</v>
      </c>
      <c r="C79" t="s">
        <v>18</v>
      </c>
      <c r="D79" t="s">
        <v>11</v>
      </c>
      <c r="E79" t="s">
        <v>128</v>
      </c>
      <c r="F79" t="s">
        <v>129</v>
      </c>
      <c r="G79" t="s">
        <v>130</v>
      </c>
      <c r="H79" t="s">
        <v>177</v>
      </c>
    </row>
    <row r="80" spans="1:9" hidden="1">
      <c r="A80" t="s">
        <v>180</v>
      </c>
      <c r="B80" t="s">
        <v>176</v>
      </c>
      <c r="C80" t="s">
        <v>103</v>
      </c>
      <c r="D80" t="s">
        <v>11</v>
      </c>
      <c r="E80" t="s">
        <v>128</v>
      </c>
      <c r="F80" t="s">
        <v>129</v>
      </c>
      <c r="G80" t="s">
        <v>130</v>
      </c>
      <c r="H80" t="s">
        <v>181</v>
      </c>
    </row>
    <row r="81" spans="1:8" hidden="1">
      <c r="A81" t="s">
        <v>180</v>
      </c>
    </row>
    <row r="82" spans="1:8" hidden="1">
      <c r="A82" t="s">
        <v>178</v>
      </c>
      <c r="B82" t="s">
        <v>176</v>
      </c>
      <c r="C82" t="s">
        <v>142</v>
      </c>
      <c r="D82" t="s">
        <v>11</v>
      </c>
      <c r="E82" t="s">
        <v>128</v>
      </c>
      <c r="F82" t="s">
        <v>129</v>
      </c>
      <c r="G82" t="s">
        <v>130</v>
      </c>
      <c r="H82" t="s">
        <v>179</v>
      </c>
    </row>
    <row r="83" spans="1:8" hidden="1">
      <c r="A83" t="s">
        <v>571</v>
      </c>
    </row>
    <row r="84" spans="1:8" hidden="1">
      <c r="A84" t="s">
        <v>569</v>
      </c>
    </row>
    <row r="85" spans="1:8" hidden="1">
      <c r="A85" t="s">
        <v>572</v>
      </c>
    </row>
    <row r="86" spans="1:8" hidden="1">
      <c r="A86" t="s">
        <v>364</v>
      </c>
    </row>
    <row r="87" spans="1:8" hidden="1">
      <c r="A87" t="s">
        <v>399</v>
      </c>
    </row>
    <row r="88" spans="1:8" hidden="1">
      <c r="A88" t="s">
        <v>411</v>
      </c>
    </row>
    <row r="89" spans="1:8" hidden="1">
      <c r="A89" t="s">
        <v>411</v>
      </c>
    </row>
    <row r="90" spans="1:8" hidden="1">
      <c r="A90" t="s">
        <v>380</v>
      </c>
    </row>
    <row r="91" spans="1:8" hidden="1">
      <c r="A91" t="s">
        <v>368</v>
      </c>
    </row>
    <row r="92" spans="1:8" hidden="1">
      <c r="A92" t="s">
        <v>368</v>
      </c>
    </row>
    <row r="93" spans="1:8" hidden="1">
      <c r="A93" t="s">
        <v>405</v>
      </c>
    </row>
    <row r="94" spans="1:8" hidden="1">
      <c r="A94" t="s">
        <v>417</v>
      </c>
    </row>
    <row r="95" spans="1:8" hidden="1">
      <c r="A95" t="s">
        <v>393</v>
      </c>
    </row>
    <row r="96" spans="1:8" hidden="1">
      <c r="A96" t="s">
        <v>386</v>
      </c>
    </row>
    <row r="97" spans="1:8" hidden="1">
      <c r="A97" t="s">
        <v>367</v>
      </c>
    </row>
    <row r="98" spans="1:8" hidden="1">
      <c r="A98" t="s">
        <v>367</v>
      </c>
    </row>
    <row r="99" spans="1:8" hidden="1">
      <c r="A99" t="s">
        <v>404</v>
      </c>
    </row>
    <row r="100" spans="1:8" hidden="1">
      <c r="A100" t="s">
        <v>416</v>
      </c>
    </row>
    <row r="101" spans="1:8" hidden="1">
      <c r="A101" t="s">
        <v>392</v>
      </c>
    </row>
    <row r="102" spans="1:8" hidden="1">
      <c r="A102" t="s">
        <v>385</v>
      </c>
    </row>
    <row r="103" spans="1:8" hidden="1">
      <c r="A103" t="s">
        <v>369</v>
      </c>
    </row>
    <row r="104" spans="1:8" hidden="1">
      <c r="A104" t="s">
        <v>369</v>
      </c>
    </row>
    <row r="105" spans="1:8" hidden="1">
      <c r="A105" t="s">
        <v>406</v>
      </c>
    </row>
    <row r="106" spans="1:8" hidden="1">
      <c r="A106" t="s">
        <v>418</v>
      </c>
    </row>
    <row r="107" spans="1:8" hidden="1">
      <c r="A107" t="s">
        <v>394</v>
      </c>
    </row>
    <row r="108" spans="1:8" hidden="1">
      <c r="A108" t="s">
        <v>387</v>
      </c>
    </row>
    <row r="109" spans="1:8" hidden="1">
      <c r="A109" t="s">
        <v>550</v>
      </c>
    </row>
    <row r="110" spans="1:8" hidden="1">
      <c r="A110" t="s">
        <v>190</v>
      </c>
      <c r="B110" t="s">
        <v>176</v>
      </c>
      <c r="C110" t="s">
        <v>109</v>
      </c>
      <c r="D110" t="s">
        <v>11</v>
      </c>
      <c r="E110" t="s">
        <v>128</v>
      </c>
      <c r="F110" t="s">
        <v>129</v>
      </c>
      <c r="G110" t="s">
        <v>130</v>
      </c>
      <c r="H110" t="s">
        <v>191</v>
      </c>
    </row>
    <row r="111" spans="1:8" hidden="1">
      <c r="A111" t="s">
        <v>370</v>
      </c>
    </row>
    <row r="112" spans="1:8" hidden="1">
      <c r="A112" t="s">
        <v>192</v>
      </c>
      <c r="B112" t="s">
        <v>176</v>
      </c>
      <c r="C112" t="s">
        <v>30</v>
      </c>
      <c r="D112" t="s">
        <v>11</v>
      </c>
      <c r="E112" t="s">
        <v>128</v>
      </c>
      <c r="F112" t="s">
        <v>129</v>
      </c>
      <c r="G112" t="s">
        <v>130</v>
      </c>
      <c r="H112" t="s">
        <v>193</v>
      </c>
    </row>
    <row r="113" spans="1:8" hidden="1">
      <c r="A113" t="s">
        <v>371</v>
      </c>
    </row>
    <row r="114" spans="1:8" hidden="1">
      <c r="A114" t="s">
        <v>187</v>
      </c>
      <c r="B114" t="s">
        <v>176</v>
      </c>
      <c r="C114" t="s">
        <v>188</v>
      </c>
      <c r="D114" t="s">
        <v>11</v>
      </c>
      <c r="E114" t="s">
        <v>128</v>
      </c>
      <c r="F114" t="s">
        <v>129</v>
      </c>
      <c r="G114" t="s">
        <v>130</v>
      </c>
      <c r="H114" t="s">
        <v>189</v>
      </c>
    </row>
    <row r="115" spans="1:8" hidden="1">
      <c r="A115" t="s">
        <v>558</v>
      </c>
    </row>
    <row r="116" spans="1:8" hidden="1">
      <c r="A116" t="s">
        <v>557</v>
      </c>
    </row>
    <row r="117" spans="1:8" hidden="1">
      <c r="A117" t="s">
        <v>448</v>
      </c>
    </row>
    <row r="118" spans="1:8" hidden="1">
      <c r="A118" t="s">
        <v>540</v>
      </c>
    </row>
    <row r="119" spans="1:8" hidden="1">
      <c r="A119" t="s">
        <v>524</v>
      </c>
    </row>
    <row r="120" spans="1:8" hidden="1">
      <c r="A120" t="s">
        <v>548</v>
      </c>
    </row>
    <row r="121" spans="1:8" hidden="1">
      <c r="A121" t="s">
        <v>532</v>
      </c>
    </row>
    <row r="122" spans="1:8" hidden="1">
      <c r="A122" t="s">
        <v>194</v>
      </c>
      <c r="B122" t="s">
        <v>176</v>
      </c>
      <c r="C122" t="s">
        <v>42</v>
      </c>
      <c r="D122" t="s">
        <v>11</v>
      </c>
      <c r="E122" t="s">
        <v>128</v>
      </c>
      <c r="F122" t="s">
        <v>129</v>
      </c>
      <c r="G122" t="s">
        <v>130</v>
      </c>
      <c r="H122" t="s">
        <v>195</v>
      </c>
    </row>
    <row r="123" spans="1:8" hidden="1">
      <c r="A123" t="s">
        <v>429</v>
      </c>
    </row>
    <row r="124" spans="1:8" hidden="1">
      <c r="A124" t="s">
        <v>455</v>
      </c>
    </row>
    <row r="125" spans="1:8" hidden="1">
      <c r="A125" t="s">
        <v>440</v>
      </c>
    </row>
    <row r="126" spans="1:8" hidden="1">
      <c r="A126" t="s">
        <v>541</v>
      </c>
    </row>
    <row r="127" spans="1:8" hidden="1">
      <c r="A127" t="s">
        <v>525</v>
      </c>
    </row>
    <row r="128" spans="1:8" hidden="1">
      <c r="A128" t="s">
        <v>549</v>
      </c>
    </row>
    <row r="129" spans="1:1" hidden="1">
      <c r="A129" t="s">
        <v>533</v>
      </c>
    </row>
    <row r="130" spans="1:1" hidden="1">
      <c r="A130" t="s">
        <v>539</v>
      </c>
    </row>
    <row r="131" spans="1:1" hidden="1">
      <c r="A131" t="s">
        <v>547</v>
      </c>
    </row>
    <row r="132" spans="1:1" hidden="1">
      <c r="A132" t="s">
        <v>488</v>
      </c>
    </row>
    <row r="133" spans="1:1" hidden="1">
      <c r="A133" t="s">
        <v>517</v>
      </c>
    </row>
    <row r="134" spans="1:1" hidden="1">
      <c r="A134" t="s">
        <v>447</v>
      </c>
    </row>
    <row r="135" spans="1:1" hidden="1">
      <c r="A135" t="s">
        <v>428</v>
      </c>
    </row>
    <row r="136" spans="1:1" hidden="1">
      <c r="A136" t="s">
        <v>454</v>
      </c>
    </row>
    <row r="137" spans="1:1" hidden="1">
      <c r="A137" t="s">
        <v>439</v>
      </c>
    </row>
    <row r="138" spans="1:1" hidden="1">
      <c r="A138" t="s">
        <v>506</v>
      </c>
    </row>
    <row r="139" spans="1:1" hidden="1">
      <c r="A139" t="s">
        <v>500</v>
      </c>
    </row>
    <row r="140" spans="1:1" hidden="1">
      <c r="A140" t="s">
        <v>516</v>
      </c>
    </row>
    <row r="141" spans="1:1" hidden="1">
      <c r="A141" t="s">
        <v>523</v>
      </c>
    </row>
    <row r="142" spans="1:1" hidden="1">
      <c r="A142" t="s">
        <v>531</v>
      </c>
    </row>
    <row r="143" spans="1:1" hidden="1">
      <c r="A143" t="s">
        <v>499</v>
      </c>
    </row>
    <row r="144" spans="1:1" hidden="1">
      <c r="A144" t="s">
        <v>481</v>
      </c>
    </row>
    <row r="145" spans="1:1" hidden="1">
      <c r="A145" t="s">
        <v>465</v>
      </c>
    </row>
    <row r="146" spans="1:1" hidden="1">
      <c r="A146" t="s">
        <v>487</v>
      </c>
    </row>
    <row r="147" spans="1:1" hidden="1">
      <c r="A147" t="s">
        <v>471</v>
      </c>
    </row>
    <row r="148" spans="1:1" hidden="1">
      <c r="A148" t="s">
        <v>446</v>
      </c>
    </row>
    <row r="149" spans="1:1" hidden="1">
      <c r="A149" t="s">
        <v>427</v>
      </c>
    </row>
    <row r="150" spans="1:1" hidden="1">
      <c r="A150" t="s">
        <v>453</v>
      </c>
    </row>
    <row r="151" spans="1:1" hidden="1">
      <c r="A151" t="s">
        <v>438</v>
      </c>
    </row>
    <row r="152" spans="1:1" hidden="1">
      <c r="A152" t="s">
        <v>505</v>
      </c>
    </row>
    <row r="153" spans="1:1" hidden="1">
      <c r="A153" t="s">
        <v>493</v>
      </c>
    </row>
    <row r="154" spans="1:1" hidden="1">
      <c r="A154" t="s">
        <v>515</v>
      </c>
    </row>
    <row r="155" spans="1:1" hidden="1">
      <c r="A155" t="s">
        <v>538</v>
      </c>
    </row>
    <row r="156" spans="1:1" hidden="1">
      <c r="A156" t="s">
        <v>522</v>
      </c>
    </row>
    <row r="157" spans="1:1" hidden="1">
      <c r="A157" t="s">
        <v>546</v>
      </c>
    </row>
    <row r="158" spans="1:1" hidden="1">
      <c r="A158" t="s">
        <v>530</v>
      </c>
    </row>
    <row r="159" spans="1:1" hidden="1">
      <c r="A159" t="s">
        <v>498</v>
      </c>
    </row>
    <row r="160" spans="1:1" hidden="1">
      <c r="A160" t="s">
        <v>480</v>
      </c>
    </row>
    <row r="161" spans="1:8" hidden="1">
      <c r="A161" t="s">
        <v>464</v>
      </c>
    </row>
    <row r="162" spans="1:8" hidden="1">
      <c r="A162" t="s">
        <v>486</v>
      </c>
    </row>
    <row r="163" spans="1:8" hidden="1">
      <c r="A163" t="s">
        <v>470</v>
      </c>
    </row>
    <row r="164" spans="1:8" hidden="1">
      <c r="A164" t="s">
        <v>363</v>
      </c>
    </row>
    <row r="165" spans="1:8" hidden="1">
      <c r="A165" t="s">
        <v>372</v>
      </c>
    </row>
    <row r="166" spans="1:8" hidden="1">
      <c r="A166" t="s">
        <v>161</v>
      </c>
      <c r="B166" t="s">
        <v>97</v>
      </c>
      <c r="C166" t="s">
        <v>162</v>
      </c>
      <c r="D166" t="s">
        <v>11</v>
      </c>
      <c r="E166" t="s">
        <v>128</v>
      </c>
      <c r="F166" t="s">
        <v>129</v>
      </c>
      <c r="G166" t="s">
        <v>130</v>
      </c>
      <c r="H166" t="s">
        <v>163</v>
      </c>
    </row>
    <row r="167" spans="1:8" hidden="1">
      <c r="A167" t="s">
        <v>158</v>
      </c>
      <c r="B167" t="s">
        <v>97</v>
      </c>
      <c r="C167" t="s">
        <v>159</v>
      </c>
      <c r="D167" t="s">
        <v>11</v>
      </c>
      <c r="E167" t="s">
        <v>128</v>
      </c>
      <c r="F167" t="s">
        <v>129</v>
      </c>
      <c r="G167" t="s">
        <v>130</v>
      </c>
      <c r="H167" t="s">
        <v>160</v>
      </c>
    </row>
    <row r="168" spans="1:8" hidden="1">
      <c r="A168" t="s">
        <v>398</v>
      </c>
    </row>
    <row r="169" spans="1:8" hidden="1">
      <c r="A169" t="s">
        <v>410</v>
      </c>
    </row>
    <row r="170" spans="1:8" hidden="1">
      <c r="A170" t="s">
        <v>391</v>
      </c>
    </row>
    <row r="171" spans="1:8" hidden="1">
      <c r="A171" t="s">
        <v>379</v>
      </c>
    </row>
    <row r="172" spans="1:8" hidden="1">
      <c r="A172" t="s">
        <v>164</v>
      </c>
      <c r="B172" t="s">
        <v>97</v>
      </c>
      <c r="C172" t="s">
        <v>165</v>
      </c>
      <c r="D172" t="s">
        <v>11</v>
      </c>
      <c r="E172" t="s">
        <v>128</v>
      </c>
      <c r="F172" t="s">
        <v>129</v>
      </c>
      <c r="G172" t="s">
        <v>130</v>
      </c>
      <c r="H172" t="s">
        <v>166</v>
      </c>
    </row>
    <row r="173" spans="1:8" hidden="1">
      <c r="A173" t="s">
        <v>366</v>
      </c>
    </row>
    <row r="174" spans="1:8" hidden="1">
      <c r="A174" t="s">
        <v>400</v>
      </c>
    </row>
    <row r="175" spans="1:8" hidden="1">
      <c r="A175" t="s">
        <v>422</v>
      </c>
    </row>
    <row r="176" spans="1:8" hidden="1">
      <c r="A176" t="s">
        <v>415</v>
      </c>
    </row>
    <row r="177" spans="1:8" hidden="1">
      <c r="A177" t="s">
        <v>384</v>
      </c>
    </row>
    <row r="178" spans="1:8" hidden="1">
      <c r="A178" t="s">
        <v>35</v>
      </c>
      <c r="B178" t="s">
        <v>9</v>
      </c>
      <c r="C178" t="s">
        <v>36</v>
      </c>
      <c r="D178" t="s">
        <v>11</v>
      </c>
      <c r="E178" t="s">
        <v>12</v>
      </c>
      <c r="F178" t="s">
        <v>13</v>
      </c>
      <c r="G178" t="s">
        <v>14</v>
      </c>
      <c r="H178" t="s">
        <v>37</v>
      </c>
    </row>
    <row r="179" spans="1:8" hidden="1">
      <c r="A179" t="s">
        <v>38</v>
      </c>
      <c r="B179" t="s">
        <v>9</v>
      </c>
      <c r="C179" t="s">
        <v>39</v>
      </c>
      <c r="D179" t="s">
        <v>11</v>
      </c>
      <c r="E179" t="s">
        <v>12</v>
      </c>
      <c r="F179" t="s">
        <v>13</v>
      </c>
      <c r="G179" t="s">
        <v>14</v>
      </c>
      <c r="H179" t="s">
        <v>40</v>
      </c>
    </row>
    <row r="180" spans="1:8" hidden="1">
      <c r="A180" t="s">
        <v>444</v>
      </c>
    </row>
    <row r="181" spans="1:8" hidden="1">
      <c r="A181" t="s">
        <v>452</v>
      </c>
    </row>
    <row r="182" spans="1:8" hidden="1">
      <c r="A182" t="s">
        <v>433</v>
      </c>
    </row>
    <row r="183" spans="1:8" hidden="1">
      <c r="A183" t="s">
        <v>504</v>
      </c>
    </row>
    <row r="184" spans="1:8" hidden="1">
      <c r="A184" t="s">
        <v>492</v>
      </c>
    </row>
    <row r="185" spans="1:8" hidden="1">
      <c r="A185" t="s">
        <v>514</v>
      </c>
    </row>
    <row r="186" spans="1:8" hidden="1">
      <c r="A186" t="s">
        <v>537</v>
      </c>
    </row>
    <row r="187" spans="1:8" hidden="1">
      <c r="A187" t="s">
        <v>521</v>
      </c>
    </row>
    <row r="188" spans="1:8" hidden="1">
      <c r="A188" t="s">
        <v>545</v>
      </c>
    </row>
    <row r="189" spans="1:8" hidden="1">
      <c r="A189" t="s">
        <v>529</v>
      </c>
    </row>
    <row r="190" spans="1:8" hidden="1">
      <c r="A190" t="s">
        <v>497</v>
      </c>
    </row>
    <row r="191" spans="1:8" hidden="1">
      <c r="A191" t="s">
        <v>475</v>
      </c>
    </row>
    <row r="192" spans="1:8" hidden="1">
      <c r="A192" t="s">
        <v>459</v>
      </c>
    </row>
    <row r="193" spans="1:8" hidden="1">
      <c r="A193" t="s">
        <v>485</v>
      </c>
    </row>
    <row r="194" spans="1:8" hidden="1">
      <c r="A194" t="s">
        <v>469</v>
      </c>
    </row>
    <row r="195" spans="1:8" hidden="1">
      <c r="A195" t="s">
        <v>167</v>
      </c>
      <c r="B195" t="s">
        <v>97</v>
      </c>
      <c r="C195" t="s">
        <v>100</v>
      </c>
      <c r="D195" t="s">
        <v>11</v>
      </c>
      <c r="E195" t="s">
        <v>128</v>
      </c>
      <c r="F195" t="s">
        <v>129</v>
      </c>
      <c r="G195" t="s">
        <v>130</v>
      </c>
      <c r="H195" t="s">
        <v>168</v>
      </c>
    </row>
    <row r="196" spans="1:8" hidden="1">
      <c r="A196" t="s">
        <v>426</v>
      </c>
    </row>
    <row r="197" spans="1:8" hidden="1">
      <c r="A197" t="s">
        <v>437</v>
      </c>
    </row>
    <row r="198" spans="1:8" hidden="1">
      <c r="A198" t="s">
        <v>479</v>
      </c>
    </row>
    <row r="199" spans="1:8" hidden="1">
      <c r="A199" t="s">
        <v>463</v>
      </c>
    </row>
    <row r="200" spans="1:8" hidden="1">
      <c r="A200" t="s">
        <v>563</v>
      </c>
    </row>
    <row r="201" spans="1:8" hidden="1">
      <c r="A201" t="s">
        <v>69</v>
      </c>
      <c r="B201" t="s">
        <v>48</v>
      </c>
      <c r="C201" t="s">
        <v>70</v>
      </c>
      <c r="D201" t="s">
        <v>11</v>
      </c>
      <c r="E201" t="s">
        <v>12</v>
      </c>
      <c r="F201" t="s">
        <v>13</v>
      </c>
      <c r="G201" t="s">
        <v>14</v>
      </c>
      <c r="H201" t="s">
        <v>71</v>
      </c>
    </row>
    <row r="202" spans="1:8" hidden="1">
      <c r="A202" t="s">
        <v>88</v>
      </c>
    </row>
    <row r="203" spans="1:8" hidden="1">
      <c r="A203" t="s">
        <v>341</v>
      </c>
    </row>
    <row r="204" spans="1:8" hidden="1">
      <c r="A204" t="s">
        <v>559</v>
      </c>
    </row>
    <row r="205" spans="1:8" hidden="1">
      <c r="A205" t="s">
        <v>88</v>
      </c>
      <c r="B205" t="s">
        <v>54</v>
      </c>
      <c r="C205" t="s">
        <v>89</v>
      </c>
      <c r="D205" t="s">
        <v>11</v>
      </c>
      <c r="E205" t="s">
        <v>12</v>
      </c>
      <c r="F205" t="s">
        <v>13</v>
      </c>
      <c r="G205" t="s">
        <v>14</v>
      </c>
      <c r="H205" t="s">
        <v>90</v>
      </c>
    </row>
    <row r="206" spans="1:8" hidden="1">
      <c r="A206" t="s">
        <v>347</v>
      </c>
    </row>
    <row r="207" spans="1:8" hidden="1">
      <c r="A207" t="s">
        <v>105</v>
      </c>
      <c r="B207" t="s">
        <v>54</v>
      </c>
      <c r="C207" t="s">
        <v>106</v>
      </c>
      <c r="D207" t="s">
        <v>11</v>
      </c>
      <c r="E207" t="s">
        <v>12</v>
      </c>
      <c r="F207" t="s">
        <v>13</v>
      </c>
      <c r="G207" t="s">
        <v>14</v>
      </c>
      <c r="H207" t="s">
        <v>107</v>
      </c>
    </row>
    <row r="208" spans="1:8" hidden="1">
      <c r="A208" t="s">
        <v>350</v>
      </c>
    </row>
    <row r="209" spans="1:8" hidden="1">
      <c r="A209" t="s">
        <v>114</v>
      </c>
      <c r="B209" t="s">
        <v>54</v>
      </c>
      <c r="C209" t="s">
        <v>115</v>
      </c>
      <c r="D209" t="s">
        <v>11</v>
      </c>
      <c r="E209" t="s">
        <v>12</v>
      </c>
      <c r="F209" t="s">
        <v>13</v>
      </c>
      <c r="G209" t="s">
        <v>14</v>
      </c>
      <c r="H209" t="s">
        <v>116</v>
      </c>
    </row>
    <row r="210" spans="1:8" hidden="1">
      <c r="A210" t="s">
        <v>344</v>
      </c>
    </row>
    <row r="211" spans="1:8" hidden="1">
      <c r="A211" t="s">
        <v>96</v>
      </c>
      <c r="B211" t="s">
        <v>54</v>
      </c>
      <c r="C211" t="s">
        <v>97</v>
      </c>
      <c r="D211" t="s">
        <v>11</v>
      </c>
      <c r="E211" t="s">
        <v>12</v>
      </c>
      <c r="F211" t="s">
        <v>13</v>
      </c>
      <c r="G211" t="s">
        <v>14</v>
      </c>
      <c r="H211" t="s">
        <v>98</v>
      </c>
    </row>
    <row r="212" spans="1:8" hidden="1">
      <c r="A212" t="s">
        <v>601</v>
      </c>
    </row>
    <row r="213" spans="1:8" hidden="1">
      <c r="A213" t="s">
        <v>605</v>
      </c>
    </row>
    <row r="214" spans="1:8" hidden="1">
      <c r="A214" t="s">
        <v>606</v>
      </c>
    </row>
    <row r="215" spans="1:8" hidden="1">
      <c r="A215" t="s">
        <v>603</v>
      </c>
    </row>
    <row r="216" spans="1:8" hidden="1">
      <c r="A216" t="s">
        <v>602</v>
      </c>
    </row>
    <row r="217" spans="1:8" hidden="1">
      <c r="A217" t="s">
        <v>604</v>
      </c>
    </row>
    <row r="218" spans="1:8" hidden="1">
      <c r="A218" t="s">
        <v>552</v>
      </c>
    </row>
    <row r="219" spans="1:8" hidden="1">
      <c r="A219" t="s">
        <v>551</v>
      </c>
    </row>
    <row r="220" spans="1:8" hidden="1">
      <c r="A220" t="s">
        <v>554</v>
      </c>
    </row>
    <row r="221" spans="1:8" hidden="1">
      <c r="A221" t="s">
        <v>556</v>
      </c>
    </row>
    <row r="222" spans="1:8" hidden="1">
      <c r="A222" t="s">
        <v>555</v>
      </c>
    </row>
    <row r="223" spans="1:8" hidden="1">
      <c r="A223" t="s">
        <v>553</v>
      </c>
    </row>
    <row r="224" spans="1:8" hidden="1">
      <c r="A224" t="s">
        <v>290</v>
      </c>
      <c r="B224" t="s">
        <v>159</v>
      </c>
      <c r="D224" t="s">
        <v>233</v>
      </c>
      <c r="E224" t="s">
        <v>12</v>
      </c>
      <c r="F224" t="s">
        <v>199</v>
      </c>
      <c r="G224" t="s">
        <v>291</v>
      </c>
      <c r="H224" t="s">
        <v>231</v>
      </c>
    </row>
    <row r="225" spans="1:8" hidden="1">
      <c r="A225" t="s">
        <v>292</v>
      </c>
      <c r="B225" t="s">
        <v>162</v>
      </c>
      <c r="D225" t="s">
        <v>233</v>
      </c>
      <c r="E225" t="s">
        <v>12</v>
      </c>
      <c r="F225" t="s">
        <v>199</v>
      </c>
      <c r="G225" t="s">
        <v>293</v>
      </c>
      <c r="H225" t="s">
        <v>231</v>
      </c>
    </row>
    <row r="226" spans="1:8" hidden="1">
      <c r="A226" t="s">
        <v>292</v>
      </c>
    </row>
    <row r="227" spans="1:8" hidden="1">
      <c r="A227" t="s">
        <v>582</v>
      </c>
    </row>
    <row r="228" spans="1:8" hidden="1">
      <c r="A228" t="s">
        <v>581</v>
      </c>
    </row>
    <row r="229" spans="1:8" hidden="1">
      <c r="A229" t="s">
        <v>607</v>
      </c>
    </row>
    <row r="230" spans="1:8" hidden="1">
      <c r="A230" t="s">
        <v>616</v>
      </c>
    </row>
    <row r="231" spans="1:8" hidden="1">
      <c r="A231" t="s">
        <v>288</v>
      </c>
      <c r="B231" t="s">
        <v>65</v>
      </c>
      <c r="C231" t="s">
        <v>89</v>
      </c>
      <c r="D231" t="s">
        <v>11</v>
      </c>
      <c r="E231" t="s">
        <v>12</v>
      </c>
      <c r="F231" t="s">
        <v>13</v>
      </c>
      <c r="G231" t="s">
        <v>14</v>
      </c>
      <c r="H231" t="s">
        <v>289</v>
      </c>
    </row>
    <row r="232" spans="1:8" hidden="1">
      <c r="A232" t="s">
        <v>91</v>
      </c>
      <c r="B232" t="s">
        <v>54</v>
      </c>
      <c r="C232" t="s">
        <v>92</v>
      </c>
      <c r="D232" t="s">
        <v>11</v>
      </c>
      <c r="E232" t="s">
        <v>12</v>
      </c>
      <c r="F232" t="s">
        <v>13</v>
      </c>
      <c r="G232" t="s">
        <v>14</v>
      </c>
      <c r="H232" t="s">
        <v>93</v>
      </c>
    </row>
    <row r="233" spans="1:8" hidden="1">
      <c r="A233" t="s">
        <v>343</v>
      </c>
    </row>
    <row r="234" spans="1:8" hidden="1">
      <c r="A234" t="s">
        <v>346</v>
      </c>
    </row>
    <row r="235" spans="1:8" hidden="1">
      <c r="A235" t="s">
        <v>108</v>
      </c>
      <c r="B235" t="s">
        <v>54</v>
      </c>
      <c r="C235" t="s">
        <v>109</v>
      </c>
      <c r="D235" t="s">
        <v>11</v>
      </c>
      <c r="E235" t="s">
        <v>12</v>
      </c>
      <c r="F235" t="s">
        <v>13</v>
      </c>
      <c r="G235" t="s">
        <v>14</v>
      </c>
      <c r="H235" t="s">
        <v>110</v>
      </c>
    </row>
    <row r="236" spans="1:8" hidden="1">
      <c r="A236" t="s">
        <v>349</v>
      </c>
    </row>
    <row r="237" spans="1:8" hidden="1">
      <c r="A237" t="s">
        <v>117</v>
      </c>
      <c r="B237" t="s">
        <v>54</v>
      </c>
      <c r="C237" t="s">
        <v>118</v>
      </c>
      <c r="D237" t="s">
        <v>11</v>
      </c>
      <c r="E237" t="s">
        <v>12</v>
      </c>
      <c r="F237" t="s">
        <v>13</v>
      </c>
      <c r="G237" t="s">
        <v>14</v>
      </c>
      <c r="H237" t="s">
        <v>119</v>
      </c>
    </row>
    <row r="238" spans="1:8" hidden="1">
      <c r="A238" t="s">
        <v>117</v>
      </c>
    </row>
    <row r="239" spans="1:8" hidden="1">
      <c r="A239" t="s">
        <v>99</v>
      </c>
      <c r="B239" t="s">
        <v>54</v>
      </c>
      <c r="C239" t="s">
        <v>100</v>
      </c>
      <c r="D239" t="s">
        <v>11</v>
      </c>
      <c r="E239" t="s">
        <v>12</v>
      </c>
      <c r="F239" t="s">
        <v>13</v>
      </c>
      <c r="G239" t="s">
        <v>14</v>
      </c>
      <c r="H239" t="s">
        <v>101</v>
      </c>
    </row>
    <row r="240" spans="1:8" hidden="1">
      <c r="A240" t="s">
        <v>618</v>
      </c>
    </row>
    <row r="241" spans="1:8" hidden="1">
      <c r="A241" t="s">
        <v>619</v>
      </c>
    </row>
    <row r="242" spans="1:8" hidden="1">
      <c r="A242" t="s">
        <v>353</v>
      </c>
    </row>
    <row r="243" spans="1:8" hidden="1">
      <c r="A243" t="s">
        <v>223</v>
      </c>
      <c r="B243" t="s">
        <v>165</v>
      </c>
      <c r="D243" t="s">
        <v>198</v>
      </c>
      <c r="E243" t="s">
        <v>12</v>
      </c>
      <c r="F243" t="s">
        <v>13</v>
      </c>
      <c r="G243" t="s">
        <v>224</v>
      </c>
      <c r="H243" t="s">
        <v>196</v>
      </c>
    </row>
    <row r="244" spans="1:8" hidden="1">
      <c r="A244" t="s">
        <v>225</v>
      </c>
      <c r="B244" t="s">
        <v>100</v>
      </c>
      <c r="D244" t="s">
        <v>198</v>
      </c>
      <c r="E244" t="s">
        <v>12</v>
      </c>
      <c r="F244" t="s">
        <v>13</v>
      </c>
      <c r="G244" t="s">
        <v>226</v>
      </c>
      <c r="H244" t="s">
        <v>196</v>
      </c>
    </row>
    <row r="245" spans="1:8" hidden="1">
      <c r="A245" t="s">
        <v>229</v>
      </c>
      <c r="B245" t="s">
        <v>36</v>
      </c>
      <c r="D245" t="s">
        <v>198</v>
      </c>
      <c r="E245" t="s">
        <v>12</v>
      </c>
      <c r="F245" t="s">
        <v>13</v>
      </c>
      <c r="G245" t="s">
        <v>230</v>
      </c>
      <c r="H245" t="s">
        <v>231</v>
      </c>
    </row>
    <row r="246" spans="1:8" hidden="1">
      <c r="A246" t="s">
        <v>312</v>
      </c>
      <c r="B246">
        <v>11.66</v>
      </c>
    </row>
    <row r="247" spans="1:8" hidden="1">
      <c r="A247" t="s">
        <v>313</v>
      </c>
      <c r="B247" t="s">
        <v>314</v>
      </c>
    </row>
    <row r="248" spans="1:8" hidden="1">
      <c r="A248" t="s">
        <v>315</v>
      </c>
      <c r="B248">
        <v>12.02</v>
      </c>
    </row>
    <row r="249" spans="1:8" hidden="1">
      <c r="A249" t="s">
        <v>586</v>
      </c>
    </row>
    <row r="250" spans="1:8" hidden="1">
      <c r="A250" t="s">
        <v>587</v>
      </c>
    </row>
    <row r="251" spans="1:8" hidden="1">
      <c r="A251" t="s">
        <v>594</v>
      </c>
    </row>
    <row r="252" spans="1:8" hidden="1">
      <c r="A252" t="s">
        <v>596</v>
      </c>
    </row>
    <row r="253" spans="1:8" hidden="1">
      <c r="A253" t="s">
        <v>595</v>
      </c>
    </row>
    <row r="254" spans="1:8" hidden="1">
      <c r="A254" t="s">
        <v>597</v>
      </c>
    </row>
    <row r="255" spans="1:8" hidden="1">
      <c r="A255" t="s">
        <v>588</v>
      </c>
    </row>
    <row r="256" spans="1:8" hidden="1">
      <c r="A256" t="s">
        <v>589</v>
      </c>
    </row>
    <row r="257" spans="1:8" hidden="1">
      <c r="A257" t="s">
        <v>610</v>
      </c>
    </row>
    <row r="258" spans="1:8" hidden="1">
      <c r="A258" t="s">
        <v>611</v>
      </c>
    </row>
    <row r="259" spans="1:8" hidden="1">
      <c r="A259" t="s">
        <v>614</v>
      </c>
    </row>
    <row r="260" spans="1:8" hidden="1">
      <c r="A260" t="s">
        <v>615</v>
      </c>
    </row>
    <row r="261" spans="1:8" hidden="1">
      <c r="A261" t="s">
        <v>232</v>
      </c>
      <c r="B261" t="s">
        <v>159</v>
      </c>
      <c r="D261" t="s">
        <v>233</v>
      </c>
      <c r="E261" t="s">
        <v>234</v>
      </c>
      <c r="F261" t="s">
        <v>235</v>
      </c>
      <c r="G261" t="s">
        <v>196</v>
      </c>
    </row>
    <row r="262" spans="1:8" hidden="1">
      <c r="A262" t="s">
        <v>296</v>
      </c>
      <c r="B262" t="s">
        <v>159</v>
      </c>
      <c r="D262" t="s">
        <v>233</v>
      </c>
      <c r="F262" t="s">
        <v>297</v>
      </c>
      <c r="G262" t="s">
        <v>231</v>
      </c>
    </row>
    <row r="263" spans="1:8" hidden="1">
      <c r="A263" t="s">
        <v>298</v>
      </c>
      <c r="B263" t="s">
        <v>162</v>
      </c>
      <c r="D263" t="s">
        <v>233</v>
      </c>
      <c r="F263" t="s">
        <v>299</v>
      </c>
      <c r="G263" t="s">
        <v>287</v>
      </c>
    </row>
    <row r="264" spans="1:8" hidden="1">
      <c r="A264" t="s">
        <v>184</v>
      </c>
      <c r="B264" t="s">
        <v>176</v>
      </c>
      <c r="C264" t="s">
        <v>185</v>
      </c>
      <c r="D264" t="s">
        <v>11</v>
      </c>
      <c r="E264" t="s">
        <v>128</v>
      </c>
      <c r="F264" t="s">
        <v>129</v>
      </c>
      <c r="G264" t="s">
        <v>130</v>
      </c>
      <c r="H264" t="s">
        <v>186</v>
      </c>
    </row>
    <row r="265" spans="1:8" hidden="1">
      <c r="A265" t="s">
        <v>577</v>
      </c>
    </row>
    <row r="266" spans="1:8" hidden="1">
      <c r="A266" t="s">
        <v>578</v>
      </c>
    </row>
    <row r="267" spans="1:8" hidden="1">
      <c r="A267" t="s">
        <v>579</v>
      </c>
    </row>
    <row r="268" spans="1:8" hidden="1">
      <c r="A268" t="s">
        <v>580</v>
      </c>
    </row>
    <row r="269" spans="1:8" hidden="1">
      <c r="A269" t="s">
        <v>86</v>
      </c>
      <c r="B269" t="s">
        <v>54</v>
      </c>
      <c r="C269" t="s">
        <v>51</v>
      </c>
      <c r="D269" t="s">
        <v>11</v>
      </c>
      <c r="E269" t="s">
        <v>12</v>
      </c>
      <c r="F269" t="s">
        <v>13</v>
      </c>
      <c r="G269" t="s">
        <v>14</v>
      </c>
      <c r="H269" t="s">
        <v>87</v>
      </c>
    </row>
    <row r="270" spans="1:8" hidden="1">
      <c r="A270" t="s">
        <v>626</v>
      </c>
    </row>
    <row r="271" spans="1:8" hidden="1">
      <c r="A271" t="s">
        <v>102</v>
      </c>
      <c r="B271" t="s">
        <v>54</v>
      </c>
      <c r="C271" t="s">
        <v>103</v>
      </c>
      <c r="D271" t="s">
        <v>11</v>
      </c>
      <c r="E271" t="s">
        <v>12</v>
      </c>
      <c r="F271" t="s">
        <v>13</v>
      </c>
      <c r="G271" t="s">
        <v>14</v>
      </c>
      <c r="H271" t="s">
        <v>104</v>
      </c>
    </row>
    <row r="272" spans="1:8" hidden="1">
      <c r="A272" t="s">
        <v>348</v>
      </c>
    </row>
    <row r="273" spans="1:8" hidden="1">
      <c r="A273" t="s">
        <v>111</v>
      </c>
      <c r="B273" t="s">
        <v>54</v>
      </c>
      <c r="C273" t="s">
        <v>112</v>
      </c>
      <c r="D273" t="s">
        <v>11</v>
      </c>
      <c r="E273" t="s">
        <v>12</v>
      </c>
      <c r="F273" t="s">
        <v>13</v>
      </c>
      <c r="G273" t="s">
        <v>14</v>
      </c>
      <c r="H273" t="s">
        <v>113</v>
      </c>
    </row>
    <row r="274" spans="1:8" hidden="1">
      <c r="A274" t="s">
        <v>342</v>
      </c>
    </row>
    <row r="275" spans="1:8" hidden="1">
      <c r="A275" t="s">
        <v>94</v>
      </c>
      <c r="B275" t="s">
        <v>54</v>
      </c>
      <c r="C275" t="s">
        <v>54</v>
      </c>
      <c r="D275" t="s">
        <v>11</v>
      </c>
      <c r="E275" t="s">
        <v>12</v>
      </c>
      <c r="F275" t="s">
        <v>13</v>
      </c>
      <c r="G275" t="s">
        <v>14</v>
      </c>
      <c r="H275" t="s">
        <v>95</v>
      </c>
    </row>
    <row r="276" spans="1:8" hidden="1">
      <c r="A276" t="s">
        <v>182</v>
      </c>
      <c r="B276" t="s">
        <v>176</v>
      </c>
      <c r="C276" t="s">
        <v>106</v>
      </c>
      <c r="D276" t="s">
        <v>11</v>
      </c>
      <c r="E276" t="s">
        <v>128</v>
      </c>
      <c r="F276" t="s">
        <v>129</v>
      </c>
      <c r="G276" t="s">
        <v>130</v>
      </c>
      <c r="H276" t="s">
        <v>183</v>
      </c>
    </row>
    <row r="277" spans="1:8" hidden="1">
      <c r="A277" t="s">
        <v>151</v>
      </c>
      <c r="B277" t="s">
        <v>97</v>
      </c>
      <c r="C277" t="s">
        <v>21</v>
      </c>
      <c r="D277" t="s">
        <v>11</v>
      </c>
      <c r="E277" t="s">
        <v>128</v>
      </c>
      <c r="F277" t="s">
        <v>129</v>
      </c>
      <c r="G277" t="s">
        <v>130</v>
      </c>
      <c r="H277" t="s">
        <v>152</v>
      </c>
    </row>
    <row r="278" spans="1:8" hidden="1">
      <c r="A278" t="s">
        <v>149</v>
      </c>
      <c r="B278" t="s">
        <v>97</v>
      </c>
      <c r="C278" t="s">
        <v>59</v>
      </c>
      <c r="D278" t="s">
        <v>11</v>
      </c>
      <c r="E278" t="s">
        <v>128</v>
      </c>
      <c r="F278" t="s">
        <v>129</v>
      </c>
      <c r="G278" t="s">
        <v>130</v>
      </c>
      <c r="H278" t="s">
        <v>150</v>
      </c>
    </row>
    <row r="279" spans="1:8" hidden="1">
      <c r="A279" t="s">
        <v>362</v>
      </c>
    </row>
    <row r="280" spans="1:8" hidden="1">
      <c r="A280" t="s">
        <v>362</v>
      </c>
    </row>
    <row r="281" spans="1:8" hidden="1">
      <c r="A281" t="s">
        <v>397</v>
      </c>
    </row>
    <row r="282" spans="1:8" hidden="1">
      <c r="A282" t="s">
        <v>409</v>
      </c>
    </row>
    <row r="283" spans="1:8" hidden="1">
      <c r="A283" t="s">
        <v>409</v>
      </c>
    </row>
    <row r="284" spans="1:8" hidden="1">
      <c r="A284" t="s">
        <v>390</v>
      </c>
    </row>
    <row r="285" spans="1:8" hidden="1">
      <c r="A285" t="s">
        <v>378</v>
      </c>
    </row>
    <row r="286" spans="1:8" hidden="1">
      <c r="A286" t="s">
        <v>153</v>
      </c>
      <c r="B286" t="s">
        <v>97</v>
      </c>
      <c r="C286" t="s">
        <v>154</v>
      </c>
      <c r="D286" t="s">
        <v>11</v>
      </c>
      <c r="E286" t="s">
        <v>128</v>
      </c>
      <c r="F286" t="s">
        <v>129</v>
      </c>
      <c r="G286" t="s">
        <v>130</v>
      </c>
      <c r="H286" t="s">
        <v>155</v>
      </c>
    </row>
    <row r="287" spans="1:8" hidden="1">
      <c r="A287" t="s">
        <v>403</v>
      </c>
    </row>
    <row r="288" spans="1:8" hidden="1">
      <c r="A288" t="s">
        <v>421</v>
      </c>
    </row>
    <row r="289" spans="1:8" hidden="1">
      <c r="A289" t="s">
        <v>414</v>
      </c>
    </row>
    <row r="290" spans="1:8" hidden="1">
      <c r="A290" t="s">
        <v>383</v>
      </c>
    </row>
    <row r="291" spans="1:8" hidden="1">
      <c r="A291" t="s">
        <v>26</v>
      </c>
      <c r="B291" t="s">
        <v>9</v>
      </c>
      <c r="C291" t="s">
        <v>27</v>
      </c>
      <c r="D291" t="s">
        <v>11</v>
      </c>
      <c r="E291" t="s">
        <v>12</v>
      </c>
      <c r="F291" t="s">
        <v>13</v>
      </c>
      <c r="G291" t="s">
        <v>14</v>
      </c>
      <c r="H291" t="s">
        <v>28</v>
      </c>
    </row>
    <row r="292" spans="1:8" hidden="1">
      <c r="A292" t="s">
        <v>351</v>
      </c>
    </row>
    <row r="293" spans="1:8" hidden="1">
      <c r="A293" t="s">
        <v>29</v>
      </c>
      <c r="B293" t="s">
        <v>9</v>
      </c>
      <c r="C293" t="s">
        <v>30</v>
      </c>
      <c r="D293" t="s">
        <v>11</v>
      </c>
      <c r="E293" t="s">
        <v>12</v>
      </c>
      <c r="F293" t="s">
        <v>13</v>
      </c>
      <c r="G293" t="s">
        <v>14</v>
      </c>
      <c r="H293" t="s">
        <v>31</v>
      </c>
    </row>
    <row r="294" spans="1:8" hidden="1">
      <c r="A294" t="s">
        <v>352</v>
      </c>
    </row>
    <row r="295" spans="1:8" hidden="1">
      <c r="A295" t="s">
        <v>443</v>
      </c>
    </row>
    <row r="296" spans="1:8" hidden="1">
      <c r="A296" t="s">
        <v>451</v>
      </c>
    </row>
    <row r="297" spans="1:8" hidden="1">
      <c r="A297" t="s">
        <v>432</v>
      </c>
    </row>
    <row r="298" spans="1:8" hidden="1">
      <c r="A298" t="s">
        <v>503</v>
      </c>
    </row>
    <row r="299" spans="1:8" hidden="1">
      <c r="A299" t="s">
        <v>491</v>
      </c>
    </row>
    <row r="300" spans="1:8" hidden="1">
      <c r="A300" t="s">
        <v>513</v>
      </c>
    </row>
    <row r="301" spans="1:8" hidden="1">
      <c r="A301" t="s">
        <v>536</v>
      </c>
    </row>
    <row r="302" spans="1:8" hidden="1">
      <c r="A302" t="s">
        <v>520</v>
      </c>
    </row>
    <row r="303" spans="1:8" hidden="1">
      <c r="A303" t="s">
        <v>544</v>
      </c>
    </row>
    <row r="304" spans="1:8" hidden="1">
      <c r="A304" t="s">
        <v>528</v>
      </c>
    </row>
    <row r="305" spans="1:8" hidden="1">
      <c r="A305" t="s">
        <v>496</v>
      </c>
    </row>
    <row r="306" spans="1:8" hidden="1">
      <c r="A306" t="s">
        <v>474</v>
      </c>
    </row>
    <row r="307" spans="1:8" hidden="1">
      <c r="A307" t="s">
        <v>458</v>
      </c>
    </row>
    <row r="308" spans="1:8" hidden="1">
      <c r="A308" t="s">
        <v>484</v>
      </c>
    </row>
    <row r="309" spans="1:8" hidden="1">
      <c r="A309" t="s">
        <v>468</v>
      </c>
    </row>
    <row r="310" spans="1:8" hidden="1">
      <c r="A310" t="s">
        <v>156</v>
      </c>
      <c r="B310" t="s">
        <v>97</v>
      </c>
      <c r="C310" t="s">
        <v>92</v>
      </c>
      <c r="D310" t="s">
        <v>11</v>
      </c>
      <c r="E310" t="s">
        <v>128</v>
      </c>
      <c r="F310" t="s">
        <v>129</v>
      </c>
      <c r="G310" t="s">
        <v>130</v>
      </c>
      <c r="H310" t="s">
        <v>157</v>
      </c>
    </row>
    <row r="311" spans="1:8" hidden="1">
      <c r="A311" t="s">
        <v>425</v>
      </c>
    </row>
    <row r="312" spans="1:8" hidden="1">
      <c r="A312" t="s">
        <v>436</v>
      </c>
    </row>
    <row r="313" spans="1:8" hidden="1">
      <c r="A313" t="s">
        <v>478</v>
      </c>
    </row>
    <row r="314" spans="1:8" hidden="1">
      <c r="A314" t="s">
        <v>462</v>
      </c>
    </row>
    <row r="315" spans="1:8" hidden="1">
      <c r="A315" t="s">
        <v>64</v>
      </c>
      <c r="B315" t="s">
        <v>48</v>
      </c>
      <c r="C315" t="s">
        <v>65</v>
      </c>
      <c r="D315" t="s">
        <v>11</v>
      </c>
      <c r="E315" t="s">
        <v>12</v>
      </c>
      <c r="F315" t="s">
        <v>13</v>
      </c>
      <c r="G315" t="s">
        <v>14</v>
      </c>
      <c r="H315" t="s">
        <v>66</v>
      </c>
    </row>
    <row r="316" spans="1:8" hidden="1">
      <c r="A316" t="s">
        <v>239</v>
      </c>
      <c r="B316" t="s">
        <v>307</v>
      </c>
      <c r="C316" t="s">
        <v>10</v>
      </c>
      <c r="D316" t="s">
        <v>308</v>
      </c>
      <c r="E316" t="s">
        <v>240</v>
      </c>
      <c r="G316" t="s">
        <v>309</v>
      </c>
      <c r="H316" t="s">
        <v>310</v>
      </c>
    </row>
    <row r="317" spans="1:8" hidden="1">
      <c r="A317" t="s">
        <v>239</v>
      </c>
      <c r="B317" t="s">
        <v>240</v>
      </c>
      <c r="C317" t="s">
        <v>10</v>
      </c>
      <c r="E317" t="s">
        <v>241</v>
      </c>
      <c r="F317" t="s">
        <v>242</v>
      </c>
      <c r="G317" t="s">
        <v>243</v>
      </c>
      <c r="H317" t="s">
        <v>244</v>
      </c>
    </row>
    <row r="318" spans="1:8" hidden="1">
      <c r="A318" t="s">
        <v>239</v>
      </c>
      <c r="B318" t="s">
        <v>263</v>
      </c>
      <c r="C318" t="s">
        <v>10</v>
      </c>
      <c r="E318" t="s">
        <v>241</v>
      </c>
      <c r="F318" t="s">
        <v>261</v>
      </c>
      <c r="G318" t="s">
        <v>264</v>
      </c>
      <c r="H318" t="s">
        <v>238</v>
      </c>
    </row>
    <row r="319" spans="1:8" hidden="1">
      <c r="A319" t="s">
        <v>239</v>
      </c>
      <c r="B319" t="s">
        <v>248</v>
      </c>
      <c r="C319" t="s">
        <v>10</v>
      </c>
      <c r="E319" t="s">
        <v>241</v>
      </c>
      <c r="G319" t="s">
        <v>249</v>
      </c>
      <c r="H319" t="s">
        <v>238</v>
      </c>
    </row>
    <row r="320" spans="1:8" hidden="1">
      <c r="A320" t="s">
        <v>239</v>
      </c>
      <c r="B320" t="s">
        <v>303</v>
      </c>
      <c r="C320" t="s">
        <v>10</v>
      </c>
      <c r="E320" t="s">
        <v>241</v>
      </c>
      <c r="F320" t="s">
        <v>253</v>
      </c>
      <c r="G320" t="s">
        <v>304</v>
      </c>
      <c r="H320" t="s">
        <v>284</v>
      </c>
    </row>
    <row r="321" spans="1:8" hidden="1">
      <c r="A321" t="s">
        <v>239</v>
      </c>
      <c r="B321" t="s">
        <v>305</v>
      </c>
      <c r="C321" t="s">
        <v>10</v>
      </c>
      <c r="E321" t="s">
        <v>241</v>
      </c>
      <c r="F321" t="s">
        <v>253</v>
      </c>
      <c r="G321" t="s">
        <v>256</v>
      </c>
      <c r="H321" t="s">
        <v>306</v>
      </c>
    </row>
    <row r="322" spans="1:8" hidden="1">
      <c r="A322" t="s">
        <v>239</v>
      </c>
      <c r="B322" t="s">
        <v>252</v>
      </c>
      <c r="C322" t="s">
        <v>10</v>
      </c>
      <c r="E322" t="s">
        <v>241</v>
      </c>
      <c r="F322" t="s">
        <v>253</v>
      </c>
      <c r="G322" t="s">
        <v>254</v>
      </c>
      <c r="H322" t="s">
        <v>238</v>
      </c>
    </row>
    <row r="323" spans="1:8" hidden="1">
      <c r="A323" t="s">
        <v>239</v>
      </c>
      <c r="B323" t="s">
        <v>255</v>
      </c>
      <c r="C323" t="s">
        <v>10</v>
      </c>
      <c r="E323" t="s">
        <v>241</v>
      </c>
      <c r="F323" t="s">
        <v>253</v>
      </c>
      <c r="G323" t="s">
        <v>256</v>
      </c>
      <c r="H323" t="s">
        <v>257</v>
      </c>
    </row>
    <row r="324" spans="1:8" hidden="1">
      <c r="A324" t="s">
        <v>239</v>
      </c>
      <c r="B324" t="s">
        <v>265</v>
      </c>
      <c r="C324" t="s">
        <v>10</v>
      </c>
      <c r="E324" t="s">
        <v>241</v>
      </c>
      <c r="G324" t="s">
        <v>266</v>
      </c>
      <c r="H324" t="s">
        <v>238</v>
      </c>
    </row>
    <row r="325" spans="1:8" hidden="1">
      <c r="A325" t="s">
        <v>239</v>
      </c>
      <c r="B325" t="s">
        <v>245</v>
      </c>
      <c r="C325" t="s">
        <v>246</v>
      </c>
      <c r="E325" t="s">
        <v>241</v>
      </c>
      <c r="G325" t="s">
        <v>247</v>
      </c>
      <c r="H325" t="s">
        <v>238</v>
      </c>
    </row>
    <row r="326" spans="1:8" hidden="1">
      <c r="A326" t="s">
        <v>239</v>
      </c>
      <c r="B326" t="s">
        <v>260</v>
      </c>
      <c r="C326" t="s">
        <v>10</v>
      </c>
      <c r="E326" t="s">
        <v>241</v>
      </c>
      <c r="F326" t="s">
        <v>261</v>
      </c>
      <c r="G326" t="s">
        <v>262</v>
      </c>
      <c r="H326" t="s">
        <v>238</v>
      </c>
    </row>
    <row r="327" spans="1:8" hidden="1">
      <c r="A327" t="s">
        <v>239</v>
      </c>
      <c r="B327" t="s">
        <v>258</v>
      </c>
      <c r="C327" t="s">
        <v>10</v>
      </c>
      <c r="E327" t="s">
        <v>241</v>
      </c>
      <c r="G327" t="s">
        <v>259</v>
      </c>
      <c r="H327" t="s">
        <v>238</v>
      </c>
    </row>
    <row r="328" spans="1:8" hidden="1">
      <c r="A328" t="s">
        <v>239</v>
      </c>
      <c r="B328" t="s">
        <v>267</v>
      </c>
      <c r="C328" t="s">
        <v>10</v>
      </c>
      <c r="E328" t="s">
        <v>241</v>
      </c>
      <c r="F328" t="s">
        <v>256</v>
      </c>
      <c r="G328" t="s">
        <v>268</v>
      </c>
      <c r="H328" t="s">
        <v>269</v>
      </c>
    </row>
    <row r="329" spans="1:8" hidden="1">
      <c r="A329" t="s">
        <v>239</v>
      </c>
      <c r="B329" t="s">
        <v>250</v>
      </c>
      <c r="C329" t="s">
        <v>10</v>
      </c>
      <c r="E329" t="s">
        <v>241</v>
      </c>
      <c r="G329" t="s">
        <v>251</v>
      </c>
      <c r="H329" t="s">
        <v>244</v>
      </c>
    </row>
    <row r="330" spans="1:8" hidden="1">
      <c r="A330" t="s">
        <v>620</v>
      </c>
    </row>
    <row r="331" spans="1:8" hidden="1">
      <c r="A331" t="s">
        <v>566</v>
      </c>
    </row>
    <row r="332" spans="1:8" hidden="1">
      <c r="A332" t="s">
        <v>583</v>
      </c>
    </row>
    <row r="333" spans="1:8" hidden="1">
      <c r="A333" t="s">
        <v>584</v>
      </c>
    </row>
    <row r="334" spans="1:8" hidden="1">
      <c r="A334" t="s">
        <v>585</v>
      </c>
    </row>
    <row r="335" spans="1:8" hidden="1">
      <c r="A335" t="s">
        <v>570</v>
      </c>
    </row>
    <row r="336" spans="1:8" hidden="1">
      <c r="A336" t="s">
        <v>576</v>
      </c>
    </row>
    <row r="337" spans="1:8" hidden="1">
      <c r="A337" t="s">
        <v>575</v>
      </c>
    </row>
    <row r="338" spans="1:8" hidden="1">
      <c r="A338" t="s">
        <v>562</v>
      </c>
    </row>
    <row r="339" spans="1:8" hidden="1">
      <c r="A339" t="s">
        <v>227</v>
      </c>
      <c r="B339" t="s">
        <v>65</v>
      </c>
      <c r="D339" t="s">
        <v>198</v>
      </c>
      <c r="E339" t="s">
        <v>12</v>
      </c>
      <c r="F339" t="s">
        <v>13</v>
      </c>
      <c r="G339" t="s">
        <v>228</v>
      </c>
      <c r="H339" t="s">
        <v>196</v>
      </c>
    </row>
    <row r="340" spans="1:8" hidden="1">
      <c r="A340" t="s">
        <v>561</v>
      </c>
    </row>
    <row r="341" spans="1:8" hidden="1">
      <c r="A341" t="s">
        <v>300</v>
      </c>
      <c r="B341" t="s">
        <v>65</v>
      </c>
      <c r="C341" t="s">
        <v>301</v>
      </c>
      <c r="D341" t="s">
        <v>11</v>
      </c>
      <c r="E341" t="s">
        <v>12</v>
      </c>
      <c r="F341" t="s">
        <v>13</v>
      </c>
      <c r="G341" t="s">
        <v>14</v>
      </c>
      <c r="H341" t="s">
        <v>302</v>
      </c>
    </row>
    <row r="342" spans="1:8" hidden="1">
      <c r="A342" t="s">
        <v>564</v>
      </c>
    </row>
    <row r="343" spans="1:8" hidden="1">
      <c r="A343" t="s">
        <v>321</v>
      </c>
      <c r="B343">
        <v>12.22</v>
      </c>
    </row>
    <row r="344" spans="1:8" hidden="1">
      <c r="A344" t="s">
        <v>325</v>
      </c>
      <c r="B344">
        <v>12.39</v>
      </c>
    </row>
    <row r="345" spans="1:8" hidden="1">
      <c r="A345" t="s">
        <v>322</v>
      </c>
      <c r="B345" t="s">
        <v>319</v>
      </c>
    </row>
    <row r="346" spans="1:8" hidden="1">
      <c r="A346" t="s">
        <v>323</v>
      </c>
      <c r="B346">
        <v>12.31</v>
      </c>
    </row>
    <row r="347" spans="1:8" hidden="1">
      <c r="A347" t="s">
        <v>327</v>
      </c>
    </row>
    <row r="348" spans="1:8" hidden="1">
      <c r="A348" t="s">
        <v>324</v>
      </c>
      <c r="B348">
        <v>12.32</v>
      </c>
    </row>
    <row r="349" spans="1:8" hidden="1">
      <c r="A349" t="s">
        <v>328</v>
      </c>
    </row>
    <row r="350" spans="1:8" hidden="1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311</v>
      </c>
    </row>
    <row r="351" spans="1:8" hidden="1">
      <c r="A351" t="s">
        <v>567</v>
      </c>
    </row>
    <row r="352" spans="1:8" hidden="1">
      <c r="A352" t="s">
        <v>123</v>
      </c>
      <c r="B352" t="s">
        <v>9</v>
      </c>
      <c r="C352" t="s">
        <v>124</v>
      </c>
      <c r="D352" t="s">
        <v>11</v>
      </c>
      <c r="E352" t="s">
        <v>12</v>
      </c>
      <c r="F352" t="s">
        <v>13</v>
      </c>
      <c r="G352" t="s">
        <v>14</v>
      </c>
      <c r="H352" t="s">
        <v>125</v>
      </c>
    </row>
    <row r="353" spans="1:8" hidden="1">
      <c r="A353" t="s">
        <v>120</v>
      </c>
      <c r="B353" t="s">
        <v>9</v>
      </c>
      <c r="C353" t="s">
        <v>121</v>
      </c>
      <c r="D353" t="s">
        <v>11</v>
      </c>
      <c r="E353" t="s">
        <v>12</v>
      </c>
      <c r="F353" t="s">
        <v>13</v>
      </c>
      <c r="G353" t="s">
        <v>14</v>
      </c>
      <c r="H353" t="s">
        <v>122</v>
      </c>
    </row>
    <row r="354" spans="1:8" hidden="1">
      <c r="A354" t="s">
        <v>568</v>
      </c>
    </row>
    <row r="355" spans="1:8" hidden="1">
      <c r="A355" t="s">
        <v>72</v>
      </c>
      <c r="B355" t="s">
        <v>54</v>
      </c>
      <c r="C355" t="s">
        <v>73</v>
      </c>
      <c r="D355" t="s">
        <v>11</v>
      </c>
      <c r="E355" t="s">
        <v>12</v>
      </c>
      <c r="F355" t="s">
        <v>13</v>
      </c>
      <c r="G355" t="s">
        <v>14</v>
      </c>
      <c r="H355" t="s">
        <v>74</v>
      </c>
    </row>
    <row r="356" spans="1:8" hidden="1">
      <c r="A356" t="s">
        <v>445</v>
      </c>
    </row>
    <row r="357" spans="1:8" hidden="1">
      <c r="A357" t="s">
        <v>354</v>
      </c>
    </row>
    <row r="358" spans="1:8" hidden="1">
      <c r="A358" t="s">
        <v>355</v>
      </c>
    </row>
    <row r="359" spans="1:8" hidden="1">
      <c r="A359" t="s">
        <v>356</v>
      </c>
    </row>
    <row r="360" spans="1:8" hidden="1">
      <c r="A360" t="s">
        <v>358</v>
      </c>
    </row>
    <row r="361" spans="1:8" hidden="1">
      <c r="A361" t="s">
        <v>357</v>
      </c>
    </row>
    <row r="362" spans="1:8" hidden="1">
      <c r="A362" t="s">
        <v>359</v>
      </c>
    </row>
    <row r="363" spans="1:8" hidden="1">
      <c r="A363" t="s">
        <v>78</v>
      </c>
      <c r="B363" t="s">
        <v>54</v>
      </c>
      <c r="C363" t="s">
        <v>79</v>
      </c>
      <c r="D363" t="s">
        <v>11</v>
      </c>
      <c r="E363" t="s">
        <v>12</v>
      </c>
      <c r="F363" t="s">
        <v>13</v>
      </c>
      <c r="G363" t="s">
        <v>14</v>
      </c>
      <c r="H363" t="s">
        <v>80</v>
      </c>
    </row>
    <row r="364" spans="1:8" hidden="1">
      <c r="A364" t="s">
        <v>75</v>
      </c>
      <c r="B364" t="s">
        <v>54</v>
      </c>
      <c r="C364" t="s">
        <v>76</v>
      </c>
      <c r="D364" t="s">
        <v>11</v>
      </c>
      <c r="E364" t="s">
        <v>12</v>
      </c>
      <c r="F364" t="s">
        <v>13</v>
      </c>
      <c r="G364" t="s">
        <v>14</v>
      </c>
      <c r="H364" t="s">
        <v>77</v>
      </c>
    </row>
    <row r="365" spans="1:8" hidden="1">
      <c r="A365" t="s">
        <v>317</v>
      </c>
      <c r="B365">
        <v>12.16</v>
      </c>
    </row>
    <row r="366" spans="1:8" hidden="1">
      <c r="A366" t="s">
        <v>590</v>
      </c>
    </row>
    <row r="367" spans="1:8" hidden="1">
      <c r="A367" t="s">
        <v>591</v>
      </c>
    </row>
    <row r="368" spans="1:8" hidden="1">
      <c r="A368" t="s">
        <v>598</v>
      </c>
    </row>
    <row r="369" spans="1:8" hidden="1">
      <c r="A369" t="s">
        <v>599</v>
      </c>
    </row>
    <row r="370" spans="1:8" hidden="1">
      <c r="A370" t="s">
        <v>600</v>
      </c>
    </row>
    <row r="371" spans="1:8" hidden="1">
      <c r="A371" t="s">
        <v>320</v>
      </c>
      <c r="B371" t="s">
        <v>318</v>
      </c>
    </row>
    <row r="372" spans="1:8" hidden="1">
      <c r="A372" t="s">
        <v>592</v>
      </c>
    </row>
    <row r="373" spans="1:8" hidden="1">
      <c r="A373" t="s">
        <v>593</v>
      </c>
    </row>
    <row r="374" spans="1:8" hidden="1">
      <c r="A374" t="s">
        <v>316</v>
      </c>
      <c r="B374">
        <v>12.02</v>
      </c>
    </row>
    <row r="375" spans="1:8" hidden="1">
      <c r="A375" t="s">
        <v>612</v>
      </c>
    </row>
    <row r="376" spans="1:8" hidden="1">
      <c r="A376" t="s">
        <v>613</v>
      </c>
    </row>
    <row r="377" spans="1:8" hidden="1">
      <c r="A377" t="s">
        <v>141</v>
      </c>
      <c r="B377" t="s">
        <v>97</v>
      </c>
      <c r="C377" t="s">
        <v>142</v>
      </c>
      <c r="D377" t="s">
        <v>11</v>
      </c>
      <c r="E377" t="s">
        <v>128</v>
      </c>
      <c r="F377" t="s">
        <v>129</v>
      </c>
      <c r="G377" t="s">
        <v>130</v>
      </c>
      <c r="H377" t="s">
        <v>143</v>
      </c>
    </row>
    <row r="378" spans="1:8" hidden="1">
      <c r="A378" t="s">
        <v>139</v>
      </c>
      <c r="B378" t="s">
        <v>97</v>
      </c>
      <c r="C378" t="s">
        <v>18</v>
      </c>
      <c r="D378" t="s">
        <v>11</v>
      </c>
      <c r="E378" t="s">
        <v>128</v>
      </c>
      <c r="F378" t="s">
        <v>129</v>
      </c>
      <c r="G378" t="s">
        <v>130</v>
      </c>
      <c r="H378" t="s">
        <v>140</v>
      </c>
    </row>
    <row r="379" spans="1:8" hidden="1">
      <c r="A379" t="s">
        <v>361</v>
      </c>
    </row>
    <row r="380" spans="1:8" hidden="1">
      <c r="A380" t="s">
        <v>396</v>
      </c>
    </row>
    <row r="381" spans="1:8" hidden="1">
      <c r="A381" t="s">
        <v>408</v>
      </c>
    </row>
    <row r="382" spans="1:8" hidden="1">
      <c r="A382" t="s">
        <v>408</v>
      </c>
    </row>
    <row r="383" spans="1:8" hidden="1">
      <c r="A383" t="s">
        <v>389</v>
      </c>
    </row>
    <row r="384" spans="1:8" hidden="1">
      <c r="A384" t="s">
        <v>377</v>
      </c>
    </row>
    <row r="385" spans="1:8" hidden="1">
      <c r="A385" t="s">
        <v>144</v>
      </c>
      <c r="B385" t="s">
        <v>97</v>
      </c>
      <c r="C385" t="s">
        <v>103</v>
      </c>
      <c r="D385" t="s">
        <v>11</v>
      </c>
      <c r="E385" t="s">
        <v>128</v>
      </c>
      <c r="F385" t="s">
        <v>129</v>
      </c>
      <c r="G385" t="s">
        <v>130</v>
      </c>
      <c r="H385" t="s">
        <v>145</v>
      </c>
    </row>
    <row r="386" spans="1:8" hidden="1">
      <c r="A386" t="s">
        <v>365</v>
      </c>
    </row>
    <row r="387" spans="1:8" hidden="1">
      <c r="A387" t="s">
        <v>402</v>
      </c>
    </row>
    <row r="388" spans="1:8" hidden="1">
      <c r="A388" t="s">
        <v>419</v>
      </c>
    </row>
    <row r="389" spans="1:8" hidden="1">
      <c r="A389" t="s">
        <v>413</v>
      </c>
    </row>
    <row r="390" spans="1:8" hidden="1">
      <c r="A390" t="s">
        <v>382</v>
      </c>
    </row>
    <row r="391" spans="1:8" hidden="1">
      <c r="A391" t="s">
        <v>20</v>
      </c>
      <c r="B391" t="s">
        <v>9</v>
      </c>
      <c r="C391" t="s">
        <v>21</v>
      </c>
      <c r="D391" t="s">
        <v>11</v>
      </c>
      <c r="E391" t="s">
        <v>12</v>
      </c>
      <c r="F391" t="s">
        <v>13</v>
      </c>
      <c r="G391" t="s">
        <v>14</v>
      </c>
      <c r="H391" t="s">
        <v>22</v>
      </c>
    </row>
    <row r="392" spans="1:8" hidden="1">
      <c r="A392" t="s">
        <v>330</v>
      </c>
    </row>
    <row r="393" spans="1:8" hidden="1">
      <c r="A393" t="s">
        <v>23</v>
      </c>
      <c r="B393" t="s">
        <v>9</v>
      </c>
      <c r="C393" t="s">
        <v>24</v>
      </c>
      <c r="D393" t="s">
        <v>11</v>
      </c>
      <c r="E393" t="s">
        <v>12</v>
      </c>
      <c r="F393" t="s">
        <v>13</v>
      </c>
      <c r="G393" t="s">
        <v>14</v>
      </c>
      <c r="H393" t="s">
        <v>25</v>
      </c>
    </row>
    <row r="394" spans="1:8" hidden="1">
      <c r="A394" t="s">
        <v>23</v>
      </c>
    </row>
    <row r="395" spans="1:8" hidden="1">
      <c r="A395" t="s">
        <v>332</v>
      </c>
    </row>
    <row r="396" spans="1:8" hidden="1">
      <c r="A396" t="s">
        <v>442</v>
      </c>
    </row>
    <row r="397" spans="1:8" hidden="1">
      <c r="A397" t="s">
        <v>450</v>
      </c>
    </row>
    <row r="398" spans="1:8" hidden="1">
      <c r="A398" t="s">
        <v>431</v>
      </c>
    </row>
    <row r="399" spans="1:8" hidden="1">
      <c r="A399" t="s">
        <v>502</v>
      </c>
    </row>
    <row r="400" spans="1:8" hidden="1">
      <c r="A400" t="s">
        <v>490</v>
      </c>
    </row>
    <row r="401" spans="1:8" hidden="1">
      <c r="A401" t="s">
        <v>512</v>
      </c>
    </row>
    <row r="402" spans="1:8" hidden="1">
      <c r="A402" t="s">
        <v>535</v>
      </c>
    </row>
    <row r="403" spans="1:8" hidden="1">
      <c r="A403" t="s">
        <v>519</v>
      </c>
    </row>
    <row r="404" spans="1:8" hidden="1">
      <c r="A404" t="s">
        <v>543</v>
      </c>
    </row>
    <row r="405" spans="1:8" hidden="1">
      <c r="A405" t="s">
        <v>527</v>
      </c>
    </row>
    <row r="406" spans="1:8" hidden="1">
      <c r="A406" t="s">
        <v>495</v>
      </c>
    </row>
    <row r="407" spans="1:8" hidden="1">
      <c r="A407" t="s">
        <v>473</v>
      </c>
    </row>
    <row r="408" spans="1:8" hidden="1">
      <c r="A408" t="s">
        <v>456</v>
      </c>
    </row>
    <row r="409" spans="1:8" hidden="1">
      <c r="A409" t="s">
        <v>483</v>
      </c>
    </row>
    <row r="410" spans="1:8" hidden="1">
      <c r="A410" t="s">
        <v>467</v>
      </c>
    </row>
    <row r="411" spans="1:8" hidden="1">
      <c r="A411" t="s">
        <v>146</v>
      </c>
      <c r="B411" t="s">
        <v>97</v>
      </c>
      <c r="C411" t="s">
        <v>147</v>
      </c>
      <c r="D411" t="s">
        <v>11</v>
      </c>
      <c r="E411" t="s">
        <v>128</v>
      </c>
      <c r="F411" t="s">
        <v>129</v>
      </c>
      <c r="G411" t="s">
        <v>130</v>
      </c>
      <c r="H411" t="s">
        <v>148</v>
      </c>
    </row>
    <row r="412" spans="1:8" hidden="1">
      <c r="A412" t="s">
        <v>424</v>
      </c>
    </row>
    <row r="413" spans="1:8" hidden="1">
      <c r="A413" t="s">
        <v>435</v>
      </c>
    </row>
    <row r="414" spans="1:8" hidden="1">
      <c r="A414" t="s">
        <v>477</v>
      </c>
    </row>
    <row r="415" spans="1:8" hidden="1">
      <c r="A415" t="s">
        <v>461</v>
      </c>
    </row>
    <row r="416" spans="1:8" hidden="1">
      <c r="A416" t="s">
        <v>294</v>
      </c>
      <c r="B416" t="s">
        <v>159</v>
      </c>
      <c r="D416" t="s">
        <v>233</v>
      </c>
      <c r="F416" t="s">
        <v>295</v>
      </c>
      <c r="G416" t="s">
        <v>231</v>
      </c>
    </row>
    <row r="417" spans="1:8" hidden="1">
      <c r="A417" t="s">
        <v>32</v>
      </c>
      <c r="B417" t="s">
        <v>9</v>
      </c>
      <c r="C417" t="s">
        <v>33</v>
      </c>
      <c r="D417" t="s">
        <v>11</v>
      </c>
      <c r="E417" t="s">
        <v>12</v>
      </c>
      <c r="F417" t="s">
        <v>13</v>
      </c>
      <c r="G417" t="s">
        <v>14</v>
      </c>
      <c r="H417" t="s">
        <v>34</v>
      </c>
    </row>
    <row r="418" spans="1:8" hidden="1">
      <c r="A418" t="s">
        <v>574</v>
      </c>
    </row>
    <row r="419" spans="1:8" hidden="1">
      <c r="A419" t="s">
        <v>573</v>
      </c>
    </row>
    <row r="420" spans="1:8" hidden="1">
      <c r="A420" t="s">
        <v>270</v>
      </c>
      <c r="B420" t="s">
        <v>271</v>
      </c>
      <c r="C420" t="s">
        <v>10</v>
      </c>
      <c r="D420" t="s">
        <v>272</v>
      </c>
      <c r="E420" t="s">
        <v>273</v>
      </c>
      <c r="F420" t="s">
        <v>274</v>
      </c>
      <c r="G420" t="s">
        <v>275</v>
      </c>
      <c r="H420" t="s">
        <v>276</v>
      </c>
    </row>
    <row r="421" spans="1:8" hidden="1">
      <c r="A421" t="s">
        <v>282</v>
      </c>
      <c r="B421" t="s">
        <v>271</v>
      </c>
      <c r="C421" t="s">
        <v>137</v>
      </c>
      <c r="D421" t="s">
        <v>272</v>
      </c>
      <c r="E421" t="s">
        <v>273</v>
      </c>
      <c r="F421" t="s">
        <v>274</v>
      </c>
      <c r="G421" t="s">
        <v>275</v>
      </c>
      <c r="H421" t="s">
        <v>283</v>
      </c>
    </row>
    <row r="422" spans="1:8" hidden="1">
      <c r="A422" t="s">
        <v>280</v>
      </c>
      <c r="B422" t="s">
        <v>271</v>
      </c>
      <c r="C422" t="s">
        <v>51</v>
      </c>
      <c r="D422" t="s">
        <v>272</v>
      </c>
      <c r="E422" t="s">
        <v>273</v>
      </c>
      <c r="F422" t="s">
        <v>274</v>
      </c>
      <c r="G422" t="s">
        <v>275</v>
      </c>
      <c r="H422" t="s">
        <v>281</v>
      </c>
    </row>
    <row r="423" spans="1:8" hidden="1">
      <c r="A423" t="s">
        <v>278</v>
      </c>
      <c r="B423" t="s">
        <v>271</v>
      </c>
      <c r="C423" t="s">
        <v>45</v>
      </c>
      <c r="D423" t="s">
        <v>272</v>
      </c>
      <c r="E423" t="s">
        <v>273</v>
      </c>
      <c r="F423" t="s">
        <v>274</v>
      </c>
      <c r="G423" t="s">
        <v>275</v>
      </c>
      <c r="H423" t="s">
        <v>279</v>
      </c>
    </row>
    <row r="424" spans="1:8" hidden="1">
      <c r="A424" t="s">
        <v>565</v>
      </c>
    </row>
    <row r="425" spans="1:8" hidden="1">
      <c r="A425" t="s">
        <v>560</v>
      </c>
    </row>
    <row r="426" spans="1:8" hidden="1">
      <c r="A426" t="s">
        <v>236</v>
      </c>
      <c r="B426" t="s">
        <v>162</v>
      </c>
      <c r="D426" t="s">
        <v>233</v>
      </c>
      <c r="E426" t="s">
        <v>234</v>
      </c>
      <c r="F426" t="s">
        <v>237</v>
      </c>
      <c r="G426" t="s">
        <v>238</v>
      </c>
    </row>
    <row r="427" spans="1:8" hidden="1">
      <c r="A427" t="s">
        <v>67</v>
      </c>
      <c r="B427" t="s">
        <v>48</v>
      </c>
      <c r="C427" t="s">
        <v>18</v>
      </c>
      <c r="D427" t="s">
        <v>11</v>
      </c>
      <c r="E427" t="s">
        <v>12</v>
      </c>
      <c r="F427" t="s">
        <v>13</v>
      </c>
      <c r="G427" t="s">
        <v>14</v>
      </c>
      <c r="H427" t="s">
        <v>68</v>
      </c>
    </row>
    <row r="428" spans="1:8" hidden="1">
      <c r="A428" t="s">
        <v>81</v>
      </c>
      <c r="B428" t="s">
        <v>54</v>
      </c>
      <c r="C428" t="s">
        <v>33</v>
      </c>
      <c r="D428" t="s">
        <v>11</v>
      </c>
      <c r="E428" t="s">
        <v>12</v>
      </c>
      <c r="F428" t="s">
        <v>13</v>
      </c>
      <c r="G428" t="s">
        <v>14</v>
      </c>
      <c r="H428" t="s">
        <v>82</v>
      </c>
    </row>
    <row r="429" spans="1:8" hidden="1">
      <c r="A429" t="s">
        <v>83</v>
      </c>
      <c r="B429" t="s">
        <v>54</v>
      </c>
      <c r="C429" t="s">
        <v>84</v>
      </c>
      <c r="D429" t="s">
        <v>11</v>
      </c>
      <c r="E429" t="s">
        <v>12</v>
      </c>
      <c r="F429" t="s">
        <v>13</v>
      </c>
      <c r="G429" t="s">
        <v>14</v>
      </c>
      <c r="H429" t="s">
        <v>85</v>
      </c>
    </row>
    <row r="430" spans="1:8" hidden="1"/>
    <row r="431" spans="1:8" hidden="1">
      <c r="A431" t="s">
        <v>621</v>
      </c>
    </row>
    <row r="432" spans="1:8" hidden="1">
      <c r="A432" t="s">
        <v>622</v>
      </c>
    </row>
    <row r="433" spans="1:1" hidden="1">
      <c r="A433" t="s">
        <v>623</v>
      </c>
    </row>
    <row r="434" spans="1:1" hidden="1">
      <c r="A434" t="s">
        <v>624</v>
      </c>
    </row>
    <row r="435" spans="1:1" hidden="1">
      <c r="A435" t="s">
        <v>625</v>
      </c>
    </row>
  </sheetData>
  <autoFilter ref="A2:A435" xr:uid="{CC55C19C-3D09-4C98-8DD5-A4AEFB0BC4D2}">
    <filterColumn colId="0">
      <filters>
        <filter val="OPC01"/>
        <filter val="OPC02"/>
        <filter val="OPC03"/>
        <filter val="OPC04"/>
        <filter val="OPC05"/>
        <filter val="OPC06"/>
        <filter val="OPC07"/>
        <filter val="OPC40"/>
        <filter val="OPC41"/>
      </filters>
    </filterColumn>
  </autoFilter>
  <sortState xmlns:xlrd2="http://schemas.microsoft.com/office/spreadsheetml/2017/richdata2" ref="A1:H431">
    <sortCondition ref="A1:A431"/>
    <sortCondition ref="B1:B4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6244-EF59-4FC9-B62A-48B09DF6851D}">
  <dimension ref="A1:K106"/>
  <sheetViews>
    <sheetView topLeftCell="A76" workbookViewId="0">
      <selection activeCell="F106" sqref="F106"/>
    </sheetView>
  </sheetViews>
  <sheetFormatPr defaultRowHeight="15"/>
  <cols>
    <col min="1" max="1" width="38.85546875" bestFit="1" customWidth="1"/>
    <col min="3" max="3" width="8.28515625" bestFit="1" customWidth="1"/>
    <col min="4" max="4" width="24.28515625" bestFit="1" customWidth="1"/>
    <col min="5" max="5" width="38.5703125" bestFit="1" customWidth="1"/>
  </cols>
  <sheetData>
    <row r="1" spans="1:5">
      <c r="A1" t="s">
        <v>715</v>
      </c>
      <c r="C1" s="1" t="s">
        <v>716</v>
      </c>
      <c r="D1" s="1" t="s">
        <v>717</v>
      </c>
      <c r="E1" s="1" t="s">
        <v>718</v>
      </c>
    </row>
    <row r="2" spans="1:5">
      <c r="A2" t="s">
        <v>627</v>
      </c>
    </row>
    <row r="3" spans="1:5">
      <c r="A3" t="s">
        <v>628</v>
      </c>
      <c r="C3">
        <v>0</v>
      </c>
      <c r="D3" t="s">
        <v>248</v>
      </c>
      <c r="E3" t="s">
        <v>719</v>
      </c>
    </row>
    <row r="4" spans="1:5">
      <c r="A4" t="s">
        <v>629</v>
      </c>
      <c r="C4">
        <v>1</v>
      </c>
      <c r="D4" t="s">
        <v>720</v>
      </c>
      <c r="E4" t="s">
        <v>721</v>
      </c>
    </row>
    <row r="5" spans="1:5">
      <c r="A5" t="s">
        <v>630</v>
      </c>
      <c r="C5">
        <v>2</v>
      </c>
      <c r="D5" t="s">
        <v>722</v>
      </c>
      <c r="E5" t="s">
        <v>723</v>
      </c>
    </row>
    <row r="6" spans="1:5">
      <c r="A6" t="s">
        <v>631</v>
      </c>
      <c r="C6">
        <v>3</v>
      </c>
      <c r="D6" t="s">
        <v>724</v>
      </c>
      <c r="E6" t="s">
        <v>725</v>
      </c>
    </row>
    <row r="7" spans="1:5">
      <c r="A7" t="s">
        <v>711</v>
      </c>
      <c r="C7">
        <v>4</v>
      </c>
      <c r="D7" t="s">
        <v>726</v>
      </c>
      <c r="E7" t="s">
        <v>727</v>
      </c>
    </row>
    <row r="8" spans="1:5">
      <c r="A8" t="s">
        <v>632</v>
      </c>
      <c r="C8">
        <v>5</v>
      </c>
      <c r="D8" t="s">
        <v>728</v>
      </c>
      <c r="E8" t="s">
        <v>729</v>
      </c>
    </row>
    <row r="9" spans="1:5">
      <c r="A9" t="s">
        <v>633</v>
      </c>
      <c r="C9">
        <v>6</v>
      </c>
      <c r="D9" t="s">
        <v>728</v>
      </c>
      <c r="E9" t="s">
        <v>729</v>
      </c>
    </row>
    <row r="10" spans="1:5">
      <c r="A10" t="s">
        <v>709</v>
      </c>
      <c r="C10">
        <v>7</v>
      </c>
      <c r="D10" t="s">
        <v>728</v>
      </c>
      <c r="E10" t="s">
        <v>729</v>
      </c>
    </row>
    <row r="11" spans="1:5">
      <c r="A11" t="s">
        <v>634</v>
      </c>
      <c r="C11">
        <v>8</v>
      </c>
      <c r="D11" t="s">
        <v>307</v>
      </c>
      <c r="E11" t="s">
        <v>309</v>
      </c>
    </row>
    <row r="12" spans="1:5">
      <c r="A12" t="s">
        <v>635</v>
      </c>
      <c r="C12">
        <v>9</v>
      </c>
      <c r="D12" t="s">
        <v>730</v>
      </c>
      <c r="E12" t="s">
        <v>731</v>
      </c>
    </row>
    <row r="13" spans="1:5">
      <c r="A13" t="s">
        <v>636</v>
      </c>
      <c r="C13" t="s">
        <v>732</v>
      </c>
      <c r="D13" t="s">
        <v>733</v>
      </c>
      <c r="E13" t="s">
        <v>734</v>
      </c>
    </row>
    <row r="14" spans="1:5">
      <c r="A14" t="s">
        <v>637</v>
      </c>
      <c r="C14" t="s">
        <v>735</v>
      </c>
      <c r="D14" t="s">
        <v>736</v>
      </c>
      <c r="E14" t="s">
        <v>737</v>
      </c>
    </row>
    <row r="15" spans="1:5">
      <c r="A15" t="s">
        <v>638</v>
      </c>
      <c r="C15" t="s">
        <v>738</v>
      </c>
      <c r="D15" t="s">
        <v>739</v>
      </c>
      <c r="E15" t="s">
        <v>740</v>
      </c>
    </row>
    <row r="16" spans="1:5">
      <c r="A16" t="s">
        <v>639</v>
      </c>
      <c r="C16" t="s">
        <v>741</v>
      </c>
      <c r="D16" t="s">
        <v>742</v>
      </c>
      <c r="E16" t="s">
        <v>743</v>
      </c>
    </row>
    <row r="17" spans="1:5">
      <c r="A17" t="s">
        <v>640</v>
      </c>
      <c r="C17" t="s">
        <v>744</v>
      </c>
      <c r="D17" t="s">
        <v>745</v>
      </c>
      <c r="E17" t="s">
        <v>746</v>
      </c>
    </row>
    <row r="18" spans="1:5">
      <c r="A18" t="s">
        <v>641</v>
      </c>
      <c r="C18" t="s">
        <v>747</v>
      </c>
      <c r="D18" t="s">
        <v>748</v>
      </c>
      <c r="E18" t="s">
        <v>749</v>
      </c>
    </row>
    <row r="19" spans="1:5">
      <c r="A19" t="s">
        <v>642</v>
      </c>
      <c r="C19">
        <v>10</v>
      </c>
      <c r="D19" t="s">
        <v>750</v>
      </c>
      <c r="E19" t="s">
        <v>751</v>
      </c>
    </row>
    <row r="20" spans="1:5">
      <c r="A20" t="s">
        <v>713</v>
      </c>
      <c r="C20">
        <v>11</v>
      </c>
      <c r="D20" t="s">
        <v>258</v>
      </c>
      <c r="E20" t="s">
        <v>752</v>
      </c>
    </row>
    <row r="21" spans="1:5">
      <c r="A21" t="s">
        <v>643</v>
      </c>
      <c r="C21">
        <v>12</v>
      </c>
      <c r="D21" t="s">
        <v>753</v>
      </c>
      <c r="E21" t="s">
        <v>754</v>
      </c>
    </row>
    <row r="22" spans="1:5">
      <c r="A22" t="s">
        <v>644</v>
      </c>
      <c r="C22">
        <v>13</v>
      </c>
      <c r="D22" t="s">
        <v>755</v>
      </c>
      <c r="E22" t="s">
        <v>756</v>
      </c>
    </row>
    <row r="23" spans="1:5">
      <c r="A23" t="s">
        <v>645</v>
      </c>
      <c r="C23">
        <v>14</v>
      </c>
      <c r="D23" t="s">
        <v>757</v>
      </c>
      <c r="E23" t="s">
        <v>758</v>
      </c>
    </row>
    <row r="24" spans="1:5">
      <c r="A24" t="s">
        <v>646</v>
      </c>
      <c r="C24">
        <v>15</v>
      </c>
      <c r="D24" t="s">
        <v>759</v>
      </c>
      <c r="E24" t="s">
        <v>760</v>
      </c>
    </row>
    <row r="25" spans="1:5">
      <c r="A25" t="s">
        <v>647</v>
      </c>
      <c r="C25" t="s">
        <v>761</v>
      </c>
      <c r="D25" t="s">
        <v>729</v>
      </c>
      <c r="E25" t="s">
        <v>728</v>
      </c>
    </row>
    <row r="26" spans="1:5">
      <c r="A26" t="s">
        <v>648</v>
      </c>
      <c r="C26">
        <v>18</v>
      </c>
      <c r="D26" t="s">
        <v>762</v>
      </c>
      <c r="E26" t="s">
        <v>763</v>
      </c>
    </row>
    <row r="27" spans="1:5">
      <c r="A27" t="s">
        <v>649</v>
      </c>
      <c r="C27">
        <v>19</v>
      </c>
      <c r="D27" t="s">
        <v>764</v>
      </c>
      <c r="E27" t="s">
        <v>765</v>
      </c>
    </row>
    <row r="28" spans="1:5">
      <c r="A28" t="s">
        <v>650</v>
      </c>
      <c r="C28" t="s">
        <v>766</v>
      </c>
      <c r="D28" t="s">
        <v>767</v>
      </c>
      <c r="E28" t="s">
        <v>768</v>
      </c>
    </row>
    <row r="29" spans="1:5">
      <c r="A29" t="s">
        <v>651</v>
      </c>
      <c r="C29" t="s">
        <v>769</v>
      </c>
      <c r="D29" t="s">
        <v>770</v>
      </c>
      <c r="E29" t="s">
        <v>771</v>
      </c>
    </row>
    <row r="30" spans="1:5">
      <c r="A30" t="s">
        <v>652</v>
      </c>
      <c r="C30" t="s">
        <v>772</v>
      </c>
      <c r="D30" t="s">
        <v>773</v>
      </c>
      <c r="E30" t="s">
        <v>774</v>
      </c>
    </row>
    <row r="31" spans="1:5">
      <c r="A31" t="s">
        <v>653</v>
      </c>
      <c r="C31" t="s">
        <v>775</v>
      </c>
      <c r="D31" t="s">
        <v>776</v>
      </c>
      <c r="E31" t="s">
        <v>777</v>
      </c>
    </row>
    <row r="32" spans="1:5">
      <c r="A32" t="s">
        <v>654</v>
      </c>
      <c r="C32" t="s">
        <v>778</v>
      </c>
      <c r="D32" t="s">
        <v>245</v>
      </c>
      <c r="E32" t="s">
        <v>779</v>
      </c>
    </row>
    <row r="33" spans="1:5">
      <c r="A33" t="s">
        <v>655</v>
      </c>
      <c r="C33" t="s">
        <v>780</v>
      </c>
      <c r="D33" t="s">
        <v>781</v>
      </c>
      <c r="E33" t="s">
        <v>782</v>
      </c>
    </row>
    <row r="34" spans="1:5">
      <c r="A34" t="s">
        <v>656</v>
      </c>
    </row>
    <row r="35" spans="1:5">
      <c r="A35" t="s">
        <v>657</v>
      </c>
      <c r="C35" t="s">
        <v>783</v>
      </c>
    </row>
    <row r="36" spans="1:5">
      <c r="A36" t="s">
        <v>658</v>
      </c>
    </row>
    <row r="37" spans="1:5">
      <c r="A37" t="s">
        <v>714</v>
      </c>
      <c r="C37" s="1" t="s">
        <v>784</v>
      </c>
      <c r="D37" s="1" t="s">
        <v>1</v>
      </c>
      <c r="E37" s="1"/>
    </row>
    <row r="38" spans="1:5">
      <c r="A38" t="s">
        <v>659</v>
      </c>
      <c r="C38">
        <v>20</v>
      </c>
      <c r="D38" t="s">
        <v>785</v>
      </c>
      <c r="E38" t="s">
        <v>786</v>
      </c>
    </row>
    <row r="39" spans="1:5">
      <c r="A39" t="s">
        <v>660</v>
      </c>
      <c r="C39">
        <v>21</v>
      </c>
      <c r="D39" t="s">
        <v>788</v>
      </c>
      <c r="E39" t="s">
        <v>789</v>
      </c>
    </row>
    <row r="40" spans="1:5">
      <c r="A40" t="s">
        <v>661</v>
      </c>
      <c r="C40">
        <v>22</v>
      </c>
      <c r="D40" t="s">
        <v>791</v>
      </c>
      <c r="E40" t="s">
        <v>792</v>
      </c>
    </row>
    <row r="41" spans="1:5">
      <c r="A41" t="s">
        <v>662</v>
      </c>
      <c r="C41">
        <v>23</v>
      </c>
      <c r="D41" t="s">
        <v>795</v>
      </c>
      <c r="E41" t="s">
        <v>796</v>
      </c>
    </row>
    <row r="42" spans="1:5">
      <c r="A42" t="s">
        <v>663</v>
      </c>
      <c r="C42">
        <v>24</v>
      </c>
      <c r="D42" t="s">
        <v>799</v>
      </c>
      <c r="E42" t="s">
        <v>800</v>
      </c>
    </row>
    <row r="43" spans="1:5">
      <c r="A43" t="s">
        <v>664</v>
      </c>
      <c r="C43">
        <v>25</v>
      </c>
      <c r="D43" t="s">
        <v>803</v>
      </c>
      <c r="E43" t="s">
        <v>804</v>
      </c>
    </row>
    <row r="44" spans="1:5">
      <c r="A44" t="s">
        <v>665</v>
      </c>
      <c r="C44">
        <v>26</v>
      </c>
      <c r="D44" t="s">
        <v>807</v>
      </c>
      <c r="E44" t="s">
        <v>808</v>
      </c>
    </row>
    <row r="45" spans="1:5">
      <c r="A45" t="s">
        <v>666</v>
      </c>
      <c r="C45">
        <v>27</v>
      </c>
      <c r="D45" t="s">
        <v>811</v>
      </c>
      <c r="E45" t="s">
        <v>812</v>
      </c>
    </row>
    <row r="46" spans="1:5">
      <c r="A46" t="s">
        <v>667</v>
      </c>
      <c r="C46" s="1"/>
      <c r="D46" s="1"/>
    </row>
    <row r="47" spans="1:5">
      <c r="A47" t="s">
        <v>668</v>
      </c>
      <c r="C47">
        <v>28</v>
      </c>
      <c r="D47" t="s">
        <v>787</v>
      </c>
    </row>
    <row r="48" spans="1:5">
      <c r="A48" t="s">
        <v>669</v>
      </c>
      <c r="C48">
        <v>29</v>
      </c>
      <c r="D48" t="s">
        <v>790</v>
      </c>
    </row>
    <row r="49" spans="1:4">
      <c r="A49" t="s">
        <v>670</v>
      </c>
      <c r="C49" t="s">
        <v>793</v>
      </c>
      <c r="D49" t="s">
        <v>794</v>
      </c>
    </row>
    <row r="50" spans="1:4">
      <c r="A50" t="s">
        <v>671</v>
      </c>
      <c r="C50" t="s">
        <v>797</v>
      </c>
      <c r="D50" t="s">
        <v>798</v>
      </c>
    </row>
    <row r="51" spans="1:4">
      <c r="A51" t="s">
        <v>672</v>
      </c>
      <c r="C51" t="s">
        <v>801</v>
      </c>
      <c r="D51" t="s">
        <v>802</v>
      </c>
    </row>
    <row r="52" spans="1:4">
      <c r="A52" t="s">
        <v>673</v>
      </c>
      <c r="C52" t="s">
        <v>805</v>
      </c>
      <c r="D52" t="s">
        <v>806</v>
      </c>
    </row>
    <row r="53" spans="1:4">
      <c r="A53" t="s">
        <v>674</v>
      </c>
      <c r="C53" t="s">
        <v>809</v>
      </c>
      <c r="D53" t="s">
        <v>810</v>
      </c>
    </row>
    <row r="54" spans="1:4">
      <c r="A54" t="s">
        <v>675</v>
      </c>
      <c r="C54" t="s">
        <v>813</v>
      </c>
      <c r="D54" t="s">
        <v>814</v>
      </c>
    </row>
    <row r="55" spans="1:4">
      <c r="A55" t="s">
        <v>676</v>
      </c>
      <c r="C55">
        <v>38</v>
      </c>
      <c r="D55" t="s">
        <v>670</v>
      </c>
    </row>
    <row r="56" spans="1:4">
      <c r="A56" t="s">
        <v>677</v>
      </c>
      <c r="C56" t="s">
        <v>816</v>
      </c>
      <c r="D56" t="s">
        <v>671</v>
      </c>
    </row>
    <row r="57" spans="1:4">
      <c r="A57" t="s">
        <v>678</v>
      </c>
      <c r="C57" t="s">
        <v>818</v>
      </c>
      <c r="D57" t="s">
        <v>672</v>
      </c>
    </row>
    <row r="58" spans="1:4">
      <c r="A58" t="s">
        <v>679</v>
      </c>
      <c r="C58" t="s">
        <v>820</v>
      </c>
      <c r="D58" t="s">
        <v>821</v>
      </c>
    </row>
    <row r="59" spans="1:4">
      <c r="A59" t="s">
        <v>680</v>
      </c>
      <c r="C59">
        <v>40</v>
      </c>
      <c r="D59" t="s">
        <v>673</v>
      </c>
    </row>
    <row r="60" spans="1:4">
      <c r="A60" t="s">
        <v>681</v>
      </c>
      <c r="C60">
        <v>42</v>
      </c>
      <c r="D60" t="s">
        <v>674</v>
      </c>
    </row>
    <row r="61" spans="1:4">
      <c r="A61" t="s">
        <v>682</v>
      </c>
      <c r="C61">
        <v>44</v>
      </c>
      <c r="D61" t="s">
        <v>675</v>
      </c>
    </row>
    <row r="62" spans="1:4">
      <c r="A62" t="s">
        <v>683</v>
      </c>
      <c r="C62">
        <v>46</v>
      </c>
      <c r="D62" t="s">
        <v>676</v>
      </c>
    </row>
    <row r="63" spans="1:4">
      <c r="A63" t="s">
        <v>684</v>
      </c>
      <c r="C63">
        <v>48</v>
      </c>
      <c r="D63" t="s">
        <v>677</v>
      </c>
    </row>
    <row r="64" spans="1:4">
      <c r="A64" t="s">
        <v>685</v>
      </c>
      <c r="C64" t="s">
        <v>824</v>
      </c>
      <c r="D64" t="s">
        <v>678</v>
      </c>
    </row>
    <row r="65" spans="1:11">
      <c r="A65" t="s">
        <v>686</v>
      </c>
      <c r="C65" t="s">
        <v>826</v>
      </c>
      <c r="D65" t="s">
        <v>679</v>
      </c>
      <c r="G65" t="s">
        <v>828</v>
      </c>
      <c r="H65" t="s">
        <v>829</v>
      </c>
      <c r="I65" t="s">
        <v>830</v>
      </c>
      <c r="J65" t="s">
        <v>831</v>
      </c>
      <c r="K65" t="s">
        <v>832</v>
      </c>
    </row>
    <row r="66" spans="1:11">
      <c r="A66" t="s">
        <v>687</v>
      </c>
      <c r="C66" t="s">
        <v>833</v>
      </c>
      <c r="D66" t="s">
        <v>834</v>
      </c>
      <c r="G66" t="s">
        <v>836</v>
      </c>
      <c r="H66" t="s">
        <v>837</v>
      </c>
      <c r="I66" t="s">
        <v>838</v>
      </c>
    </row>
    <row r="67" spans="1:11">
      <c r="A67" t="s">
        <v>688</v>
      </c>
      <c r="C67">
        <v>39</v>
      </c>
      <c r="D67" t="s">
        <v>815</v>
      </c>
    </row>
    <row r="68" spans="1:11">
      <c r="A68" t="s">
        <v>708</v>
      </c>
      <c r="C68" t="s">
        <v>817</v>
      </c>
      <c r="D68" t="s">
        <v>687</v>
      </c>
    </row>
    <row r="69" spans="1:11">
      <c r="A69" t="s">
        <v>689</v>
      </c>
      <c r="C69" t="s">
        <v>819</v>
      </c>
      <c r="D69" t="s">
        <v>688</v>
      </c>
    </row>
    <row r="70" spans="1:11">
      <c r="A70" t="s">
        <v>690</v>
      </c>
      <c r="C70" t="s">
        <v>822</v>
      </c>
      <c r="D70" t="s">
        <v>708</v>
      </c>
    </row>
    <row r="71" spans="1:11">
      <c r="A71" t="s">
        <v>691</v>
      </c>
      <c r="C71">
        <v>41</v>
      </c>
      <c r="D71" t="s">
        <v>689</v>
      </c>
    </row>
    <row r="72" spans="1:11">
      <c r="A72" t="s">
        <v>692</v>
      </c>
      <c r="C72">
        <v>43</v>
      </c>
      <c r="D72" t="s">
        <v>690</v>
      </c>
    </row>
    <row r="73" spans="1:11">
      <c r="A73" t="s">
        <v>704</v>
      </c>
      <c r="C73">
        <v>45</v>
      </c>
      <c r="D73" t="s">
        <v>823</v>
      </c>
    </row>
    <row r="74" spans="1:11">
      <c r="A74" t="s">
        <v>693</v>
      </c>
      <c r="C74">
        <v>47</v>
      </c>
      <c r="D74" t="s">
        <v>692</v>
      </c>
    </row>
    <row r="75" spans="1:11">
      <c r="A75" t="s">
        <v>694</v>
      </c>
      <c r="C75">
        <v>49</v>
      </c>
      <c r="D75" t="s">
        <v>704</v>
      </c>
    </row>
    <row r="76" spans="1:11">
      <c r="A76" t="s">
        <v>695</v>
      </c>
      <c r="C76" t="s">
        <v>825</v>
      </c>
      <c r="D76" t="s">
        <v>693</v>
      </c>
    </row>
    <row r="77" spans="1:11">
      <c r="A77" t="s">
        <v>696</v>
      </c>
      <c r="C77" t="s">
        <v>827</v>
      </c>
      <c r="D77" t="s">
        <v>694</v>
      </c>
    </row>
    <row r="78" spans="1:11">
      <c r="A78" t="s">
        <v>697</v>
      </c>
      <c r="C78" t="s">
        <v>835</v>
      </c>
      <c r="D78" t="s">
        <v>696</v>
      </c>
    </row>
    <row r="79" spans="1:11">
      <c r="A79" t="s">
        <v>698</v>
      </c>
      <c r="C79">
        <v>50</v>
      </c>
      <c r="D79" t="s">
        <v>695</v>
      </c>
      <c r="E79" t="s">
        <v>839</v>
      </c>
      <c r="F79" t="s">
        <v>840</v>
      </c>
    </row>
    <row r="80" spans="1:11">
      <c r="A80" t="s">
        <v>699</v>
      </c>
      <c r="C80">
        <v>51</v>
      </c>
      <c r="D80" t="s">
        <v>841</v>
      </c>
      <c r="E80" t="s">
        <v>842</v>
      </c>
      <c r="F80" t="s">
        <v>843</v>
      </c>
    </row>
    <row r="81" spans="1:11">
      <c r="A81" t="s">
        <v>700</v>
      </c>
      <c r="C81">
        <v>52</v>
      </c>
      <c r="D81" t="s">
        <v>844</v>
      </c>
    </row>
    <row r="82" spans="1:11">
      <c r="A82" t="s">
        <v>701</v>
      </c>
      <c r="C82">
        <v>54</v>
      </c>
      <c r="D82" t="s">
        <v>682</v>
      </c>
    </row>
    <row r="83" spans="1:11">
      <c r="A83" t="s">
        <v>702</v>
      </c>
      <c r="C83">
        <v>56</v>
      </c>
      <c r="D83" t="s">
        <v>681</v>
      </c>
    </row>
    <row r="84" spans="1:11">
      <c r="A84" t="s">
        <v>703</v>
      </c>
      <c r="C84">
        <v>58</v>
      </c>
      <c r="D84" t="s">
        <v>680</v>
      </c>
      <c r="G84" t="s">
        <v>845</v>
      </c>
    </row>
    <row r="85" spans="1:11">
      <c r="A85" t="s">
        <v>705</v>
      </c>
      <c r="C85">
        <v>59</v>
      </c>
      <c r="D85" t="s">
        <v>728</v>
      </c>
      <c r="G85" t="s">
        <v>847</v>
      </c>
      <c r="H85" t="s">
        <v>848</v>
      </c>
    </row>
    <row r="86" spans="1:11">
      <c r="A86" t="s">
        <v>706</v>
      </c>
      <c r="C86">
        <v>53</v>
      </c>
      <c r="D86" t="s">
        <v>691</v>
      </c>
    </row>
    <row r="87" spans="1:11">
      <c r="A87" t="s">
        <v>712</v>
      </c>
      <c r="C87">
        <v>55</v>
      </c>
      <c r="D87" t="s">
        <v>699</v>
      </c>
    </row>
    <row r="88" spans="1:11">
      <c r="A88" t="s">
        <v>707</v>
      </c>
      <c r="C88">
        <v>57</v>
      </c>
      <c r="D88" t="s">
        <v>698</v>
      </c>
    </row>
    <row r="89" spans="1:11">
      <c r="A89" t="s">
        <v>710</v>
      </c>
    </row>
    <row r="90" spans="1:11">
      <c r="C90" t="s">
        <v>846</v>
      </c>
      <c r="D90" t="s">
        <v>686</v>
      </c>
    </row>
    <row r="91" spans="1:11">
      <c r="C91">
        <v>34</v>
      </c>
      <c r="D91" t="s">
        <v>849</v>
      </c>
      <c r="E91" t="s">
        <v>850</v>
      </c>
      <c r="G91" t="s">
        <v>851</v>
      </c>
    </row>
    <row r="92" spans="1:11">
      <c r="C92">
        <v>30</v>
      </c>
      <c r="D92" t="s">
        <v>854</v>
      </c>
      <c r="E92" t="s">
        <v>855</v>
      </c>
      <c r="G92" t="s">
        <v>851</v>
      </c>
      <c r="K92" t="s">
        <v>851</v>
      </c>
    </row>
    <row r="93" spans="1:11">
      <c r="C93">
        <v>30</v>
      </c>
      <c r="D93" t="s">
        <v>862</v>
      </c>
      <c r="E93" t="s">
        <v>863</v>
      </c>
      <c r="G93" t="s">
        <v>851</v>
      </c>
      <c r="K93" t="s">
        <v>851</v>
      </c>
    </row>
    <row r="94" spans="1:11">
      <c r="C94" t="s">
        <v>869</v>
      </c>
      <c r="D94" t="s">
        <v>870</v>
      </c>
      <c r="E94" t="s">
        <v>871</v>
      </c>
      <c r="G94" t="s">
        <v>851</v>
      </c>
      <c r="K94" t="s">
        <v>851</v>
      </c>
    </row>
    <row r="95" spans="1:11">
      <c r="C95">
        <v>35</v>
      </c>
      <c r="D95" t="s">
        <v>852</v>
      </c>
      <c r="E95" t="s">
        <v>853</v>
      </c>
    </row>
    <row r="96" spans="1:11">
      <c r="C96">
        <v>31</v>
      </c>
      <c r="D96" t="s">
        <v>856</v>
      </c>
      <c r="E96" t="s">
        <v>857</v>
      </c>
    </row>
    <row r="97" spans="3:6">
      <c r="C97" t="s">
        <v>864</v>
      </c>
      <c r="D97" t="s">
        <v>864</v>
      </c>
      <c r="E97" t="s">
        <v>865</v>
      </c>
    </row>
    <row r="98" spans="3:6">
      <c r="C98" t="s">
        <v>872</v>
      </c>
      <c r="D98" t="s">
        <v>873</v>
      </c>
      <c r="E98" t="s">
        <v>874</v>
      </c>
    </row>
    <row r="99" spans="3:6">
      <c r="C99">
        <v>32</v>
      </c>
      <c r="D99" t="s">
        <v>858</v>
      </c>
      <c r="E99" t="s">
        <v>859</v>
      </c>
      <c r="F99" t="s">
        <v>851</v>
      </c>
    </row>
    <row r="100" spans="3:6">
      <c r="C100">
        <v>38</v>
      </c>
      <c r="D100" t="s">
        <v>866</v>
      </c>
      <c r="E100" t="s">
        <v>867</v>
      </c>
      <c r="F100" t="s">
        <v>851</v>
      </c>
    </row>
    <row r="101" spans="3:6">
      <c r="C101" t="s">
        <v>875</v>
      </c>
      <c r="D101" t="s">
        <v>876</v>
      </c>
      <c r="E101" t="s">
        <v>877</v>
      </c>
      <c r="F101" t="s">
        <v>851</v>
      </c>
    </row>
    <row r="102" spans="3:6">
      <c r="C102">
        <v>33</v>
      </c>
      <c r="D102" t="s">
        <v>860</v>
      </c>
      <c r="E102" t="s">
        <v>861</v>
      </c>
    </row>
    <row r="103" spans="3:6">
      <c r="C103" t="s">
        <v>864</v>
      </c>
      <c r="D103" t="s">
        <v>864</v>
      </c>
      <c r="E103" t="s">
        <v>868</v>
      </c>
    </row>
    <row r="104" spans="3:6">
      <c r="C104" t="s">
        <v>878</v>
      </c>
      <c r="D104" t="s">
        <v>879</v>
      </c>
      <c r="E104" t="s">
        <v>880</v>
      </c>
      <c r="F104" t="s">
        <v>851</v>
      </c>
    </row>
    <row r="105" spans="3:6">
      <c r="C105" t="s">
        <v>881</v>
      </c>
      <c r="D105" t="s">
        <v>882</v>
      </c>
      <c r="E105" t="s">
        <v>883</v>
      </c>
      <c r="F105" t="s">
        <v>851</v>
      </c>
    </row>
    <row r="106" spans="3:6">
      <c r="C106" t="s">
        <v>884</v>
      </c>
      <c r="D106" t="s">
        <v>885</v>
      </c>
      <c r="E106" t="s">
        <v>886</v>
      </c>
    </row>
  </sheetData>
  <autoFilter ref="A2:A89" xr:uid="{230C6244-EF59-4FC9-B62A-48B09DF6851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8113-44D6-4D7F-A238-CC0B42E5EA46}">
  <sheetPr filterMode="1"/>
  <dimension ref="A1:L235"/>
  <sheetViews>
    <sheetView tabSelected="1" workbookViewId="0">
      <selection activeCell="B121" sqref="B121"/>
    </sheetView>
  </sheetViews>
  <sheetFormatPr defaultRowHeight="15"/>
  <cols>
    <col min="4" max="4" width="16.28515625" bestFit="1" customWidth="1"/>
    <col min="6" max="6" width="23.5703125" bestFit="1" customWidth="1"/>
    <col min="7" max="7" width="21.5703125" bestFit="1" customWidth="1"/>
    <col min="8" max="8" width="45" bestFit="1" customWidth="1"/>
    <col min="9" max="9" width="4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1350</v>
      </c>
      <c r="H1" t="s">
        <v>6</v>
      </c>
      <c r="I1" t="s">
        <v>7</v>
      </c>
    </row>
    <row r="2" spans="1:12" hidden="1">
      <c r="A2" s="8" t="s">
        <v>223</v>
      </c>
      <c r="B2" s="8" t="s">
        <v>165</v>
      </c>
      <c r="C2" s="8"/>
      <c r="D2" s="8" t="s">
        <v>198</v>
      </c>
      <c r="E2" s="8" t="s">
        <v>12</v>
      </c>
      <c r="F2" s="8" t="s">
        <v>13</v>
      </c>
      <c r="G2" t="str">
        <f>_xlfn.CONCAT("FUNC_",A2)</f>
        <v>FUNC_JMP</v>
      </c>
      <c r="H2" s="8" t="s">
        <v>224</v>
      </c>
      <c r="I2" s="8" t="s">
        <v>196</v>
      </c>
      <c r="J2" s="8"/>
      <c r="K2" s="8"/>
      <c r="L2" s="8"/>
    </row>
    <row r="3" spans="1:12" hidden="1">
      <c r="A3" s="8" t="s">
        <v>225</v>
      </c>
      <c r="B3" s="8" t="s">
        <v>100</v>
      </c>
      <c r="C3" s="8"/>
      <c r="D3" s="8" t="s">
        <v>198</v>
      </c>
      <c r="E3" s="8" t="s">
        <v>12</v>
      </c>
      <c r="F3" s="8" t="s">
        <v>13</v>
      </c>
      <c r="G3" t="str">
        <f t="shared" ref="G3:G66" si="0">_xlfn.CONCAT("FUNC_",A3)</f>
        <v>FUNC_JSR</v>
      </c>
      <c r="H3" s="8" t="s">
        <v>226</v>
      </c>
      <c r="I3" s="8" t="s">
        <v>196</v>
      </c>
      <c r="J3" s="8"/>
      <c r="K3" s="8"/>
      <c r="L3" s="8"/>
    </row>
    <row r="4" spans="1:12" hidden="1">
      <c r="A4" s="8" t="s">
        <v>227</v>
      </c>
      <c r="B4" s="8" t="s">
        <v>65</v>
      </c>
      <c r="C4" s="8"/>
      <c r="D4" s="8" t="s">
        <v>198</v>
      </c>
      <c r="E4" s="8" t="s">
        <v>12</v>
      </c>
      <c r="F4" s="8" t="s">
        <v>13</v>
      </c>
      <c r="G4" t="str">
        <f t="shared" si="0"/>
        <v>FUNC_RET</v>
      </c>
      <c r="H4" s="8" t="s">
        <v>228</v>
      </c>
      <c r="I4" s="8" t="s">
        <v>196</v>
      </c>
      <c r="J4" s="8"/>
      <c r="K4" s="8"/>
      <c r="L4" s="8"/>
    </row>
    <row r="5" spans="1:12" hidden="1">
      <c r="A5" s="8" t="s">
        <v>229</v>
      </c>
      <c r="B5" s="8" t="s">
        <v>36</v>
      </c>
      <c r="C5" s="8"/>
      <c r="D5" s="8" t="s">
        <v>198</v>
      </c>
      <c r="E5" s="8" t="s">
        <v>12</v>
      </c>
      <c r="F5" s="8" t="s">
        <v>13</v>
      </c>
      <c r="G5" t="str">
        <f t="shared" si="0"/>
        <v>FUNC_JSR_COROUTINE</v>
      </c>
      <c r="H5" s="8" t="s">
        <v>230</v>
      </c>
      <c r="I5" s="8" t="s">
        <v>231</v>
      </c>
      <c r="J5" s="8"/>
      <c r="K5" s="8"/>
      <c r="L5" s="8"/>
    </row>
    <row r="6" spans="1:12" hidden="1">
      <c r="A6" s="8" t="s">
        <v>197</v>
      </c>
      <c r="B6" s="8" t="s">
        <v>33</v>
      </c>
      <c r="C6" s="8"/>
      <c r="D6" s="8" t="s">
        <v>198</v>
      </c>
      <c r="E6" s="8" t="s">
        <v>12</v>
      </c>
      <c r="F6" s="8" t="s">
        <v>199</v>
      </c>
      <c r="G6" t="str">
        <f t="shared" si="0"/>
        <v>FUNC_BR</v>
      </c>
      <c r="H6" s="8" t="s">
        <v>200</v>
      </c>
      <c r="I6" s="8" t="s">
        <v>196</v>
      </c>
      <c r="J6" s="8"/>
      <c r="K6" s="8"/>
      <c r="L6" s="8"/>
    </row>
    <row r="7" spans="1:12" hidden="1">
      <c r="A7" s="8" t="s">
        <v>201</v>
      </c>
      <c r="B7" s="8" t="s">
        <v>76</v>
      </c>
      <c r="C7" s="8"/>
      <c r="D7" s="8" t="s">
        <v>198</v>
      </c>
      <c r="E7" s="8" t="s">
        <v>12</v>
      </c>
      <c r="F7" s="8" t="s">
        <v>199</v>
      </c>
      <c r="G7" t="str">
        <f t="shared" si="0"/>
        <v>FUNC_BSR</v>
      </c>
      <c r="H7" s="8" t="s">
        <v>202</v>
      </c>
      <c r="I7" s="8" t="s">
        <v>196</v>
      </c>
      <c r="J7" s="8"/>
      <c r="K7" s="8"/>
      <c r="L7" s="8"/>
    </row>
    <row r="8" spans="1:12" hidden="1">
      <c r="A8" s="8" t="s">
        <v>203</v>
      </c>
      <c r="B8" s="8" t="s">
        <v>204</v>
      </c>
      <c r="C8" s="8"/>
      <c r="D8" s="8" t="s">
        <v>198</v>
      </c>
      <c r="E8" s="8" t="s">
        <v>12</v>
      </c>
      <c r="F8" s="8" t="s">
        <v>199</v>
      </c>
      <c r="G8" t="str">
        <f t="shared" si="0"/>
        <v>FUNC_BLBC</v>
      </c>
      <c r="H8" s="8" t="s">
        <v>205</v>
      </c>
      <c r="I8" s="8" t="s">
        <v>196</v>
      </c>
      <c r="J8" s="8"/>
      <c r="K8" s="8"/>
    </row>
    <row r="9" spans="1:12" s="8" customFormat="1" hidden="1">
      <c r="A9" s="8" t="s">
        <v>208</v>
      </c>
      <c r="B9" s="8" t="s">
        <v>73</v>
      </c>
      <c r="D9" s="8" t="s">
        <v>198</v>
      </c>
      <c r="E9" s="8" t="s">
        <v>12</v>
      </c>
      <c r="F9" s="8" t="s">
        <v>199</v>
      </c>
      <c r="G9" t="str">
        <f t="shared" si="0"/>
        <v>FUNC_BEQ</v>
      </c>
      <c r="H9" s="8" t="s">
        <v>209</v>
      </c>
      <c r="I9" s="8" t="s">
        <v>196</v>
      </c>
    </row>
    <row r="10" spans="1:12" s="8" customFormat="1" hidden="1">
      <c r="A10" t="s">
        <v>217</v>
      </c>
      <c r="B10" t="s">
        <v>218</v>
      </c>
      <c r="C10"/>
      <c r="D10" t="s">
        <v>198</v>
      </c>
      <c r="E10" t="s">
        <v>12</v>
      </c>
      <c r="F10" t="s">
        <v>199</v>
      </c>
      <c r="G10" t="str">
        <f t="shared" si="0"/>
        <v>FUNC_BLLE</v>
      </c>
      <c r="H10" t="s">
        <v>219</v>
      </c>
      <c r="I10" t="s">
        <v>196</v>
      </c>
      <c r="J10"/>
      <c r="K10"/>
    </row>
    <row r="11" spans="1:12" s="8" customFormat="1" hidden="1">
      <c r="A11" s="8" t="s">
        <v>212</v>
      </c>
      <c r="B11" s="8" t="s">
        <v>118</v>
      </c>
      <c r="D11" s="8" t="s">
        <v>198</v>
      </c>
      <c r="E11" s="8" t="s">
        <v>12</v>
      </c>
      <c r="F11" s="8" t="s">
        <v>199</v>
      </c>
      <c r="G11" t="str">
        <f t="shared" si="0"/>
        <v>FUNC_BLT</v>
      </c>
      <c r="H11" s="8" t="s">
        <v>213</v>
      </c>
      <c r="I11" s="8" t="s">
        <v>196</v>
      </c>
    </row>
    <row r="12" spans="1:12" s="8" customFormat="1" hidden="1">
      <c r="A12" s="8" t="s">
        <v>206</v>
      </c>
      <c r="B12" s="8" t="s">
        <v>79</v>
      </c>
      <c r="D12" s="8" t="s">
        <v>198</v>
      </c>
      <c r="E12" s="8" t="s">
        <v>12</v>
      </c>
      <c r="F12" s="8" t="s">
        <v>199</v>
      </c>
      <c r="G12" t="str">
        <f t="shared" si="0"/>
        <v>FUNC_BLBS</v>
      </c>
      <c r="H12" s="8" t="s">
        <v>207</v>
      </c>
      <c r="I12" s="8" t="s">
        <v>196</v>
      </c>
    </row>
    <row r="13" spans="1:12" s="8" customFormat="1" hidden="1">
      <c r="A13" s="8" t="s">
        <v>210</v>
      </c>
      <c r="B13" s="8" t="s">
        <v>39</v>
      </c>
      <c r="D13" s="8" t="s">
        <v>198</v>
      </c>
      <c r="E13" s="8" t="s">
        <v>12</v>
      </c>
      <c r="F13" s="8" t="s">
        <v>199</v>
      </c>
      <c r="G13" t="str">
        <f t="shared" si="0"/>
        <v>FUNC_BNE</v>
      </c>
      <c r="H13" s="8" t="s">
        <v>211</v>
      </c>
      <c r="I13" s="8" t="s">
        <v>196</v>
      </c>
    </row>
    <row r="14" spans="1:12" s="8" customFormat="1" hidden="1">
      <c r="A14" t="s">
        <v>220</v>
      </c>
      <c r="B14" t="s">
        <v>221</v>
      </c>
      <c r="C14"/>
      <c r="D14" t="s">
        <v>198</v>
      </c>
      <c r="E14" t="s">
        <v>12</v>
      </c>
      <c r="F14" t="s">
        <v>199</v>
      </c>
      <c r="G14" t="str">
        <f t="shared" si="0"/>
        <v>FUNC_BLGT</v>
      </c>
      <c r="H14" t="s">
        <v>222</v>
      </c>
      <c r="I14" t="s">
        <v>196</v>
      </c>
      <c r="J14"/>
      <c r="K14"/>
    </row>
    <row r="15" spans="1:12" s="8" customFormat="1" hidden="1">
      <c r="A15" s="8" t="s">
        <v>214</v>
      </c>
      <c r="B15" s="8" t="s">
        <v>215</v>
      </c>
      <c r="D15" s="8" t="s">
        <v>198</v>
      </c>
      <c r="E15" s="8" t="s">
        <v>12</v>
      </c>
      <c r="F15" s="8" t="s">
        <v>199</v>
      </c>
      <c r="G15" t="str">
        <f t="shared" si="0"/>
        <v>FUNC_BGE</v>
      </c>
      <c r="H15" s="8" t="s">
        <v>216</v>
      </c>
      <c r="I15" s="8" t="s">
        <v>196</v>
      </c>
    </row>
    <row r="16" spans="1:12" s="8" customFormat="1" hidden="1">
      <c r="A16" t="s">
        <v>232</v>
      </c>
      <c r="B16" t="s">
        <v>159</v>
      </c>
      <c r="C16"/>
      <c r="D16" t="s">
        <v>233</v>
      </c>
      <c r="E16" t="s">
        <v>234</v>
      </c>
      <c r="F16" t="s">
        <v>235</v>
      </c>
      <c r="G16" t="str">
        <f t="shared" si="0"/>
        <v>FUNC_MB</v>
      </c>
      <c r="H16" t="s">
        <v>196</v>
      </c>
      <c r="I16" t="s">
        <v>1342</v>
      </c>
      <c r="J16"/>
      <c r="K16"/>
    </row>
    <row r="17" spans="1:11" s="8" customFormat="1" ht="17.25" hidden="1" customHeight="1">
      <c r="A17" t="s">
        <v>290</v>
      </c>
      <c r="B17" t="s">
        <v>159</v>
      </c>
      <c r="C17"/>
      <c r="D17" t="s">
        <v>233</v>
      </c>
      <c r="E17" t="s">
        <v>12</v>
      </c>
      <c r="F17" t="s">
        <v>199</v>
      </c>
      <c r="G17" t="str">
        <f t="shared" si="0"/>
        <v>FUNC_FETCH</v>
      </c>
      <c r="H17" t="s">
        <v>291</v>
      </c>
      <c r="I17" t="s">
        <v>231</v>
      </c>
      <c r="J17"/>
      <c r="K17"/>
    </row>
    <row r="18" spans="1:11" s="8" customFormat="1" hidden="1">
      <c r="A18" t="s">
        <v>294</v>
      </c>
      <c r="B18" t="s">
        <v>159</v>
      </c>
      <c r="C18"/>
      <c r="D18" t="s">
        <v>233</v>
      </c>
      <c r="E18"/>
      <c r="F18" t="s">
        <v>295</v>
      </c>
      <c r="G18" t="str">
        <f t="shared" si="0"/>
        <v>FUNC_TRAPB</v>
      </c>
      <c r="H18" t="s">
        <v>231</v>
      </c>
      <c r="I18" t="s">
        <v>1343</v>
      </c>
      <c r="J18"/>
      <c r="K18"/>
    </row>
    <row r="19" spans="1:11" s="8" customFormat="1" hidden="1">
      <c r="A19" t="s">
        <v>296</v>
      </c>
      <c r="B19" t="s">
        <v>159</v>
      </c>
      <c r="C19"/>
      <c r="D19" t="s">
        <v>233</v>
      </c>
      <c r="E19"/>
      <c r="F19" t="s">
        <v>297</v>
      </c>
      <c r="G19" t="str">
        <f t="shared" si="0"/>
        <v>FUNC_MB2</v>
      </c>
      <c r="H19" t="s">
        <v>231</v>
      </c>
      <c r="I19"/>
      <c r="J19"/>
      <c r="K19"/>
    </row>
    <row r="20" spans="1:11" s="8" customFormat="1" hidden="1">
      <c r="A20" t="s">
        <v>290</v>
      </c>
      <c r="B20" t="s">
        <v>159</v>
      </c>
      <c r="C20"/>
      <c r="D20" t="s">
        <v>233</v>
      </c>
      <c r="E20" t="s">
        <v>12</v>
      </c>
      <c r="F20" t="s">
        <v>199</v>
      </c>
      <c r="G20" t="str">
        <f t="shared" si="0"/>
        <v>FUNC_FETCH</v>
      </c>
      <c r="H20" t="s">
        <v>291</v>
      </c>
      <c r="I20" t="s">
        <v>231</v>
      </c>
      <c r="J20"/>
      <c r="K20"/>
    </row>
    <row r="21" spans="1:11" s="8" customFormat="1" hidden="1">
      <c r="A21" t="s">
        <v>296</v>
      </c>
      <c r="B21" t="s">
        <v>159</v>
      </c>
      <c r="C21"/>
      <c r="D21" t="s">
        <v>233</v>
      </c>
      <c r="E21"/>
      <c r="F21" t="s">
        <v>297</v>
      </c>
      <c r="G21" t="str">
        <f t="shared" si="0"/>
        <v>FUNC_MB2</v>
      </c>
      <c r="H21" t="s">
        <v>231</v>
      </c>
      <c r="I21"/>
      <c r="J21"/>
      <c r="K21"/>
    </row>
    <row r="22" spans="1:11" s="8" customFormat="1" hidden="1">
      <c r="A22" t="s">
        <v>236</v>
      </c>
      <c r="B22" t="s">
        <v>162</v>
      </c>
      <c r="C22"/>
      <c r="D22" t="s">
        <v>233</v>
      </c>
      <c r="E22" t="s">
        <v>234</v>
      </c>
      <c r="F22" t="s">
        <v>237</v>
      </c>
      <c r="G22" t="str">
        <f t="shared" si="0"/>
        <v>FUNC_WMB</v>
      </c>
      <c r="H22" t="s">
        <v>238</v>
      </c>
      <c r="I22"/>
      <c r="J22"/>
      <c r="K22"/>
    </row>
    <row r="23" spans="1:11" s="8" customFormat="1" hidden="1">
      <c r="A23" t="s">
        <v>292</v>
      </c>
      <c r="B23" t="s">
        <v>162</v>
      </c>
      <c r="C23"/>
      <c r="D23" t="s">
        <v>233</v>
      </c>
      <c r="E23" t="s">
        <v>12</v>
      </c>
      <c r="F23" t="s">
        <v>199</v>
      </c>
      <c r="G23" t="str">
        <f t="shared" si="0"/>
        <v>FUNC_FETCH_M</v>
      </c>
      <c r="H23" t="s">
        <v>293</v>
      </c>
      <c r="I23" t="s">
        <v>231</v>
      </c>
      <c r="J23"/>
      <c r="K23"/>
    </row>
    <row r="24" spans="1:11" s="8" customFormat="1" hidden="1">
      <c r="A24" t="s">
        <v>298</v>
      </c>
      <c r="B24" t="s">
        <v>162</v>
      </c>
      <c r="C24"/>
      <c r="D24" t="s">
        <v>233</v>
      </c>
      <c r="E24"/>
      <c r="F24" t="s">
        <v>299</v>
      </c>
      <c r="G24" t="str">
        <f t="shared" si="0"/>
        <v>FUNC_MB3</v>
      </c>
      <c r="H24" t="s">
        <v>287</v>
      </c>
      <c r="I24"/>
      <c r="J24"/>
      <c r="K24"/>
    </row>
    <row r="25" spans="1:11" s="8" customFormat="1" hidden="1">
      <c r="A25" t="s">
        <v>292</v>
      </c>
      <c r="B25" t="s">
        <v>162</v>
      </c>
      <c r="C25"/>
      <c r="D25" t="s">
        <v>233</v>
      </c>
      <c r="E25" t="s">
        <v>12</v>
      </c>
      <c r="F25" t="s">
        <v>199</v>
      </c>
      <c r="G25" t="str">
        <f t="shared" si="0"/>
        <v>FUNC_FETCH_M</v>
      </c>
      <c r="H25" t="s">
        <v>293</v>
      </c>
      <c r="I25" t="s">
        <v>231</v>
      </c>
      <c r="J25"/>
      <c r="K25"/>
    </row>
    <row r="26" spans="1:11" s="8" customFormat="1" hidden="1">
      <c r="A26" t="s">
        <v>298</v>
      </c>
      <c r="B26" t="s">
        <v>162</v>
      </c>
      <c r="C26"/>
      <c r="D26" t="s">
        <v>233</v>
      </c>
      <c r="E26"/>
      <c r="F26" t="s">
        <v>299</v>
      </c>
      <c r="G26" t="str">
        <f t="shared" si="0"/>
        <v>FUNC_MB3</v>
      </c>
      <c r="H26" t="s">
        <v>287</v>
      </c>
      <c r="I26"/>
      <c r="J26"/>
      <c r="K26"/>
    </row>
    <row r="27" spans="1:11" s="8" customFormat="1" hidden="1">
      <c r="A27" s="8" t="s">
        <v>8</v>
      </c>
      <c r="B27" s="8" t="s">
        <v>9</v>
      </c>
      <c r="C27" s="8" t="s">
        <v>10</v>
      </c>
      <c r="D27" s="8" t="s">
        <v>11</v>
      </c>
      <c r="E27" s="8" t="s">
        <v>12</v>
      </c>
      <c r="F27" s="8" t="s">
        <v>13</v>
      </c>
      <c r="G27" t="str">
        <f t="shared" si="0"/>
        <v>FUNC_ADDL</v>
      </c>
      <c r="H27" s="8" t="s">
        <v>14</v>
      </c>
      <c r="I27" s="8" t="s">
        <v>15</v>
      </c>
      <c r="J27" s="8" t="s">
        <v>16</v>
      </c>
    </row>
    <row r="28" spans="1:11" s="8" customFormat="1" hidden="1">
      <c r="A28" s="8" t="s">
        <v>44</v>
      </c>
      <c r="B28" s="8" t="s">
        <v>9</v>
      </c>
      <c r="C28" s="8" t="s">
        <v>45</v>
      </c>
      <c r="D28" s="8" t="s">
        <v>11</v>
      </c>
      <c r="E28" s="8" t="s">
        <v>12</v>
      </c>
      <c r="F28" s="8" t="s">
        <v>13</v>
      </c>
      <c r="G28" t="str">
        <f t="shared" si="0"/>
        <v>FUNC_CMPULT</v>
      </c>
      <c r="H28" s="8" t="s">
        <v>14</v>
      </c>
      <c r="I28" s="8" t="s">
        <v>46</v>
      </c>
      <c r="J28" s="8" t="s">
        <v>16</v>
      </c>
    </row>
    <row r="29" spans="1:11" s="8" customFormat="1" hidden="1">
      <c r="A29" s="8" t="s">
        <v>50</v>
      </c>
      <c r="B29" s="8" t="s">
        <v>9</v>
      </c>
      <c r="C29" s="8" t="s">
        <v>51</v>
      </c>
      <c r="D29" s="8" t="s">
        <v>11</v>
      </c>
      <c r="E29" s="8" t="s">
        <v>12</v>
      </c>
      <c r="F29" s="8" t="s">
        <v>13</v>
      </c>
      <c r="G29" t="str">
        <f t="shared" si="0"/>
        <v>FUNC_CMPLT</v>
      </c>
      <c r="H29" s="8" t="s">
        <v>14</v>
      </c>
      <c r="I29" s="8" t="s">
        <v>52</v>
      </c>
      <c r="J29" s="8" t="s">
        <v>16</v>
      </c>
    </row>
    <row r="30" spans="1:11" s="8" customFormat="1" hidden="1">
      <c r="A30" s="8" t="s">
        <v>20</v>
      </c>
      <c r="B30" s="8" t="s">
        <v>9</v>
      </c>
      <c r="C30" s="8" t="s">
        <v>21</v>
      </c>
      <c r="D30" s="8" t="s">
        <v>11</v>
      </c>
      <c r="E30" s="8" t="s">
        <v>12</v>
      </c>
      <c r="F30" s="8" t="s">
        <v>13</v>
      </c>
      <c r="G30" t="str">
        <f t="shared" si="0"/>
        <v>FUNC_SUBL</v>
      </c>
      <c r="H30" s="8" t="s">
        <v>14</v>
      </c>
      <c r="I30" s="8" t="s">
        <v>22</v>
      </c>
      <c r="J30" s="8" t="s">
        <v>16</v>
      </c>
    </row>
    <row r="31" spans="1:11" s="8" customFormat="1" hidden="1">
      <c r="A31" s="8" t="s">
        <v>26</v>
      </c>
      <c r="B31" s="8" t="s">
        <v>9</v>
      </c>
      <c r="C31" s="8" t="s">
        <v>27</v>
      </c>
      <c r="D31" s="8" t="s">
        <v>11</v>
      </c>
      <c r="E31" s="8" t="s">
        <v>12</v>
      </c>
      <c r="F31" s="8" t="s">
        <v>13</v>
      </c>
      <c r="G31" t="str">
        <f>_xlfn.CONCAT("FUNC_",A31)</f>
        <v>FUNC_MULL</v>
      </c>
      <c r="H31" s="8" t="s">
        <v>14</v>
      </c>
      <c r="I31" s="8" t="s">
        <v>28</v>
      </c>
      <c r="J31" s="8" t="s">
        <v>16</v>
      </c>
    </row>
    <row r="32" spans="1:11" s="8" customFormat="1" hidden="1">
      <c r="A32" t="s">
        <v>120</v>
      </c>
      <c r="B32" t="s">
        <v>9</v>
      </c>
      <c r="C32" t="s">
        <v>121</v>
      </c>
      <c r="D32" t="s">
        <v>11</v>
      </c>
      <c r="E32" t="s">
        <v>12</v>
      </c>
      <c r="F32" t="s">
        <v>13</v>
      </c>
      <c r="G32" t="str">
        <f t="shared" si="0"/>
        <v>FUNC_SEXTWL</v>
      </c>
      <c r="H32" t="s">
        <v>14</v>
      </c>
      <c r="I32" t="s">
        <v>122</v>
      </c>
      <c r="J32" t="s">
        <v>16</v>
      </c>
      <c r="K32"/>
    </row>
    <row r="33" spans="1:11" s="8" customFormat="1" hidden="1">
      <c r="A33" t="s">
        <v>123</v>
      </c>
      <c r="B33" t="s">
        <v>9</v>
      </c>
      <c r="C33" t="s">
        <v>124</v>
      </c>
      <c r="D33" t="s">
        <v>11</v>
      </c>
      <c r="E33" t="s">
        <v>12</v>
      </c>
      <c r="F33" t="s">
        <v>13</v>
      </c>
      <c r="G33" t="str">
        <f t="shared" si="0"/>
        <v>FUNC_SEXTLL</v>
      </c>
      <c r="H33" t="s">
        <v>14</v>
      </c>
      <c r="I33" t="s">
        <v>125</v>
      </c>
      <c r="J33" t="s">
        <v>126</v>
      </c>
      <c r="K33"/>
    </row>
    <row r="34" spans="1:11" s="8" customFormat="1" hidden="1">
      <c r="A34" s="8" t="s">
        <v>47</v>
      </c>
      <c r="B34" s="8" t="s">
        <v>9</v>
      </c>
      <c r="C34" s="8" t="s">
        <v>48</v>
      </c>
      <c r="D34" s="8" t="s">
        <v>11</v>
      </c>
      <c r="E34" s="8" t="s">
        <v>12</v>
      </c>
      <c r="F34" s="8" t="s">
        <v>13</v>
      </c>
      <c r="G34" t="str">
        <f t="shared" si="0"/>
        <v>FUNC_CMPULE</v>
      </c>
      <c r="H34" s="8" t="s">
        <v>14</v>
      </c>
      <c r="I34" s="8" t="s">
        <v>49</v>
      </c>
      <c r="J34" s="8" t="s">
        <v>16</v>
      </c>
    </row>
    <row r="35" spans="1:11" s="8" customFormat="1" hidden="1">
      <c r="A35" s="8" t="s">
        <v>53</v>
      </c>
      <c r="B35" s="8" t="s">
        <v>9</v>
      </c>
      <c r="C35" s="8" t="s">
        <v>54</v>
      </c>
      <c r="D35" s="8" t="s">
        <v>11</v>
      </c>
      <c r="E35" s="8" t="s">
        <v>12</v>
      </c>
      <c r="F35" s="8" t="s">
        <v>13</v>
      </c>
      <c r="G35" t="str">
        <f t="shared" si="0"/>
        <v>FUNC_CMPLE</v>
      </c>
      <c r="H35" s="8" t="s">
        <v>14</v>
      </c>
      <c r="I35" s="8" t="s">
        <v>55</v>
      </c>
      <c r="J35" s="8" t="s">
        <v>16</v>
      </c>
    </row>
    <row r="36" spans="1:11" s="8" customFormat="1" hidden="1">
      <c r="A36" s="8" t="s">
        <v>35</v>
      </c>
      <c r="B36" s="8" t="s">
        <v>9</v>
      </c>
      <c r="C36" s="8" t="s">
        <v>36</v>
      </c>
      <c r="D36" s="8" t="s">
        <v>11</v>
      </c>
      <c r="E36" s="8" t="s">
        <v>12</v>
      </c>
      <c r="F36" s="8" t="s">
        <v>13</v>
      </c>
      <c r="G36" t="str">
        <f t="shared" si="0"/>
        <v>FUNC_DIVL</v>
      </c>
      <c r="H36" s="8" t="s">
        <v>14</v>
      </c>
      <c r="I36" s="8" t="s">
        <v>37</v>
      </c>
      <c r="J36" s="8" t="s">
        <v>16</v>
      </c>
    </row>
    <row r="37" spans="1:11" s="8" customFormat="1" hidden="1">
      <c r="A37" s="8" t="s">
        <v>17</v>
      </c>
      <c r="B37" s="8" t="s">
        <v>9</v>
      </c>
      <c r="C37" s="8" t="s">
        <v>18</v>
      </c>
      <c r="D37" s="8" t="s">
        <v>11</v>
      </c>
      <c r="E37" s="8" t="s">
        <v>12</v>
      </c>
      <c r="F37" s="8" t="s">
        <v>13</v>
      </c>
      <c r="G37" t="str">
        <f t="shared" si="0"/>
        <v>FUNC_ADDQ</v>
      </c>
      <c r="H37" s="8" t="s">
        <v>14</v>
      </c>
      <c r="I37" s="8" t="s">
        <v>19</v>
      </c>
      <c r="J37" s="8" t="s">
        <v>16</v>
      </c>
    </row>
    <row r="38" spans="1:11" s="8" customFormat="1" hidden="1">
      <c r="A38" s="8" t="s">
        <v>23</v>
      </c>
      <c r="B38" s="8" t="s">
        <v>9</v>
      </c>
      <c r="C38" s="8" t="s">
        <v>24</v>
      </c>
      <c r="D38" s="8" t="s">
        <v>11</v>
      </c>
      <c r="E38" s="8" t="s">
        <v>12</v>
      </c>
      <c r="F38" s="8" t="s">
        <v>13</v>
      </c>
      <c r="G38" t="str">
        <f t="shared" si="0"/>
        <v>FUNC_SUBQ</v>
      </c>
      <c r="H38" s="8" t="s">
        <v>14</v>
      </c>
      <c r="I38" s="8" t="s">
        <v>25</v>
      </c>
      <c r="J38" s="8" t="s">
        <v>16</v>
      </c>
    </row>
    <row r="39" spans="1:11" hidden="1">
      <c r="A39" s="8" t="s">
        <v>29</v>
      </c>
      <c r="B39" s="8" t="s">
        <v>9</v>
      </c>
      <c r="C39" s="8" t="s">
        <v>30</v>
      </c>
      <c r="D39" s="8" t="s">
        <v>11</v>
      </c>
      <c r="E39" s="8" t="s">
        <v>12</v>
      </c>
      <c r="F39" s="8" t="s">
        <v>13</v>
      </c>
      <c r="G39" t="str">
        <f t="shared" si="0"/>
        <v>FUNC_MULQ</v>
      </c>
      <c r="H39" s="8" t="s">
        <v>14</v>
      </c>
      <c r="I39" s="8" t="s">
        <v>31</v>
      </c>
      <c r="J39" s="8" t="s">
        <v>16</v>
      </c>
      <c r="K39" s="8"/>
    </row>
    <row r="40" spans="1:11" hidden="1">
      <c r="A40" s="8" t="s">
        <v>41</v>
      </c>
      <c r="B40" s="8" t="s">
        <v>9</v>
      </c>
      <c r="C40" s="8" t="s">
        <v>42</v>
      </c>
      <c r="D40" s="8" t="s">
        <v>11</v>
      </c>
      <c r="E40" s="8" t="s">
        <v>12</v>
      </c>
      <c r="F40" s="8" t="s">
        <v>13</v>
      </c>
      <c r="G40" t="str">
        <f t="shared" si="0"/>
        <v>FUNC_CMPEQ</v>
      </c>
      <c r="H40" s="8" t="s">
        <v>14</v>
      </c>
      <c r="I40" s="8" t="s">
        <v>43</v>
      </c>
      <c r="J40" s="8" t="s">
        <v>16</v>
      </c>
      <c r="K40" s="8"/>
    </row>
    <row r="41" spans="1:11" s="8" customFormat="1" hidden="1">
      <c r="A41" s="8" t="s">
        <v>32</v>
      </c>
      <c r="B41" s="8" t="s">
        <v>9</v>
      </c>
      <c r="C41" s="8" t="s">
        <v>33</v>
      </c>
      <c r="D41" s="8" t="s">
        <v>11</v>
      </c>
      <c r="E41" s="8" t="s">
        <v>12</v>
      </c>
      <c r="F41" s="8" t="s">
        <v>13</v>
      </c>
      <c r="G41" t="str">
        <f t="shared" si="0"/>
        <v>FUNC_UMULH</v>
      </c>
      <c r="H41" s="8" t="s">
        <v>14</v>
      </c>
      <c r="I41" s="8" t="s">
        <v>34</v>
      </c>
      <c r="J41" s="8" t="s">
        <v>16</v>
      </c>
    </row>
    <row r="42" spans="1:11" s="8" customFormat="1" hidden="1">
      <c r="A42" s="8" t="s">
        <v>38</v>
      </c>
      <c r="B42" s="8" t="s">
        <v>9</v>
      </c>
      <c r="C42" s="8" t="s">
        <v>39</v>
      </c>
      <c r="D42" s="8" t="s">
        <v>11</v>
      </c>
      <c r="E42" s="8" t="s">
        <v>12</v>
      </c>
      <c r="F42" s="8" t="s">
        <v>13</v>
      </c>
      <c r="G42" t="str">
        <f t="shared" si="0"/>
        <v>FUNC_DIVQ</v>
      </c>
      <c r="H42" s="8" t="s">
        <v>14</v>
      </c>
      <c r="I42" s="8" t="s">
        <v>40</v>
      </c>
      <c r="J42" s="8" t="s">
        <v>16</v>
      </c>
    </row>
    <row r="43" spans="1:11" s="8" customFormat="1" hidden="1">
      <c r="A43" s="8" t="s">
        <v>56</v>
      </c>
      <c r="B43" s="8" t="s">
        <v>48</v>
      </c>
      <c r="C43" s="8" t="s">
        <v>10</v>
      </c>
      <c r="D43" s="8" t="s">
        <v>11</v>
      </c>
      <c r="E43" s="8" t="s">
        <v>12</v>
      </c>
      <c r="F43" s="8" t="s">
        <v>13</v>
      </c>
      <c r="G43" t="str">
        <f t="shared" si="0"/>
        <v>FUNC_AND</v>
      </c>
      <c r="H43" s="8" t="s">
        <v>14</v>
      </c>
      <c r="I43" s="8" t="s">
        <v>57</v>
      </c>
      <c r="J43" s="8" t="s">
        <v>16</v>
      </c>
    </row>
    <row r="44" spans="1:11" s="8" customFormat="1" hidden="1">
      <c r="A44" s="8" t="s">
        <v>58</v>
      </c>
      <c r="B44" s="8" t="s">
        <v>48</v>
      </c>
      <c r="C44" s="8" t="s">
        <v>59</v>
      </c>
      <c r="D44" s="8" t="s">
        <v>11</v>
      </c>
      <c r="E44" s="8" t="s">
        <v>12</v>
      </c>
      <c r="F44" s="8" t="s">
        <v>13</v>
      </c>
      <c r="G44" t="str">
        <f t="shared" si="0"/>
        <v>FUNC_BIC</v>
      </c>
      <c r="H44" s="8" t="s">
        <v>14</v>
      </c>
      <c r="I44" s="8" t="s">
        <v>60</v>
      </c>
      <c r="J44" s="8" t="s">
        <v>16</v>
      </c>
    </row>
    <row r="45" spans="1:11" s="8" customFormat="1" hidden="1">
      <c r="A45" s="8" t="s">
        <v>61</v>
      </c>
      <c r="B45" s="8" t="s">
        <v>48</v>
      </c>
      <c r="C45" s="8" t="s">
        <v>62</v>
      </c>
      <c r="D45" s="8" t="s">
        <v>11</v>
      </c>
      <c r="E45" s="8" t="s">
        <v>12</v>
      </c>
      <c r="F45" s="8" t="s">
        <v>13</v>
      </c>
      <c r="G45" t="str">
        <f t="shared" si="0"/>
        <v>FUNC_BIS</v>
      </c>
      <c r="H45" s="8" t="s">
        <v>14</v>
      </c>
      <c r="I45" s="8" t="s">
        <v>63</v>
      </c>
      <c r="J45" s="8" t="s">
        <v>16</v>
      </c>
    </row>
    <row r="46" spans="1:11" s="8" customFormat="1" hidden="1">
      <c r="A46" s="8" t="s">
        <v>64</v>
      </c>
      <c r="B46" s="8" t="s">
        <v>48</v>
      </c>
      <c r="C46" s="8" t="s">
        <v>65</v>
      </c>
      <c r="D46" s="8" t="s">
        <v>11</v>
      </c>
      <c r="E46" s="8" t="s">
        <v>12</v>
      </c>
      <c r="F46" s="8" t="s">
        <v>13</v>
      </c>
      <c r="G46" t="str">
        <f t="shared" si="0"/>
        <v>FUNC_ORNOT</v>
      </c>
      <c r="H46" s="8" t="s">
        <v>14</v>
      </c>
      <c r="I46" s="8" t="s">
        <v>66</v>
      </c>
      <c r="J46" s="8" t="s">
        <v>16</v>
      </c>
    </row>
    <row r="47" spans="1:11" s="8" customFormat="1" hidden="1">
      <c r="A47" s="8" t="s">
        <v>67</v>
      </c>
      <c r="B47" s="8" t="s">
        <v>48</v>
      </c>
      <c r="C47" s="8" t="s">
        <v>18</v>
      </c>
      <c r="D47" s="8" t="s">
        <v>11</v>
      </c>
      <c r="E47" s="8" t="s">
        <v>12</v>
      </c>
      <c r="F47" s="8" t="s">
        <v>13</v>
      </c>
      <c r="G47" t="str">
        <f t="shared" si="0"/>
        <v>FUNC_XOR</v>
      </c>
      <c r="H47" s="8" t="s">
        <v>14</v>
      </c>
      <c r="I47" s="8" t="s">
        <v>68</v>
      </c>
      <c r="J47" s="8" t="s">
        <v>16</v>
      </c>
    </row>
    <row r="48" spans="1:11" hidden="1">
      <c r="A48" s="8" t="s">
        <v>69</v>
      </c>
      <c r="B48" s="8" t="s">
        <v>48</v>
      </c>
      <c r="C48" s="8" t="s">
        <v>70</v>
      </c>
      <c r="D48" s="8" t="s">
        <v>11</v>
      </c>
      <c r="E48" s="8" t="s">
        <v>12</v>
      </c>
      <c r="F48" s="8" t="s">
        <v>13</v>
      </c>
      <c r="G48" t="str">
        <f t="shared" si="0"/>
        <v>FUNC_EQV</v>
      </c>
      <c r="H48" s="8" t="s">
        <v>14</v>
      </c>
      <c r="I48" s="8" t="s">
        <v>71</v>
      </c>
      <c r="J48" s="8" t="s">
        <v>16</v>
      </c>
      <c r="K48" s="8"/>
    </row>
    <row r="49" spans="1:11" s="8" customFormat="1" hidden="1">
      <c r="A49" s="8" t="s">
        <v>86</v>
      </c>
      <c r="B49" s="8" t="s">
        <v>54</v>
      </c>
      <c r="C49" s="8" t="s">
        <v>51</v>
      </c>
      <c r="D49" s="8" t="s">
        <v>11</v>
      </c>
      <c r="E49" s="8" t="s">
        <v>12</v>
      </c>
      <c r="F49" s="8" t="s">
        <v>13</v>
      </c>
      <c r="G49" t="str">
        <f t="shared" si="0"/>
        <v>FUNC_MSKBL</v>
      </c>
      <c r="H49" s="8" t="s">
        <v>14</v>
      </c>
      <c r="I49" s="8" t="s">
        <v>87</v>
      </c>
      <c r="J49" s="8" t="s">
        <v>16</v>
      </c>
    </row>
    <row r="50" spans="1:11" hidden="1">
      <c r="A50" s="8" t="s">
        <v>88</v>
      </c>
      <c r="B50" s="8" t="s">
        <v>54</v>
      </c>
      <c r="C50" s="8" t="s">
        <v>89</v>
      </c>
      <c r="D50" s="8" t="s">
        <v>11</v>
      </c>
      <c r="E50" s="8" t="s">
        <v>12</v>
      </c>
      <c r="F50" s="8" t="s">
        <v>13</v>
      </c>
      <c r="G50" t="str">
        <f t="shared" si="0"/>
        <v>FUNC_EXTBL</v>
      </c>
      <c r="H50" s="8" t="s">
        <v>14</v>
      </c>
      <c r="I50" s="8" t="s">
        <v>90</v>
      </c>
      <c r="J50" s="8" t="s">
        <v>16</v>
      </c>
      <c r="K50" s="8"/>
    </row>
    <row r="51" spans="1:11" s="8" customFormat="1" hidden="1">
      <c r="A51" s="8" t="s">
        <v>91</v>
      </c>
      <c r="B51" s="8" t="s">
        <v>54</v>
      </c>
      <c r="C51" s="8" t="s">
        <v>92</v>
      </c>
      <c r="D51" s="8" t="s">
        <v>11</v>
      </c>
      <c r="E51" s="8" t="s">
        <v>12</v>
      </c>
      <c r="F51" s="8" t="s">
        <v>13</v>
      </c>
      <c r="G51" t="str">
        <f t="shared" si="0"/>
        <v>FUNC_INSBL</v>
      </c>
      <c r="H51" s="8" t="s">
        <v>14</v>
      </c>
      <c r="I51" s="8" t="s">
        <v>93</v>
      </c>
      <c r="J51" s="8" t="s">
        <v>16</v>
      </c>
    </row>
    <row r="52" spans="1:11" s="8" customFormat="1" hidden="1">
      <c r="A52" s="8" t="s">
        <v>94</v>
      </c>
      <c r="B52" s="8" t="s">
        <v>54</v>
      </c>
      <c r="C52" s="8" t="s">
        <v>54</v>
      </c>
      <c r="D52" s="8" t="s">
        <v>11</v>
      </c>
      <c r="E52" s="8" t="s">
        <v>12</v>
      </c>
      <c r="F52" s="8" t="s">
        <v>13</v>
      </c>
      <c r="G52" t="str">
        <f t="shared" si="0"/>
        <v>FUNC_MSKWL</v>
      </c>
      <c r="H52" s="8" t="s">
        <v>14</v>
      </c>
      <c r="I52" s="8" t="s">
        <v>95</v>
      </c>
      <c r="J52" s="8" t="s">
        <v>16</v>
      </c>
    </row>
    <row r="53" spans="1:11" s="8" customFormat="1" hidden="1">
      <c r="A53" s="8" t="s">
        <v>96</v>
      </c>
      <c r="B53" s="8" t="s">
        <v>54</v>
      </c>
      <c r="C53" s="8" t="s">
        <v>97</v>
      </c>
      <c r="D53" s="8" t="s">
        <v>11</v>
      </c>
      <c r="E53" s="8" t="s">
        <v>12</v>
      </c>
      <c r="F53" s="8" t="s">
        <v>13</v>
      </c>
      <c r="G53" t="str">
        <f t="shared" si="0"/>
        <v>FUNC_EXTWL</v>
      </c>
      <c r="H53" s="8" t="s">
        <v>14</v>
      </c>
      <c r="I53" s="8" t="s">
        <v>98</v>
      </c>
      <c r="J53" s="8" t="s">
        <v>16</v>
      </c>
    </row>
    <row r="54" spans="1:11" hidden="1">
      <c r="A54" s="8" t="s">
        <v>99</v>
      </c>
      <c r="B54" s="8" t="s">
        <v>54</v>
      </c>
      <c r="C54" s="8" t="s">
        <v>100</v>
      </c>
      <c r="D54" s="8" t="s">
        <v>11</v>
      </c>
      <c r="E54" s="8" t="s">
        <v>12</v>
      </c>
      <c r="F54" s="8" t="s">
        <v>13</v>
      </c>
      <c r="G54" t="str">
        <f t="shared" si="0"/>
        <v>FUNC_INSWL</v>
      </c>
      <c r="H54" s="8" t="s">
        <v>14</v>
      </c>
      <c r="I54" s="8" t="s">
        <v>101</v>
      </c>
      <c r="J54" s="8" t="s">
        <v>16</v>
      </c>
      <c r="K54" s="8"/>
    </row>
    <row r="55" spans="1:11" s="8" customFormat="1" hidden="1">
      <c r="A55" s="8" t="s">
        <v>102</v>
      </c>
      <c r="B55" s="8" t="s">
        <v>54</v>
      </c>
      <c r="C55" s="8" t="s">
        <v>103</v>
      </c>
      <c r="D55" s="8" t="s">
        <v>11</v>
      </c>
      <c r="E55" s="8" t="s">
        <v>12</v>
      </c>
      <c r="F55" s="8" t="s">
        <v>13</v>
      </c>
      <c r="G55" t="str">
        <f t="shared" si="0"/>
        <v>FUNC_MSKLL</v>
      </c>
      <c r="H55" s="8" t="s">
        <v>14</v>
      </c>
      <c r="I55" s="8" t="s">
        <v>104</v>
      </c>
      <c r="J55" s="8" t="s">
        <v>16</v>
      </c>
    </row>
    <row r="56" spans="1:11" s="8" customFormat="1" hidden="1">
      <c r="A56" s="8" t="s">
        <v>105</v>
      </c>
      <c r="B56" s="8" t="s">
        <v>54</v>
      </c>
      <c r="C56" s="8" t="s">
        <v>106</v>
      </c>
      <c r="D56" s="8" t="s">
        <v>11</v>
      </c>
      <c r="E56" s="8" t="s">
        <v>12</v>
      </c>
      <c r="F56" s="8" t="s">
        <v>13</v>
      </c>
      <c r="G56" t="str">
        <f>_xlfn.CONCAT("FUNC_",A56)</f>
        <v>FUNC_EXTLL</v>
      </c>
      <c r="H56" s="8" t="s">
        <v>14</v>
      </c>
      <c r="I56" s="8" t="s">
        <v>107</v>
      </c>
      <c r="J56" s="8" t="s">
        <v>16</v>
      </c>
    </row>
    <row r="57" spans="1:11" s="8" customFormat="1">
      <c r="A57" s="8" t="s">
        <v>108</v>
      </c>
      <c r="B57" s="8" t="s">
        <v>54</v>
      </c>
      <c r="C57" s="8" t="s">
        <v>109</v>
      </c>
      <c r="D57" s="8" t="s">
        <v>11</v>
      </c>
      <c r="E57" s="8" t="s">
        <v>12</v>
      </c>
      <c r="F57" s="8" t="s">
        <v>13</v>
      </c>
      <c r="G57" t="str">
        <f t="shared" si="0"/>
        <v>FUNC_INSLL</v>
      </c>
      <c r="H57" s="8" t="s">
        <v>14</v>
      </c>
      <c r="I57" s="8" t="s">
        <v>110</v>
      </c>
      <c r="J57" s="8" t="s">
        <v>16</v>
      </c>
    </row>
    <row r="58" spans="1:11" s="8" customFormat="1" hidden="1">
      <c r="A58" s="8" t="s">
        <v>81</v>
      </c>
      <c r="B58" s="8" t="s">
        <v>54</v>
      </c>
      <c r="C58" s="8" t="s">
        <v>33</v>
      </c>
      <c r="D58" s="8" t="s">
        <v>11</v>
      </c>
      <c r="E58" s="8" t="s">
        <v>12</v>
      </c>
      <c r="F58" s="8" t="s">
        <v>13</v>
      </c>
      <c r="G58" t="str">
        <f t="shared" si="0"/>
        <v>FUNC_ZAP</v>
      </c>
      <c r="H58" s="8" t="s">
        <v>14</v>
      </c>
      <c r="I58" s="8" t="s">
        <v>82</v>
      </c>
      <c r="J58" s="8" t="s">
        <v>16</v>
      </c>
    </row>
    <row r="59" spans="1:11" s="8" customFormat="1" hidden="1">
      <c r="A59" s="8" t="s">
        <v>83</v>
      </c>
      <c r="B59" s="8" t="s">
        <v>54</v>
      </c>
      <c r="C59" s="8" t="s">
        <v>84</v>
      </c>
      <c r="D59" s="8" t="s">
        <v>11</v>
      </c>
      <c r="E59" s="8" t="s">
        <v>12</v>
      </c>
      <c r="F59" s="8" t="s">
        <v>13</v>
      </c>
      <c r="G59" t="str">
        <f t="shared" si="0"/>
        <v>FUNC_ZAPNOT</v>
      </c>
      <c r="H59" s="8" t="s">
        <v>14</v>
      </c>
      <c r="I59" s="8" t="s">
        <v>85</v>
      </c>
      <c r="J59" s="8" t="s">
        <v>16</v>
      </c>
    </row>
    <row r="60" spans="1:11" s="8" customFormat="1" hidden="1">
      <c r="A60" s="8" t="s">
        <v>111</v>
      </c>
      <c r="B60" s="8" t="s">
        <v>54</v>
      </c>
      <c r="C60" s="8" t="s">
        <v>112</v>
      </c>
      <c r="D60" s="8" t="s">
        <v>11</v>
      </c>
      <c r="E60" s="8" t="s">
        <v>12</v>
      </c>
      <c r="F60" s="8" t="s">
        <v>13</v>
      </c>
      <c r="G60" t="str">
        <f t="shared" si="0"/>
        <v>FUNC_MSKQL</v>
      </c>
      <c r="H60" s="8" t="s">
        <v>14</v>
      </c>
      <c r="I60" s="8" t="s">
        <v>113</v>
      </c>
      <c r="J60" s="8" t="s">
        <v>16</v>
      </c>
    </row>
    <row r="61" spans="1:11" s="8" customFormat="1" hidden="1">
      <c r="A61" s="8" t="s">
        <v>75</v>
      </c>
      <c r="B61" s="8" t="s">
        <v>54</v>
      </c>
      <c r="C61" s="8" t="s">
        <v>76</v>
      </c>
      <c r="D61" s="8" t="s">
        <v>11</v>
      </c>
      <c r="E61" s="8" t="s">
        <v>12</v>
      </c>
      <c r="F61" s="8" t="s">
        <v>13</v>
      </c>
      <c r="G61" t="str">
        <f t="shared" si="0"/>
        <v>FUNC_SRL</v>
      </c>
      <c r="H61" s="8" t="s">
        <v>14</v>
      </c>
      <c r="I61" s="8" t="s">
        <v>77</v>
      </c>
      <c r="J61" s="8" t="s">
        <v>16</v>
      </c>
    </row>
    <row r="62" spans="1:11" s="8" customFormat="1" hidden="1">
      <c r="A62" s="8" t="s">
        <v>114</v>
      </c>
      <c r="B62" s="8" t="s">
        <v>54</v>
      </c>
      <c r="C62" s="8" t="s">
        <v>115</v>
      </c>
      <c r="D62" s="8" t="s">
        <v>11</v>
      </c>
      <c r="E62" s="8" t="s">
        <v>12</v>
      </c>
      <c r="F62" s="8" t="s">
        <v>13</v>
      </c>
      <c r="G62" t="str">
        <f t="shared" si="0"/>
        <v>FUNC_EXTQL</v>
      </c>
      <c r="H62" s="8" t="s">
        <v>14</v>
      </c>
      <c r="I62" s="8" t="s">
        <v>116</v>
      </c>
      <c r="J62" s="8" t="s">
        <v>16</v>
      </c>
    </row>
    <row r="63" spans="1:11" s="8" customFormat="1">
      <c r="A63" s="8" t="s">
        <v>72</v>
      </c>
      <c r="B63" s="8" t="s">
        <v>54</v>
      </c>
      <c r="C63" s="8" t="s">
        <v>73</v>
      </c>
      <c r="D63" s="8" t="s">
        <v>11</v>
      </c>
      <c r="E63" s="8" t="s">
        <v>12</v>
      </c>
      <c r="F63" s="8" t="s">
        <v>13</v>
      </c>
      <c r="G63" t="str">
        <f t="shared" si="0"/>
        <v>FUNC_SLL</v>
      </c>
      <c r="H63" s="8" t="s">
        <v>14</v>
      </c>
      <c r="I63" s="8" t="s">
        <v>74</v>
      </c>
      <c r="J63" s="8" t="s">
        <v>16</v>
      </c>
    </row>
    <row r="64" spans="1:11" s="8" customFormat="1" hidden="1">
      <c r="A64" s="8" t="s">
        <v>117</v>
      </c>
      <c r="B64" s="8" t="s">
        <v>54</v>
      </c>
      <c r="C64" s="8" t="s">
        <v>118</v>
      </c>
      <c r="D64" s="8" t="s">
        <v>11</v>
      </c>
      <c r="E64" s="8" t="s">
        <v>12</v>
      </c>
      <c r="F64" s="8" t="s">
        <v>13</v>
      </c>
      <c r="G64" t="str">
        <f t="shared" si="0"/>
        <v>FUNC_INSQL</v>
      </c>
      <c r="H64" s="8" t="s">
        <v>14</v>
      </c>
      <c r="I64" s="8" t="s">
        <v>119</v>
      </c>
      <c r="J64" s="8" t="s">
        <v>16</v>
      </c>
    </row>
    <row r="65" spans="1:11" s="8" customFormat="1" hidden="1">
      <c r="A65" s="8" t="s">
        <v>78</v>
      </c>
      <c r="B65" s="8" t="s">
        <v>54</v>
      </c>
      <c r="C65" s="8" t="s">
        <v>79</v>
      </c>
      <c r="D65" s="8" t="s">
        <v>11</v>
      </c>
      <c r="E65" s="8" t="s">
        <v>12</v>
      </c>
      <c r="F65" s="8" t="s">
        <v>13</v>
      </c>
      <c r="G65" t="str">
        <f t="shared" si="0"/>
        <v>FUNC_SRA</v>
      </c>
      <c r="H65" s="8" t="s">
        <v>14</v>
      </c>
      <c r="I65" s="8" t="s">
        <v>80</v>
      </c>
      <c r="J65" s="8" t="s">
        <v>16</v>
      </c>
    </row>
    <row r="66" spans="1:11" s="8" customFormat="1" hidden="1">
      <c r="A66" s="8" t="s">
        <v>127</v>
      </c>
      <c r="B66" s="8" t="s">
        <v>97</v>
      </c>
      <c r="C66" s="8" t="s">
        <v>10</v>
      </c>
      <c r="D66" s="8" t="s">
        <v>11</v>
      </c>
      <c r="E66" s="8" t="s">
        <v>128</v>
      </c>
      <c r="F66" s="8" t="s">
        <v>129</v>
      </c>
      <c r="G66" t="str">
        <f t="shared" si="0"/>
        <v>FUNC_ADDF</v>
      </c>
      <c r="H66" s="8" t="s">
        <v>130</v>
      </c>
      <c r="I66" s="8" t="s">
        <v>131</v>
      </c>
      <c r="J66" s="8" t="s">
        <v>126</v>
      </c>
    </row>
    <row r="67" spans="1:11" s="8" customFormat="1" hidden="1">
      <c r="A67" s="8" t="s">
        <v>132</v>
      </c>
      <c r="B67" s="8" t="s">
        <v>97</v>
      </c>
      <c r="C67" s="8" t="s">
        <v>45</v>
      </c>
      <c r="D67" s="8" t="s">
        <v>11</v>
      </c>
      <c r="E67" s="8" t="s">
        <v>128</v>
      </c>
      <c r="F67" s="8" t="s">
        <v>129</v>
      </c>
      <c r="G67" t="str">
        <f t="shared" ref="G67:G79" si="1">_xlfn.CONCAT("FUNC_",A67)</f>
        <v>FUNC_ADDD</v>
      </c>
      <c r="H67" s="8" t="s">
        <v>130</v>
      </c>
      <c r="I67" s="8" t="s">
        <v>133</v>
      </c>
      <c r="J67" s="8" t="s">
        <v>126</v>
      </c>
    </row>
    <row r="68" spans="1:11" s="8" customFormat="1" hidden="1">
      <c r="A68" s="8" t="s">
        <v>134</v>
      </c>
      <c r="B68" s="8" t="s">
        <v>97</v>
      </c>
      <c r="C68" s="8" t="s">
        <v>51</v>
      </c>
      <c r="D68" s="8" t="s">
        <v>11</v>
      </c>
      <c r="E68" s="8" t="s">
        <v>128</v>
      </c>
      <c r="F68" s="8" t="s">
        <v>129</v>
      </c>
      <c r="G68" t="str">
        <f t="shared" si="1"/>
        <v>FUNC_ADDG</v>
      </c>
      <c r="H68" s="8" t="s">
        <v>130</v>
      </c>
      <c r="I68" s="8" t="s">
        <v>135</v>
      </c>
      <c r="J68" s="8" t="s">
        <v>126</v>
      </c>
    </row>
    <row r="69" spans="1:11" s="8" customFormat="1" hidden="1">
      <c r="A69" s="8" t="s">
        <v>136</v>
      </c>
      <c r="B69" s="8" t="s">
        <v>97</v>
      </c>
      <c r="C69" s="8" t="s">
        <v>137</v>
      </c>
      <c r="D69" s="8" t="s">
        <v>11</v>
      </c>
      <c r="E69" s="8" t="s">
        <v>128</v>
      </c>
      <c r="F69" s="8" t="s">
        <v>129</v>
      </c>
      <c r="G69" t="str">
        <f t="shared" si="1"/>
        <v>FUNC_ADDT</v>
      </c>
      <c r="H69" s="8" t="s">
        <v>130</v>
      </c>
      <c r="I69" s="8" t="s">
        <v>138</v>
      </c>
      <c r="J69" s="8" t="s">
        <v>126</v>
      </c>
    </row>
    <row r="70" spans="1:11" s="8" customFormat="1" hidden="1">
      <c r="A70" s="8" t="s">
        <v>149</v>
      </c>
      <c r="B70" s="8" t="s">
        <v>97</v>
      </c>
      <c r="C70" s="8" t="s">
        <v>59</v>
      </c>
      <c r="D70" s="8" t="s">
        <v>11</v>
      </c>
      <c r="E70" s="8" t="s">
        <v>128</v>
      </c>
      <c r="F70" s="8" t="s">
        <v>129</v>
      </c>
      <c r="G70" t="str">
        <f t="shared" si="1"/>
        <v>FUNC_MULF</v>
      </c>
      <c r="H70" s="8" t="s">
        <v>130</v>
      </c>
      <c r="I70" s="8" t="s">
        <v>150</v>
      </c>
      <c r="J70" s="8" t="s">
        <v>126</v>
      </c>
    </row>
    <row r="71" spans="1:11" s="8" customFormat="1" hidden="1">
      <c r="A71" t="s">
        <v>151</v>
      </c>
      <c r="B71" t="s">
        <v>97</v>
      </c>
      <c r="C71" t="s">
        <v>21</v>
      </c>
      <c r="D71" t="s">
        <v>11</v>
      </c>
      <c r="E71" t="s">
        <v>128</v>
      </c>
      <c r="F71" t="s">
        <v>129</v>
      </c>
      <c r="G71" t="str">
        <f t="shared" si="1"/>
        <v>FUNC_MULD</v>
      </c>
      <c r="H71" t="s">
        <v>130</v>
      </c>
      <c r="I71" t="s">
        <v>152</v>
      </c>
      <c r="J71" t="s">
        <v>126</v>
      </c>
      <c r="K71"/>
    </row>
    <row r="72" spans="1:11" s="8" customFormat="1" hidden="1">
      <c r="A72" s="8" t="s">
        <v>153</v>
      </c>
      <c r="B72" s="8" t="s">
        <v>97</v>
      </c>
      <c r="C72" s="8" t="s">
        <v>154</v>
      </c>
      <c r="D72" s="8" t="s">
        <v>11</v>
      </c>
      <c r="E72" s="8" t="s">
        <v>128</v>
      </c>
      <c r="F72" s="8" t="s">
        <v>129</v>
      </c>
      <c r="G72" t="str">
        <f t="shared" si="1"/>
        <v>FUNC_MULG</v>
      </c>
      <c r="H72" s="8" t="s">
        <v>130</v>
      </c>
      <c r="I72" s="8" t="s">
        <v>155</v>
      </c>
      <c r="J72" s="8" t="s">
        <v>126</v>
      </c>
    </row>
    <row r="73" spans="1:11" s="8" customFormat="1" hidden="1">
      <c r="A73" s="8" t="s">
        <v>156</v>
      </c>
      <c r="B73" s="8" t="s">
        <v>97</v>
      </c>
      <c r="C73" s="8" t="s">
        <v>92</v>
      </c>
      <c r="D73" s="8" t="s">
        <v>11</v>
      </c>
      <c r="E73" s="8" t="s">
        <v>128</v>
      </c>
      <c r="F73" s="8" t="s">
        <v>129</v>
      </c>
      <c r="G73" t="str">
        <f t="shared" si="1"/>
        <v>FUNC_MULT</v>
      </c>
      <c r="H73" s="8" t="s">
        <v>130</v>
      </c>
      <c r="I73" s="8" t="s">
        <v>157</v>
      </c>
      <c r="J73" s="8" t="s">
        <v>126</v>
      </c>
    </row>
    <row r="74" spans="1:11" s="8" customFormat="1" hidden="1">
      <c r="A74" s="8" t="s">
        <v>158</v>
      </c>
      <c r="B74" s="8" t="s">
        <v>97</v>
      </c>
      <c r="C74" s="8" t="s">
        <v>159</v>
      </c>
      <c r="D74" s="8" t="s">
        <v>11</v>
      </c>
      <c r="E74" s="8" t="s">
        <v>128</v>
      </c>
      <c r="F74" s="8" t="s">
        <v>129</v>
      </c>
      <c r="G74" t="str">
        <f t="shared" si="1"/>
        <v>FUNC_DIVF</v>
      </c>
      <c r="H74" s="8" t="s">
        <v>130</v>
      </c>
      <c r="I74" s="8" t="s">
        <v>160</v>
      </c>
      <c r="J74" s="8" t="s">
        <v>126</v>
      </c>
    </row>
    <row r="75" spans="1:11" s="8" customFormat="1" hidden="1">
      <c r="A75" t="s">
        <v>161</v>
      </c>
      <c r="B75" t="s">
        <v>97</v>
      </c>
      <c r="C75" t="s">
        <v>162</v>
      </c>
      <c r="D75" t="s">
        <v>11</v>
      </c>
      <c r="E75" t="s">
        <v>128</v>
      </c>
      <c r="F75" t="s">
        <v>129</v>
      </c>
      <c r="G75" t="str">
        <f t="shared" si="1"/>
        <v>FUNC_DIVD</v>
      </c>
      <c r="H75" t="s">
        <v>130</v>
      </c>
      <c r="I75" t="s">
        <v>163</v>
      </c>
      <c r="J75" t="s">
        <v>126</v>
      </c>
      <c r="K75"/>
    </row>
    <row r="76" spans="1:11" s="8" customFormat="1" hidden="1">
      <c r="A76" s="8" t="s">
        <v>164</v>
      </c>
      <c r="B76" s="8" t="s">
        <v>97</v>
      </c>
      <c r="C76" s="8" t="s">
        <v>165</v>
      </c>
      <c r="D76" s="8" t="s">
        <v>11</v>
      </c>
      <c r="E76" s="8" t="s">
        <v>128</v>
      </c>
      <c r="F76" s="8" t="s">
        <v>129</v>
      </c>
      <c r="G76" t="str">
        <f t="shared" si="1"/>
        <v>FUNC_DIVG</v>
      </c>
      <c r="H76" s="8" t="s">
        <v>130</v>
      </c>
      <c r="I76" s="8" t="s">
        <v>166</v>
      </c>
      <c r="J76" s="8" t="s">
        <v>126</v>
      </c>
    </row>
    <row r="77" spans="1:11" hidden="1">
      <c r="A77" s="8" t="s">
        <v>167</v>
      </c>
      <c r="B77" s="8" t="s">
        <v>97</v>
      </c>
      <c r="C77" s="8" t="s">
        <v>100</v>
      </c>
      <c r="D77" s="8" t="s">
        <v>11</v>
      </c>
      <c r="E77" s="8" t="s">
        <v>128</v>
      </c>
      <c r="F77" s="8" t="s">
        <v>129</v>
      </c>
      <c r="G77" t="str">
        <f t="shared" si="1"/>
        <v>FUNC_DIVT</v>
      </c>
      <c r="H77" s="8" t="s">
        <v>130</v>
      </c>
      <c r="I77" s="8" t="s">
        <v>168</v>
      </c>
      <c r="J77" s="8" t="s">
        <v>126</v>
      </c>
      <c r="K77" s="8"/>
    </row>
    <row r="78" spans="1:11" hidden="1">
      <c r="A78" s="8" t="s">
        <v>139</v>
      </c>
      <c r="B78" s="8" t="s">
        <v>97</v>
      </c>
      <c r="C78" s="8" t="s">
        <v>18</v>
      </c>
      <c r="D78" s="8" t="s">
        <v>11</v>
      </c>
      <c r="E78" s="8" t="s">
        <v>128</v>
      </c>
      <c r="F78" s="8" t="s">
        <v>129</v>
      </c>
      <c r="G78" t="str">
        <f t="shared" si="1"/>
        <v>FUNC_SUBF</v>
      </c>
      <c r="H78" s="8" t="s">
        <v>130</v>
      </c>
      <c r="I78" s="8" t="s">
        <v>140</v>
      </c>
      <c r="J78" s="8" t="s">
        <v>126</v>
      </c>
      <c r="K78" s="8"/>
    </row>
    <row r="79" spans="1:11" s="8" customFormat="1" hidden="1">
      <c r="A79" s="8" t="s">
        <v>141</v>
      </c>
      <c r="B79" s="8" t="s">
        <v>97</v>
      </c>
      <c r="C79" s="8" t="s">
        <v>142</v>
      </c>
      <c r="D79" s="8" t="s">
        <v>11</v>
      </c>
      <c r="E79" s="8" t="s">
        <v>128</v>
      </c>
      <c r="F79" s="8" t="s">
        <v>129</v>
      </c>
      <c r="G79" t="str">
        <f t="shared" si="1"/>
        <v>FUNC_SUBD</v>
      </c>
      <c r="H79" s="8" t="s">
        <v>130</v>
      </c>
      <c r="I79" s="8" t="s">
        <v>143</v>
      </c>
      <c r="J79" s="8" t="s">
        <v>126</v>
      </c>
    </row>
    <row r="80" spans="1:11" s="8" customFormat="1" hidden="1">
      <c r="A80" s="8" t="s">
        <v>144</v>
      </c>
      <c r="B80" s="8" t="s">
        <v>97</v>
      </c>
      <c r="C80" s="8" t="s">
        <v>103</v>
      </c>
      <c r="D80" s="8" t="s">
        <v>11</v>
      </c>
      <c r="E80" s="8" t="s">
        <v>128</v>
      </c>
      <c r="F80" s="8" t="s">
        <v>129</v>
      </c>
      <c r="G80" t="str">
        <f>_xlfn.CONCAT("FUNC_",A80)</f>
        <v>FUNC_SUBG</v>
      </c>
      <c r="H80" s="8" t="s">
        <v>130</v>
      </c>
      <c r="I80" s="8" t="s">
        <v>145</v>
      </c>
      <c r="J80" s="8" t="s">
        <v>126</v>
      </c>
    </row>
    <row r="81" spans="1:11" s="8" customFormat="1" hidden="1">
      <c r="A81" t="s">
        <v>146</v>
      </c>
      <c r="B81" t="s">
        <v>97</v>
      </c>
      <c r="C81" t="s">
        <v>147</v>
      </c>
      <c r="D81" t="s">
        <v>11</v>
      </c>
      <c r="E81" t="s">
        <v>128</v>
      </c>
      <c r="F81" t="s">
        <v>129</v>
      </c>
      <c r="G81" t="str">
        <f t="shared" ref="G81:G100" si="2">_xlfn.CONCAT("FUNC_",A81)</f>
        <v>FUNC_SUBT</v>
      </c>
      <c r="H81" t="s">
        <v>130</v>
      </c>
      <c r="I81" t="s">
        <v>148</v>
      </c>
      <c r="J81" t="s">
        <v>126</v>
      </c>
      <c r="K81"/>
    </row>
    <row r="82" spans="1:11" s="8" customFormat="1" hidden="1">
      <c r="A82" s="8" t="s">
        <v>169</v>
      </c>
      <c r="B82" s="8" t="s">
        <v>97</v>
      </c>
      <c r="C82" s="8" t="s">
        <v>33</v>
      </c>
      <c r="D82" s="8" t="s">
        <v>11</v>
      </c>
      <c r="E82" s="8" t="s">
        <v>128</v>
      </c>
      <c r="F82" s="8" t="s">
        <v>129</v>
      </c>
      <c r="G82" t="str">
        <f t="shared" si="2"/>
        <v>FUNC_CMPTEQ</v>
      </c>
      <c r="H82" s="8" t="s">
        <v>130</v>
      </c>
      <c r="I82" s="8" t="s">
        <v>170</v>
      </c>
      <c r="J82" s="8" t="s">
        <v>126</v>
      </c>
    </row>
    <row r="83" spans="1:11" hidden="1">
      <c r="A83" s="8" t="s">
        <v>171</v>
      </c>
      <c r="B83" s="8" t="s">
        <v>97</v>
      </c>
      <c r="C83" s="8" t="s">
        <v>84</v>
      </c>
      <c r="D83" s="8" t="s">
        <v>11</v>
      </c>
      <c r="E83" s="8" t="s">
        <v>128</v>
      </c>
      <c r="F83" s="8" t="s">
        <v>129</v>
      </c>
      <c r="G83" t="str">
        <f t="shared" si="2"/>
        <v>FUNC_CMPTLT</v>
      </c>
      <c r="H83" s="8" t="s">
        <v>130</v>
      </c>
      <c r="I83" s="8" t="s">
        <v>172</v>
      </c>
      <c r="J83" s="8" t="s">
        <v>126</v>
      </c>
      <c r="K83" s="8"/>
    </row>
    <row r="84" spans="1:11" hidden="1">
      <c r="A84" s="8" t="s">
        <v>173</v>
      </c>
      <c r="B84" s="8" t="s">
        <v>97</v>
      </c>
      <c r="C84" s="8" t="s">
        <v>112</v>
      </c>
      <c r="D84" s="8" t="s">
        <v>11</v>
      </c>
      <c r="E84" s="8" t="s">
        <v>128</v>
      </c>
      <c r="F84" s="8" t="s">
        <v>129</v>
      </c>
      <c r="G84" t="str">
        <f t="shared" si="2"/>
        <v>FUNC_CMPTLE</v>
      </c>
      <c r="H84" s="8" t="s">
        <v>130</v>
      </c>
      <c r="I84" s="8" t="s">
        <v>174</v>
      </c>
      <c r="J84" s="8" t="s">
        <v>126</v>
      </c>
      <c r="K84" s="8"/>
    </row>
    <row r="85" spans="1:11" s="8" customFormat="1" hidden="1">
      <c r="A85" s="8" t="s">
        <v>175</v>
      </c>
      <c r="B85" s="8" t="s">
        <v>176</v>
      </c>
      <c r="C85" s="8" t="s">
        <v>18</v>
      </c>
      <c r="D85" s="8" t="s">
        <v>11</v>
      </c>
      <c r="E85" s="8" t="s">
        <v>128</v>
      </c>
      <c r="F85" s="8" t="s">
        <v>129</v>
      </c>
      <c r="G85" t="str">
        <f t="shared" si="2"/>
        <v>FUNC_CPYS</v>
      </c>
      <c r="H85" s="8" t="s">
        <v>130</v>
      </c>
      <c r="I85" s="8" t="s">
        <v>177</v>
      </c>
      <c r="J85" s="8" t="s">
        <v>126</v>
      </c>
    </row>
    <row r="86" spans="1:11" hidden="1">
      <c r="A86" s="8" t="s">
        <v>178</v>
      </c>
      <c r="B86" s="8" t="s">
        <v>176</v>
      </c>
      <c r="C86" s="8" t="s">
        <v>142</v>
      </c>
      <c r="D86" s="8" t="s">
        <v>11</v>
      </c>
      <c r="E86" s="8" t="s">
        <v>128</v>
      </c>
      <c r="F86" s="8" t="s">
        <v>129</v>
      </c>
      <c r="G86" t="str">
        <f t="shared" si="2"/>
        <v>FUNC_CPYSN</v>
      </c>
      <c r="H86" s="8" t="s">
        <v>130</v>
      </c>
      <c r="I86" s="8" t="s">
        <v>179</v>
      </c>
      <c r="J86" s="8" t="s">
        <v>126</v>
      </c>
      <c r="K86" s="8"/>
    </row>
    <row r="87" spans="1:11" hidden="1">
      <c r="A87" s="8" t="s">
        <v>180</v>
      </c>
      <c r="B87" s="8" t="s">
        <v>176</v>
      </c>
      <c r="C87" s="8" t="s">
        <v>103</v>
      </c>
      <c r="D87" s="8" t="s">
        <v>11</v>
      </c>
      <c r="E87" s="8" t="s">
        <v>128</v>
      </c>
      <c r="F87" s="8" t="s">
        <v>129</v>
      </c>
      <c r="G87" t="str">
        <f t="shared" si="2"/>
        <v>FUNC_CPYSE</v>
      </c>
      <c r="H87" s="8" t="s">
        <v>130</v>
      </c>
      <c r="I87" s="8" t="s">
        <v>181</v>
      </c>
      <c r="J87" s="8" t="s">
        <v>126</v>
      </c>
      <c r="K87" s="8"/>
    </row>
    <row r="88" spans="1:11" hidden="1">
      <c r="A88" s="8" t="s">
        <v>184</v>
      </c>
      <c r="B88" s="8" t="s">
        <v>176</v>
      </c>
      <c r="C88" s="8" t="s">
        <v>185</v>
      </c>
      <c r="D88" s="8" t="s">
        <v>11</v>
      </c>
      <c r="E88" s="8" t="s">
        <v>128</v>
      </c>
      <c r="F88" s="8" t="s">
        <v>129</v>
      </c>
      <c r="G88" t="str">
        <f t="shared" si="2"/>
        <v>FUNC_MF_FPCR</v>
      </c>
      <c r="H88" s="8" t="s">
        <v>130</v>
      </c>
      <c r="I88" s="8" t="s">
        <v>186</v>
      </c>
      <c r="J88" s="8" t="s">
        <v>126</v>
      </c>
      <c r="K88" s="8"/>
    </row>
    <row r="89" spans="1:11" hidden="1">
      <c r="A89" s="8" t="s">
        <v>182</v>
      </c>
      <c r="B89" s="8" t="s">
        <v>176</v>
      </c>
      <c r="C89" s="8" t="s">
        <v>106</v>
      </c>
      <c r="D89" s="8" t="s">
        <v>11</v>
      </c>
      <c r="E89" s="8" t="s">
        <v>128</v>
      </c>
      <c r="F89" s="8" t="s">
        <v>129</v>
      </c>
      <c r="G89" t="str">
        <f t="shared" si="2"/>
        <v>FUNC_MT_FPCR</v>
      </c>
      <c r="H89" s="8" t="s">
        <v>130</v>
      </c>
      <c r="I89" s="8" t="s">
        <v>183</v>
      </c>
      <c r="J89" s="8" t="s">
        <v>126</v>
      </c>
      <c r="K89" s="8"/>
    </row>
    <row r="90" spans="1:11" hidden="1">
      <c r="A90" s="8" t="s">
        <v>190</v>
      </c>
      <c r="B90" s="8" t="s">
        <v>176</v>
      </c>
      <c r="C90" s="8" t="s">
        <v>109</v>
      </c>
      <c r="D90" s="8" t="s">
        <v>11</v>
      </c>
      <c r="E90" s="8" t="s">
        <v>128</v>
      </c>
      <c r="F90" s="8" t="s">
        <v>129</v>
      </c>
      <c r="G90" t="str">
        <f t="shared" si="2"/>
        <v>FUNC_CVTQF</v>
      </c>
      <c r="H90" s="8" t="s">
        <v>130</v>
      </c>
      <c r="I90" s="8" t="s">
        <v>191</v>
      </c>
      <c r="J90" s="8" t="s">
        <v>126</v>
      </c>
      <c r="K90" s="8"/>
    </row>
    <row r="91" spans="1:11" hidden="1">
      <c r="A91" s="8" t="s">
        <v>192</v>
      </c>
      <c r="B91" s="8" t="s">
        <v>176</v>
      </c>
      <c r="C91" s="8" t="s">
        <v>30</v>
      </c>
      <c r="D91" s="8" t="s">
        <v>11</v>
      </c>
      <c r="E91" s="8" t="s">
        <v>128</v>
      </c>
      <c r="F91" s="8" t="s">
        <v>129</v>
      </c>
      <c r="G91" t="str">
        <f t="shared" si="2"/>
        <v>FUNC_CVTQG</v>
      </c>
      <c r="H91" s="8" t="s">
        <v>130</v>
      </c>
      <c r="I91" s="8" t="s">
        <v>193</v>
      </c>
      <c r="J91" s="8" t="s">
        <v>126</v>
      </c>
      <c r="K91" s="8"/>
    </row>
    <row r="92" spans="1:11" hidden="1">
      <c r="A92" s="8" t="s">
        <v>194</v>
      </c>
      <c r="B92" s="8" t="s">
        <v>176</v>
      </c>
      <c r="C92" s="8" t="s">
        <v>42</v>
      </c>
      <c r="D92" s="8" t="s">
        <v>11</v>
      </c>
      <c r="E92" s="8" t="s">
        <v>128</v>
      </c>
      <c r="F92" s="8" t="s">
        <v>129</v>
      </c>
      <c r="G92" t="str">
        <f t="shared" si="2"/>
        <v>FUNC_CVTQT</v>
      </c>
      <c r="H92" s="8" t="s">
        <v>130</v>
      </c>
      <c r="I92" s="8" t="s">
        <v>195</v>
      </c>
      <c r="J92" s="8" t="s">
        <v>196</v>
      </c>
      <c r="K92" s="8"/>
    </row>
    <row r="93" spans="1:11" hidden="1">
      <c r="A93" s="8" t="s">
        <v>187</v>
      </c>
      <c r="B93" s="8" t="s">
        <v>176</v>
      </c>
      <c r="C93" s="8" t="s">
        <v>188</v>
      </c>
      <c r="D93" s="8" t="s">
        <v>11</v>
      </c>
      <c r="E93" s="8" t="s">
        <v>128</v>
      </c>
      <c r="F93" s="8" t="s">
        <v>129</v>
      </c>
      <c r="G93" t="str">
        <f t="shared" si="2"/>
        <v>FUNC_CVTQL</v>
      </c>
      <c r="H93" s="8" t="s">
        <v>130</v>
      </c>
      <c r="I93" s="8" t="s">
        <v>189</v>
      </c>
      <c r="J93" s="8" t="s">
        <v>126</v>
      </c>
      <c r="K93" s="8"/>
    </row>
    <row r="94" spans="1:11" hidden="1">
      <c r="A94" s="8" t="s">
        <v>285</v>
      </c>
      <c r="B94" s="8" t="s">
        <v>65</v>
      </c>
      <c r="C94" s="8" t="s">
        <v>51</v>
      </c>
      <c r="D94" s="8" t="s">
        <v>11</v>
      </c>
      <c r="E94" s="8" t="s">
        <v>12</v>
      </c>
      <c r="F94" s="8" t="s">
        <v>13</v>
      </c>
      <c r="G94" t="str">
        <f t="shared" si="2"/>
        <v>FUNC_AMASK</v>
      </c>
      <c r="H94" s="8" t="s">
        <v>14</v>
      </c>
      <c r="I94" s="8" t="s">
        <v>286</v>
      </c>
      <c r="J94" s="8" t="s">
        <v>287</v>
      </c>
      <c r="K94" s="8"/>
    </row>
    <row r="95" spans="1:11" hidden="1">
      <c r="A95" s="8" t="s">
        <v>288</v>
      </c>
      <c r="B95" s="8" t="s">
        <v>65</v>
      </c>
      <c r="C95" s="8" t="s">
        <v>89</v>
      </c>
      <c r="D95" s="8" t="s">
        <v>11</v>
      </c>
      <c r="E95" s="8" t="s">
        <v>12</v>
      </c>
      <c r="F95" s="8" t="s">
        <v>13</v>
      </c>
      <c r="G95" t="str">
        <f t="shared" si="2"/>
        <v>FUNC_IMPLVER</v>
      </c>
      <c r="H95" s="8" t="s">
        <v>14</v>
      </c>
      <c r="I95" s="8" t="s">
        <v>289</v>
      </c>
      <c r="J95" s="8" t="s">
        <v>231</v>
      </c>
      <c r="K95" s="8"/>
    </row>
    <row r="96" spans="1:11" hidden="1">
      <c r="A96" s="8" t="s">
        <v>300</v>
      </c>
      <c r="B96" s="8" t="s">
        <v>65</v>
      </c>
      <c r="C96" s="8" t="s">
        <v>301</v>
      </c>
      <c r="D96" s="8" t="s">
        <v>11</v>
      </c>
      <c r="E96" s="8" t="s">
        <v>12</v>
      </c>
      <c r="F96" s="8" t="s">
        <v>13</v>
      </c>
      <c r="G96" t="str">
        <f t="shared" si="2"/>
        <v>FUNC_RPCC</v>
      </c>
      <c r="H96" s="8" t="s">
        <v>14</v>
      </c>
      <c r="I96" s="8" t="s">
        <v>302</v>
      </c>
      <c r="J96" s="8" t="s">
        <v>284</v>
      </c>
      <c r="K96" s="8"/>
    </row>
    <row r="97" spans="1:11" hidden="1">
      <c r="A97" t="s">
        <v>270</v>
      </c>
      <c r="B97" t="s">
        <v>271</v>
      </c>
      <c r="C97" t="s">
        <v>10</v>
      </c>
      <c r="D97" t="s">
        <v>272</v>
      </c>
      <c r="E97" t="s">
        <v>273</v>
      </c>
      <c r="F97" t="s">
        <v>274</v>
      </c>
      <c r="G97" t="str">
        <f t="shared" si="2"/>
        <v>FUNC_VADD</v>
      </c>
      <c r="H97" t="s">
        <v>275</v>
      </c>
      <c r="I97" t="s">
        <v>276</v>
      </c>
      <c r="J97" t="s">
        <v>277</v>
      </c>
    </row>
    <row r="98" spans="1:11" hidden="1">
      <c r="A98" t="s">
        <v>278</v>
      </c>
      <c r="B98" t="s">
        <v>271</v>
      </c>
      <c r="C98" t="s">
        <v>45</v>
      </c>
      <c r="D98" t="s">
        <v>272</v>
      </c>
      <c r="E98" t="s">
        <v>273</v>
      </c>
      <c r="F98" t="s">
        <v>274</v>
      </c>
      <c r="G98" t="str">
        <f t="shared" si="2"/>
        <v>FUNC_VSUB</v>
      </c>
      <c r="H98" t="s">
        <v>275</v>
      </c>
      <c r="I98" t="s">
        <v>279</v>
      </c>
      <c r="J98" t="s">
        <v>277</v>
      </c>
    </row>
    <row r="99" spans="1:11" hidden="1">
      <c r="A99" t="s">
        <v>280</v>
      </c>
      <c r="B99" t="s">
        <v>271</v>
      </c>
      <c r="C99" t="s">
        <v>51</v>
      </c>
      <c r="D99" t="s">
        <v>272</v>
      </c>
      <c r="E99" t="s">
        <v>273</v>
      </c>
      <c r="F99" t="s">
        <v>274</v>
      </c>
      <c r="G99" t="str">
        <f t="shared" si="2"/>
        <v>FUNC_VMUL</v>
      </c>
      <c r="H99" t="s">
        <v>275</v>
      </c>
      <c r="I99" t="s">
        <v>281</v>
      </c>
      <c r="J99" t="s">
        <v>277</v>
      </c>
    </row>
    <row r="100" spans="1:11" s="8" customFormat="1" hidden="1">
      <c r="A100" t="s">
        <v>282</v>
      </c>
      <c r="B100" t="s">
        <v>271</v>
      </c>
      <c r="C100" t="s">
        <v>137</v>
      </c>
      <c r="D100" t="s">
        <v>272</v>
      </c>
      <c r="E100" t="s">
        <v>273</v>
      </c>
      <c r="F100" t="s">
        <v>274</v>
      </c>
      <c r="G100" t="str">
        <f t="shared" si="2"/>
        <v>FUNC_VDIV</v>
      </c>
      <c r="H100" t="s">
        <v>275</v>
      </c>
      <c r="I100" t="s">
        <v>283</v>
      </c>
      <c r="J100" t="s">
        <v>284</v>
      </c>
      <c r="K100"/>
    </row>
    <row r="101" spans="1:11" s="8" customFormat="1" hidden="1">
      <c r="A101" s="8" t="s">
        <v>239</v>
      </c>
      <c r="B101" s="8" t="s">
        <v>240</v>
      </c>
      <c r="C101" s="8" t="s">
        <v>10</v>
      </c>
      <c r="E101" s="8" t="s">
        <v>241</v>
      </c>
      <c r="F101" s="8" t="s">
        <v>242</v>
      </c>
      <c r="G101" t="str">
        <f>_xlfn.CONCAT("FUNC_",A101)</f>
        <v>FUNC_PAL</v>
      </c>
      <c r="H101" s="8" t="s">
        <v>243</v>
      </c>
      <c r="I101" s="8" t="s">
        <v>244</v>
      </c>
    </row>
    <row r="102" spans="1:11" hidden="1">
      <c r="A102" t="s">
        <v>1323</v>
      </c>
      <c r="B102" t="s">
        <v>1343</v>
      </c>
    </row>
    <row r="103" spans="1:11" hidden="1">
      <c r="A103" t="s">
        <v>239</v>
      </c>
      <c r="B103" t="s">
        <v>263</v>
      </c>
      <c r="C103" t="s">
        <v>10</v>
      </c>
      <c r="E103" t="s">
        <v>241</v>
      </c>
      <c r="F103" t="s">
        <v>261</v>
      </c>
      <c r="G103" t="str">
        <f>_xlfn.CONCAT("FUNC_",A103,"_",B103)</f>
        <v>FUNC_PAL_CSIR</v>
      </c>
      <c r="H103" t="s">
        <v>264</v>
      </c>
      <c r="I103" t="s">
        <v>238</v>
      </c>
    </row>
    <row r="104" spans="1:11" hidden="1">
      <c r="A104" t="s">
        <v>239</v>
      </c>
      <c r="B104" t="s">
        <v>248</v>
      </c>
      <c r="C104" t="s">
        <v>10</v>
      </c>
      <c r="E104" t="s">
        <v>241</v>
      </c>
      <c r="G104" t="str">
        <f t="shared" ref="G104:G119" si="3">_xlfn.CONCAT("FUNC_",A104,"_",B104)</f>
        <v>FUNC_PAL_HALT</v>
      </c>
      <c r="H104" t="s">
        <v>249</v>
      </c>
      <c r="I104" t="s">
        <v>238</v>
      </c>
    </row>
    <row r="105" spans="1:11" hidden="1">
      <c r="A105" t="s">
        <v>239</v>
      </c>
      <c r="B105" t="s">
        <v>303</v>
      </c>
      <c r="C105" t="s">
        <v>10</v>
      </c>
      <c r="E105" t="s">
        <v>241</v>
      </c>
      <c r="F105" t="s">
        <v>253</v>
      </c>
      <c r="G105" t="str">
        <f t="shared" si="3"/>
        <v>FUNC_PAL_HW_MFPR</v>
      </c>
      <c r="H105" t="s">
        <v>304</v>
      </c>
      <c r="I105" t="s">
        <v>284</v>
      </c>
    </row>
    <row r="106" spans="1:11" hidden="1">
      <c r="A106" t="s">
        <v>239</v>
      </c>
      <c r="B106" t="s">
        <v>303</v>
      </c>
      <c r="C106" t="s">
        <v>10</v>
      </c>
      <c r="E106" t="s">
        <v>241</v>
      </c>
      <c r="F106" t="s">
        <v>253</v>
      </c>
      <c r="G106" t="str">
        <f t="shared" si="3"/>
        <v>FUNC_PAL_HW_MFPR</v>
      </c>
      <c r="H106" t="s">
        <v>304</v>
      </c>
      <c r="I106" t="s">
        <v>284</v>
      </c>
    </row>
    <row r="107" spans="1:11" s="8" customFormat="1" hidden="1">
      <c r="A107" t="s">
        <v>239</v>
      </c>
      <c r="B107" t="s">
        <v>305</v>
      </c>
      <c r="C107" t="s">
        <v>10</v>
      </c>
      <c r="D107"/>
      <c r="E107" t="s">
        <v>241</v>
      </c>
      <c r="F107" t="s">
        <v>253</v>
      </c>
      <c r="G107" t="str">
        <f t="shared" si="3"/>
        <v>FUNC_PAL_HW_MTPR</v>
      </c>
      <c r="H107" t="s">
        <v>256</v>
      </c>
      <c r="I107" t="s">
        <v>306</v>
      </c>
      <c r="J107" t="s">
        <v>284</v>
      </c>
      <c r="K107"/>
    </row>
    <row r="108" spans="1:11" hidden="1">
      <c r="A108" t="s">
        <v>239</v>
      </c>
      <c r="B108" t="s">
        <v>305</v>
      </c>
      <c r="C108" t="s">
        <v>10</v>
      </c>
      <c r="E108" t="s">
        <v>241</v>
      </c>
      <c r="F108" t="s">
        <v>253</v>
      </c>
      <c r="G108" t="str">
        <f t="shared" si="3"/>
        <v>FUNC_PAL_HW_MTPR</v>
      </c>
      <c r="H108" t="s">
        <v>256</v>
      </c>
      <c r="I108" t="s">
        <v>306</v>
      </c>
      <c r="J108" t="s">
        <v>1322</v>
      </c>
    </row>
    <row r="109" spans="1:11" hidden="1">
      <c r="A109" t="s">
        <v>1338</v>
      </c>
      <c r="B109" t="s">
        <v>288</v>
      </c>
      <c r="G109" t="str">
        <f t="shared" si="3"/>
        <v>FUNC_SQRTF_IMPLVER</v>
      </c>
    </row>
    <row r="110" spans="1:11" hidden="1">
      <c r="A110" t="s">
        <v>156</v>
      </c>
      <c r="B110" t="s">
        <v>232</v>
      </c>
      <c r="G110" t="str">
        <f t="shared" si="3"/>
        <v>FUNC_MULT_MB</v>
      </c>
    </row>
    <row r="111" spans="1:11" hidden="1">
      <c r="A111" t="s">
        <v>239</v>
      </c>
      <c r="B111" t="s">
        <v>252</v>
      </c>
      <c r="C111" t="s">
        <v>10</v>
      </c>
      <c r="E111" t="s">
        <v>241</v>
      </c>
      <c r="F111" t="s">
        <v>253</v>
      </c>
      <c r="G111" t="str">
        <f t="shared" si="3"/>
        <v>FUNC_PAL_MFPR</v>
      </c>
      <c r="H111" t="s">
        <v>254</v>
      </c>
      <c r="I111" t="s">
        <v>238</v>
      </c>
    </row>
    <row r="112" spans="1:11" hidden="1">
      <c r="A112" t="s">
        <v>239</v>
      </c>
      <c r="B112" t="s">
        <v>255</v>
      </c>
      <c r="C112" t="s">
        <v>10</v>
      </c>
      <c r="E112" t="s">
        <v>241</v>
      </c>
      <c r="F112" t="s">
        <v>253</v>
      </c>
      <c r="G112" t="str">
        <f t="shared" si="3"/>
        <v>FUNC_PAL_MTPR</v>
      </c>
      <c r="H112" t="s">
        <v>256</v>
      </c>
      <c r="I112" t="s">
        <v>257</v>
      </c>
      <c r="J112" t="s">
        <v>238</v>
      </c>
    </row>
    <row r="113" spans="1:9" hidden="1">
      <c r="A113" t="s">
        <v>239</v>
      </c>
      <c r="B113" t="s">
        <v>265</v>
      </c>
      <c r="C113" t="s">
        <v>10</v>
      </c>
      <c r="E113" t="s">
        <v>241</v>
      </c>
      <c r="G113" t="str">
        <f t="shared" si="3"/>
        <v>FUNC_PAL_RD_PS</v>
      </c>
      <c r="H113" t="s">
        <v>266</v>
      </c>
      <c r="I113" t="s">
        <v>238</v>
      </c>
    </row>
    <row r="114" spans="1:9" hidden="1">
      <c r="A114" t="s">
        <v>239</v>
      </c>
      <c r="B114" t="s">
        <v>245</v>
      </c>
      <c r="C114" t="s">
        <v>246</v>
      </c>
      <c r="E114" t="s">
        <v>241</v>
      </c>
      <c r="G114" t="str">
        <f t="shared" si="3"/>
        <v>FUNC_PAL_REI</v>
      </c>
      <c r="H114" t="s">
        <v>247</v>
      </c>
      <c r="I114" t="s">
        <v>238</v>
      </c>
    </row>
    <row r="115" spans="1:9" hidden="1">
      <c r="A115" t="s">
        <v>239</v>
      </c>
      <c r="B115" t="s">
        <v>260</v>
      </c>
      <c r="C115" t="s">
        <v>10</v>
      </c>
      <c r="E115" t="s">
        <v>241</v>
      </c>
      <c r="F115" t="s">
        <v>261</v>
      </c>
      <c r="G115" t="str">
        <f t="shared" si="3"/>
        <v>FUNC_PAL_SIRR</v>
      </c>
      <c r="H115" t="s">
        <v>262</v>
      </c>
      <c r="I115" t="s">
        <v>238</v>
      </c>
    </row>
    <row r="116" spans="1:9" hidden="1">
      <c r="A116" t="s">
        <v>239</v>
      </c>
      <c r="B116" t="s">
        <v>258</v>
      </c>
      <c r="C116" t="s">
        <v>10</v>
      </c>
      <c r="E116" t="s">
        <v>241</v>
      </c>
      <c r="G116" t="str">
        <f t="shared" si="3"/>
        <v>FUNC_PAL_SWPCTX</v>
      </c>
      <c r="H116" t="s">
        <v>259</v>
      </c>
      <c r="I116" t="s">
        <v>238</v>
      </c>
    </row>
    <row r="117" spans="1:9" hidden="1">
      <c r="A117" t="s">
        <v>1339</v>
      </c>
      <c r="B117" t="s">
        <v>1344</v>
      </c>
      <c r="G117" t="str">
        <f t="shared" si="3"/>
        <v>FUNC_SQRTG_TRAP</v>
      </c>
    </row>
    <row r="118" spans="1:9" hidden="1">
      <c r="A118" t="s">
        <v>239</v>
      </c>
      <c r="B118" t="s">
        <v>267</v>
      </c>
      <c r="C118" t="s">
        <v>10</v>
      </c>
      <c r="E118" t="s">
        <v>241</v>
      </c>
      <c r="F118" t="s">
        <v>256</v>
      </c>
      <c r="G118" t="str">
        <f t="shared" si="3"/>
        <v>FUNC_PAL_WR_PS</v>
      </c>
      <c r="H118" t="s">
        <v>268</v>
      </c>
      <c r="I118" t="s">
        <v>269</v>
      </c>
    </row>
    <row r="119" spans="1:9" hidden="1">
      <c r="A119" t="s">
        <v>239</v>
      </c>
      <c r="B119" t="s">
        <v>250</v>
      </c>
      <c r="C119" t="s">
        <v>10</v>
      </c>
      <c r="E119" t="s">
        <v>241</v>
      </c>
      <c r="G119" t="str">
        <f t="shared" si="3"/>
        <v>FUNC_PAL_WRVPTPTR</v>
      </c>
      <c r="H119" t="s">
        <v>251</v>
      </c>
      <c r="I119" t="s">
        <v>244</v>
      </c>
    </row>
    <row r="125" spans="1:9">
      <c r="A125" t="s">
        <v>1340</v>
      </c>
    </row>
    <row r="126" spans="1:9">
      <c r="A126" t="s">
        <v>1341</v>
      </c>
    </row>
    <row r="127" spans="1:9">
      <c r="A127" t="s">
        <v>139</v>
      </c>
    </row>
    <row r="128" spans="1:9">
      <c r="A128" t="s">
        <v>563</v>
      </c>
    </row>
    <row r="129" spans="1:1">
      <c r="A129" t="s">
        <v>559</v>
      </c>
    </row>
    <row r="130" spans="1:1">
      <c r="A130" t="s">
        <v>565</v>
      </c>
    </row>
    <row r="131" spans="1:1">
      <c r="A131" t="s">
        <v>562</v>
      </c>
    </row>
    <row r="132" spans="1:1">
      <c r="A132" t="s">
        <v>564</v>
      </c>
    </row>
    <row r="133" spans="1:1">
      <c r="A133" t="s">
        <v>579</v>
      </c>
    </row>
    <row r="134" spans="1:1">
      <c r="A134" t="s">
        <v>577</v>
      </c>
    </row>
    <row r="135" spans="1:1">
      <c r="A135" t="s">
        <v>580</v>
      </c>
    </row>
    <row r="136" spans="1:1">
      <c r="A136" t="s">
        <v>1345</v>
      </c>
    </row>
    <row r="137" spans="1:1">
      <c r="A137" t="s">
        <v>615</v>
      </c>
    </row>
    <row r="138" spans="1:1">
      <c r="A138" t="s">
        <v>614</v>
      </c>
    </row>
    <row r="139" spans="1:1">
      <c r="A139" t="s">
        <v>1346</v>
      </c>
    </row>
    <row r="140" spans="1:1">
      <c r="A140" t="s">
        <v>1347</v>
      </c>
    </row>
    <row r="141" spans="1:1">
      <c r="A141" t="s">
        <v>570</v>
      </c>
    </row>
    <row r="142" spans="1:1">
      <c r="A142" t="s">
        <v>576</v>
      </c>
    </row>
    <row r="143" spans="1:1">
      <c r="A143" s="9" t="s">
        <v>575</v>
      </c>
    </row>
    <row r="144" spans="1:1">
      <c r="A144" t="s">
        <v>574</v>
      </c>
    </row>
    <row r="145" spans="1:1">
      <c r="A145" t="s">
        <v>573</v>
      </c>
    </row>
    <row r="146" spans="1:1">
      <c r="A146" t="s">
        <v>608</v>
      </c>
    </row>
    <row r="147" spans="1:1">
      <c r="A147" t="s">
        <v>609</v>
      </c>
    </row>
    <row r="148" spans="1:1">
      <c r="A148" t="s">
        <v>312</v>
      </c>
    </row>
    <row r="149" spans="1:1">
      <c r="A149" t="s">
        <v>313</v>
      </c>
    </row>
    <row r="150" spans="1:1">
      <c r="A150" t="s">
        <v>315</v>
      </c>
    </row>
    <row r="151" spans="1:1">
      <c r="A151" t="s">
        <v>594</v>
      </c>
    </row>
    <row r="152" spans="1:1">
      <c r="A152" t="s">
        <v>595</v>
      </c>
    </row>
    <row r="153" spans="1:1">
      <c r="A153" t="s">
        <v>610</v>
      </c>
    </row>
    <row r="154" spans="1:1">
      <c r="A154" t="s">
        <v>621</v>
      </c>
    </row>
    <row r="155" spans="1:1">
      <c r="A155" t="s">
        <v>596</v>
      </c>
    </row>
    <row r="156" spans="1:1">
      <c r="A156" t="s">
        <v>1348</v>
      </c>
    </row>
    <row r="157" spans="1:1">
      <c r="A157" t="s">
        <v>599</v>
      </c>
    </row>
    <row r="158" spans="1:1">
      <c r="A158" t="s">
        <v>1349</v>
      </c>
    </row>
    <row r="159" spans="1:1">
      <c r="A159" t="s">
        <v>317</v>
      </c>
    </row>
    <row r="160" spans="1:1">
      <c r="A160" t="s">
        <v>317</v>
      </c>
    </row>
    <row r="161" spans="1:1">
      <c r="A161" t="s">
        <v>598</v>
      </c>
    </row>
    <row r="162" spans="1:1">
      <c r="A162" t="s">
        <v>622</v>
      </c>
    </row>
    <row r="163" spans="1:1">
      <c r="A163" t="s">
        <v>316</v>
      </c>
    </row>
    <row r="164" spans="1:1">
      <c r="A164" t="s">
        <v>320</v>
      </c>
    </row>
    <row r="165" spans="1:1">
      <c r="A165" t="s">
        <v>1324</v>
      </c>
    </row>
    <row r="166" spans="1:1">
      <c r="A166" t="s">
        <v>1325</v>
      </c>
    </row>
    <row r="167" spans="1:1">
      <c r="A167" t="s">
        <v>571</v>
      </c>
    </row>
    <row r="168" spans="1:1">
      <c r="A168" t="s">
        <v>569</v>
      </c>
    </row>
    <row r="169" spans="1:1">
      <c r="A169" t="s">
        <v>572</v>
      </c>
    </row>
    <row r="170" spans="1:1">
      <c r="A170" t="s">
        <v>322</v>
      </c>
    </row>
    <row r="171" spans="1:1">
      <c r="A171" t="s">
        <v>324</v>
      </c>
    </row>
    <row r="172" spans="1:1">
      <c r="A172" t="s">
        <v>328</v>
      </c>
    </row>
    <row r="173" spans="1:1">
      <c r="A173" t="s">
        <v>326</v>
      </c>
    </row>
    <row r="174" spans="1:1">
      <c r="A174" t="s">
        <v>335</v>
      </c>
    </row>
    <row r="175" spans="1:1">
      <c r="A175" t="s">
        <v>338</v>
      </c>
    </row>
    <row r="176" spans="1:1">
      <c r="A176" t="s">
        <v>340</v>
      </c>
    </row>
    <row r="177" spans="1:1">
      <c r="A177" t="s">
        <v>334</v>
      </c>
    </row>
    <row r="178" spans="1:1">
      <c r="A178" t="s">
        <v>333</v>
      </c>
    </row>
    <row r="179" spans="1:1">
      <c r="A179" t="s">
        <v>339</v>
      </c>
    </row>
    <row r="180" spans="1:1">
      <c r="A180" t="s">
        <v>337</v>
      </c>
    </row>
    <row r="181" spans="1:1">
      <c r="A181" t="s">
        <v>336</v>
      </c>
    </row>
    <row r="182" spans="1:1">
      <c r="A182" t="s">
        <v>617</v>
      </c>
    </row>
    <row r="183" spans="1:1">
      <c r="A183" t="s">
        <v>344</v>
      </c>
    </row>
    <row r="184" spans="1:1">
      <c r="A184" t="s">
        <v>347</v>
      </c>
    </row>
    <row r="185" spans="1:1">
      <c r="A185" t="s">
        <v>350</v>
      </c>
    </row>
    <row r="186" spans="1:1">
      <c r="A186" t="s">
        <v>1326</v>
      </c>
    </row>
    <row r="187" spans="1:1">
      <c r="A187" t="s">
        <v>1327</v>
      </c>
    </row>
    <row r="188" spans="1:1">
      <c r="A188" t="s">
        <v>349</v>
      </c>
    </row>
    <row r="189" spans="1:1">
      <c r="A189" t="s">
        <v>342</v>
      </c>
    </row>
    <row r="190" spans="1:1">
      <c r="A190" t="s">
        <v>345</v>
      </c>
    </row>
    <row r="191" spans="1:1">
      <c r="A191" t="s">
        <v>348</v>
      </c>
    </row>
    <row r="192" spans="1:1">
      <c r="A192" t="s">
        <v>567</v>
      </c>
    </row>
    <row r="193" spans="1:1">
      <c r="A193" t="s">
        <v>1328</v>
      </c>
    </row>
    <row r="194" spans="1:1">
      <c r="A194" t="s">
        <v>586</v>
      </c>
    </row>
    <row r="195" spans="1:1">
      <c r="A195" t="s">
        <v>587</v>
      </c>
    </row>
    <row r="196" spans="1:1">
      <c r="A196" t="s">
        <v>588</v>
      </c>
    </row>
    <row r="197" spans="1:1">
      <c r="A197" t="s">
        <v>589</v>
      </c>
    </row>
    <row r="198" spans="1:1">
      <c r="A198" t="s">
        <v>590</v>
      </c>
    </row>
    <row r="199" spans="1:1">
      <c r="A199" t="s">
        <v>591</v>
      </c>
    </row>
    <row r="200" spans="1:1">
      <c r="A200" t="s">
        <v>592</v>
      </c>
    </row>
    <row r="201" spans="1:1">
      <c r="A201" t="s">
        <v>593</v>
      </c>
    </row>
    <row r="202" spans="1:1">
      <c r="A202" t="s">
        <v>601</v>
      </c>
    </row>
    <row r="203" spans="1:1">
      <c r="A203" t="s">
        <v>605</v>
      </c>
    </row>
    <row r="204" spans="1:1">
      <c r="A204" t="s">
        <v>606</v>
      </c>
    </row>
    <row r="205" spans="1:1">
      <c r="A205" t="s">
        <v>603</v>
      </c>
    </row>
    <row r="206" spans="1:1">
      <c r="A206" t="s">
        <v>602</v>
      </c>
    </row>
    <row r="207" spans="1:1">
      <c r="A207" t="s">
        <v>604</v>
      </c>
    </row>
    <row r="208" spans="1:1">
      <c r="A208" t="s">
        <v>550</v>
      </c>
    </row>
    <row r="209" spans="1:1">
      <c r="A209" t="s">
        <v>187</v>
      </c>
    </row>
    <row r="210" spans="1:1">
      <c r="A210" t="s">
        <v>551</v>
      </c>
    </row>
    <row r="211" spans="1:1">
      <c r="A211" t="s">
        <v>554</v>
      </c>
    </row>
    <row r="212" spans="1:1">
      <c r="A212" t="s">
        <v>556</v>
      </c>
    </row>
    <row r="213" spans="1:1">
      <c r="A213" t="s">
        <v>555</v>
      </c>
    </row>
    <row r="214" spans="1:1">
      <c r="A214" t="s">
        <v>553</v>
      </c>
    </row>
    <row r="215" spans="1:1">
      <c r="A215" t="s">
        <v>1329</v>
      </c>
    </row>
    <row r="216" spans="1:1">
      <c r="A216" t="s">
        <v>1330</v>
      </c>
    </row>
    <row r="217" spans="1:1">
      <c r="A217" t="s">
        <v>373</v>
      </c>
    </row>
    <row r="218" spans="1:1">
      <c r="A218" t="s">
        <v>375</v>
      </c>
    </row>
    <row r="219" spans="1:1">
      <c r="A219" t="s">
        <v>374</v>
      </c>
    </row>
    <row r="220" spans="1:1">
      <c r="A220" t="s">
        <v>1331</v>
      </c>
    </row>
    <row r="221" spans="1:1">
      <c r="A221" t="s">
        <v>1332</v>
      </c>
    </row>
    <row r="222" spans="1:1">
      <c r="A222" t="s">
        <v>1333</v>
      </c>
    </row>
    <row r="223" spans="1:1">
      <c r="A223" t="s">
        <v>1335</v>
      </c>
    </row>
    <row r="224" spans="1:1">
      <c r="A224" t="s">
        <v>1334</v>
      </c>
    </row>
    <row r="225" spans="1:1">
      <c r="A225" t="s">
        <v>447</v>
      </c>
    </row>
    <row r="226" spans="1:1">
      <c r="A226" t="s">
        <v>448</v>
      </c>
    </row>
    <row r="227" spans="1:1">
      <c r="A227" t="s">
        <v>194</v>
      </c>
    </row>
    <row r="228" spans="1:1">
      <c r="A228" t="s">
        <v>488</v>
      </c>
    </row>
    <row r="229" spans="1:1">
      <c r="A229" t="s">
        <v>446</v>
      </c>
    </row>
    <row r="230" spans="1:1">
      <c r="A230" t="s">
        <v>1336</v>
      </c>
    </row>
    <row r="231" spans="1:1">
      <c r="A231" t="s">
        <v>582</v>
      </c>
    </row>
    <row r="232" spans="1:1">
      <c r="A232" t="s">
        <v>581</v>
      </c>
    </row>
    <row r="233" spans="1:1">
      <c r="A233" t="s">
        <v>618</v>
      </c>
    </row>
    <row r="234" spans="1:1">
      <c r="A234" t="s">
        <v>353</v>
      </c>
    </row>
    <row r="235" spans="1:1">
      <c r="A235" t="s">
        <v>1337</v>
      </c>
    </row>
  </sheetData>
  <autoFilter ref="A1:J119" xr:uid="{0C2C8113-44D6-4D7F-A238-CC0B42E5EA46}">
    <filterColumn colId="0">
      <filters>
        <filter val="INSLL"/>
        <filter val="SLL"/>
      </filters>
    </filterColumn>
  </autoFilter>
  <sortState xmlns:xlrd2="http://schemas.microsoft.com/office/spreadsheetml/2017/richdata2" ref="A2:K237">
    <sortCondition ref="D2:D237"/>
    <sortCondition ref="B2:B237"/>
  </sortState>
  <hyperlinks>
    <hyperlink ref="A143" r:id="rId1" display="PK@B" xr:uid="{06E58058-1FEC-4ADF-AFE4-C3314D5DD9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AEA-DEEB-4456-BE3F-E5D11661B2A8}">
  <dimension ref="A2:D50"/>
  <sheetViews>
    <sheetView topLeftCell="A28" workbookViewId="0">
      <selection activeCell="B33" sqref="B33"/>
    </sheetView>
  </sheetViews>
  <sheetFormatPr defaultRowHeight="15"/>
  <cols>
    <col min="1" max="1" width="25" customWidth="1"/>
    <col min="2" max="2" width="33" bestFit="1" customWidth="1"/>
    <col min="3" max="3" width="49.85546875" bestFit="1" customWidth="1"/>
  </cols>
  <sheetData>
    <row r="2" spans="1:4">
      <c r="A2" t="s">
        <v>991</v>
      </c>
    </row>
    <row r="3" spans="1:4" ht="45">
      <c r="A3" s="2" t="s">
        <v>992</v>
      </c>
    </row>
    <row r="5" spans="1:4">
      <c r="A5" s="1" t="s">
        <v>928</v>
      </c>
      <c r="B5" s="1" t="s">
        <v>993</v>
      </c>
      <c r="C5" s="1" t="s">
        <v>994</v>
      </c>
      <c r="D5" s="1" t="s">
        <v>995</v>
      </c>
    </row>
    <row r="6" spans="1:4">
      <c r="A6" t="s">
        <v>996</v>
      </c>
      <c r="B6" t="s">
        <v>997</v>
      </c>
      <c r="C6" t="s">
        <v>998</v>
      </c>
      <c r="D6" t="s">
        <v>999</v>
      </c>
    </row>
    <row r="7" spans="1:4">
      <c r="A7" t="s">
        <v>1000</v>
      </c>
      <c r="B7" t="s">
        <v>1001</v>
      </c>
      <c r="C7" t="s">
        <v>1002</v>
      </c>
      <c r="D7" t="s">
        <v>1003</v>
      </c>
    </row>
    <row r="8" spans="1:4">
      <c r="A8" t="s">
        <v>1004</v>
      </c>
      <c r="B8" t="s">
        <v>1005</v>
      </c>
      <c r="C8" t="s">
        <v>1006</v>
      </c>
      <c r="D8" t="s">
        <v>1003</v>
      </c>
    </row>
    <row r="9" spans="1:4">
      <c r="A9" t="s">
        <v>1007</v>
      </c>
      <c r="B9" t="s">
        <v>1008</v>
      </c>
      <c r="C9" t="s">
        <v>1009</v>
      </c>
      <c r="D9" t="s">
        <v>1003</v>
      </c>
    </row>
    <row r="10" spans="1:4">
      <c r="A10" t="s">
        <v>1010</v>
      </c>
      <c r="B10" t="s">
        <v>1011</v>
      </c>
      <c r="C10" t="s">
        <v>1012</v>
      </c>
      <c r="D10" t="s">
        <v>1003</v>
      </c>
    </row>
    <row r="11" spans="1:4">
      <c r="A11" t="s">
        <v>1013</v>
      </c>
      <c r="B11" t="s">
        <v>1014</v>
      </c>
      <c r="C11" t="s">
        <v>1015</v>
      </c>
      <c r="D11" t="s">
        <v>1003</v>
      </c>
    </row>
    <row r="12" spans="1:4">
      <c r="A12" t="s">
        <v>1016</v>
      </c>
      <c r="B12" t="s">
        <v>1017</v>
      </c>
      <c r="C12" t="s">
        <v>1018</v>
      </c>
      <c r="D12" t="s">
        <v>1003</v>
      </c>
    </row>
    <row r="13" spans="1:4">
      <c r="A13" t="s">
        <v>1019</v>
      </c>
      <c r="B13" t="s">
        <v>1020</v>
      </c>
      <c r="C13" t="s">
        <v>1021</v>
      </c>
      <c r="D13" t="s">
        <v>1003</v>
      </c>
    </row>
    <row r="14" spans="1:4">
      <c r="A14" t="s">
        <v>1022</v>
      </c>
      <c r="B14" t="s">
        <v>1023</v>
      </c>
      <c r="C14" t="s">
        <v>1024</v>
      </c>
      <c r="D14" t="s">
        <v>1003</v>
      </c>
    </row>
    <row r="15" spans="1:4">
      <c r="A15" t="s">
        <v>1025</v>
      </c>
      <c r="B15" t="s">
        <v>1026</v>
      </c>
      <c r="C15" t="s">
        <v>1027</v>
      </c>
      <c r="D15" t="s">
        <v>1003</v>
      </c>
    </row>
    <row r="16" spans="1:4">
      <c r="A16" t="s">
        <v>1028</v>
      </c>
      <c r="B16" t="s">
        <v>624</v>
      </c>
      <c r="C16" t="s">
        <v>1029</v>
      </c>
      <c r="D16" t="s">
        <v>1030</v>
      </c>
    </row>
    <row r="17" spans="1:4">
      <c r="A17" t="s">
        <v>1031</v>
      </c>
      <c r="B17" t="s">
        <v>623</v>
      </c>
      <c r="C17" t="s">
        <v>1032</v>
      </c>
      <c r="D17" t="s">
        <v>1030</v>
      </c>
    </row>
    <row r="18" spans="1:4">
      <c r="A18" t="s">
        <v>1033</v>
      </c>
      <c r="B18" t="s">
        <v>1034</v>
      </c>
      <c r="C18" t="s">
        <v>1035</v>
      </c>
      <c r="D18" t="s">
        <v>1030</v>
      </c>
    </row>
    <row r="19" spans="1:4">
      <c r="A19" t="s">
        <v>1036</v>
      </c>
      <c r="B19" t="s">
        <v>1037</v>
      </c>
      <c r="C19" t="s">
        <v>1038</v>
      </c>
      <c r="D19" t="s">
        <v>1003</v>
      </c>
    </row>
    <row r="20" spans="1:4">
      <c r="A20" t="s">
        <v>1039</v>
      </c>
      <c r="B20" t="s">
        <v>1040</v>
      </c>
      <c r="C20" t="s">
        <v>1041</v>
      </c>
      <c r="D20" t="s">
        <v>1003</v>
      </c>
    </row>
    <row r="21" spans="1:4">
      <c r="A21" t="s">
        <v>1042</v>
      </c>
      <c r="B21" t="s">
        <v>1043</v>
      </c>
      <c r="C21" t="s">
        <v>1044</v>
      </c>
      <c r="D21" t="s">
        <v>1003</v>
      </c>
    </row>
    <row r="22" spans="1:4">
      <c r="A22" t="s">
        <v>1045</v>
      </c>
      <c r="B22" t="s">
        <v>1046</v>
      </c>
      <c r="C22" t="s">
        <v>1047</v>
      </c>
      <c r="D22" t="s">
        <v>1003</v>
      </c>
    </row>
    <row r="23" spans="1:4">
      <c r="A23" t="s">
        <v>1048</v>
      </c>
      <c r="B23" t="s">
        <v>1049</v>
      </c>
      <c r="C23" t="s">
        <v>1050</v>
      </c>
      <c r="D23" t="s">
        <v>1003</v>
      </c>
    </row>
    <row r="24" spans="1:4">
      <c r="A24" t="s">
        <v>1051</v>
      </c>
      <c r="B24" t="s">
        <v>1052</v>
      </c>
      <c r="C24" t="s">
        <v>728</v>
      </c>
      <c r="D24" t="s">
        <v>728</v>
      </c>
    </row>
    <row r="25" spans="1:4">
      <c r="A25" t="s">
        <v>1053</v>
      </c>
      <c r="B25" t="s">
        <v>1054</v>
      </c>
      <c r="C25" t="s">
        <v>1055</v>
      </c>
      <c r="D25" t="s">
        <v>1030</v>
      </c>
    </row>
    <row r="26" spans="1:4">
      <c r="A26" t="s">
        <v>1056</v>
      </c>
      <c r="B26" t="s">
        <v>1057</v>
      </c>
      <c r="C26" t="s">
        <v>1058</v>
      </c>
      <c r="D26" t="s">
        <v>1003</v>
      </c>
    </row>
    <row r="27" spans="1:4">
      <c r="A27" t="s">
        <v>1059</v>
      </c>
      <c r="B27" t="s">
        <v>1060</v>
      </c>
      <c r="C27" t="s">
        <v>1061</v>
      </c>
      <c r="D27" t="s">
        <v>1003</v>
      </c>
    </row>
    <row r="28" spans="1:4">
      <c r="A28" t="s">
        <v>1062</v>
      </c>
      <c r="B28" t="s">
        <v>1063</v>
      </c>
      <c r="C28" t="s">
        <v>1064</v>
      </c>
      <c r="D28" t="s">
        <v>1003</v>
      </c>
    </row>
    <row r="29" spans="1:4">
      <c r="A29" t="s">
        <v>1065</v>
      </c>
      <c r="B29" t="s">
        <v>1066</v>
      </c>
      <c r="C29" t="s">
        <v>728</v>
      </c>
      <c r="D29" t="s">
        <v>728</v>
      </c>
    </row>
    <row r="30" spans="1:4">
      <c r="A30" t="s">
        <v>1067</v>
      </c>
      <c r="B30" t="s">
        <v>1068</v>
      </c>
      <c r="C30" t="s">
        <v>1069</v>
      </c>
    </row>
    <row r="32" spans="1:4">
      <c r="A32" s="1" t="s">
        <v>1070</v>
      </c>
    </row>
    <row r="34" spans="1:1">
      <c r="A34" t="s">
        <v>1071</v>
      </c>
    </row>
    <row r="35" spans="1:1">
      <c r="A35" s="1" t="s">
        <v>1072</v>
      </c>
    </row>
    <row r="36" spans="1:1">
      <c r="A36" s="1" t="s">
        <v>1073</v>
      </c>
    </row>
    <row r="37" spans="1:1">
      <c r="A37" s="1" t="s">
        <v>1074</v>
      </c>
    </row>
    <row r="38" spans="1:1">
      <c r="A38" s="1" t="s">
        <v>1075</v>
      </c>
    </row>
    <row r="39" spans="1:1">
      <c r="A39" s="1" t="s">
        <v>1076</v>
      </c>
    </row>
    <row r="41" spans="1:1">
      <c r="A41" t="s">
        <v>1077</v>
      </c>
    </row>
    <row r="42" spans="1:1" ht="18">
      <c r="A42" s="3" t="s">
        <v>1078</v>
      </c>
    </row>
    <row r="44" spans="1:1">
      <c r="A44" t="s">
        <v>1079</v>
      </c>
    </row>
    <row r="45" spans="1:1">
      <c r="A45" s="4"/>
    </row>
    <row r="46" spans="1:1">
      <c r="A46" s="4" t="s">
        <v>1080</v>
      </c>
    </row>
    <row r="47" spans="1:1">
      <c r="A47" s="5" t="s">
        <v>1081</v>
      </c>
    </row>
    <row r="48" spans="1:1">
      <c r="A48" s="4" t="s">
        <v>1082</v>
      </c>
    </row>
    <row r="49" spans="1:1">
      <c r="A49" s="4" t="s">
        <v>1083</v>
      </c>
    </row>
    <row r="50" spans="1:1">
      <c r="A50" t="s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7C8-0C08-4702-8003-8811ACAEC481}">
  <dimension ref="A1:L156"/>
  <sheetViews>
    <sheetView workbookViewId="0">
      <selection activeCell="G2" sqref="G2"/>
    </sheetView>
  </sheetViews>
  <sheetFormatPr defaultRowHeight="15"/>
  <cols>
    <col min="2" max="2" width="11.5703125" bestFit="1" customWidth="1"/>
    <col min="3" max="3" width="46.5703125" bestFit="1" customWidth="1"/>
    <col min="7" max="7" width="20.28515625" bestFit="1" customWidth="1"/>
    <col min="8" max="8" width="11.7109375" bestFit="1" customWidth="1"/>
    <col min="9" max="9" width="65.7109375" bestFit="1" customWidth="1"/>
    <col min="10" max="10" width="24.28515625" bestFit="1" customWidth="1"/>
    <col min="11" max="11" width="11.28515625" bestFit="1" customWidth="1"/>
  </cols>
  <sheetData>
    <row r="1" spans="1:12">
      <c r="A1" t="s">
        <v>1150</v>
      </c>
      <c r="B1" s="1" t="s">
        <v>1114</v>
      </c>
      <c r="C1" s="1" t="s">
        <v>1153</v>
      </c>
      <c r="D1" s="1" t="s">
        <v>1113</v>
      </c>
      <c r="G1" s="1" t="s">
        <v>1150</v>
      </c>
      <c r="H1" s="1" t="s">
        <v>1114</v>
      </c>
      <c r="I1" s="1" t="s">
        <v>1153</v>
      </c>
      <c r="J1" s="1" t="s">
        <v>1113</v>
      </c>
      <c r="K1" s="1" t="s">
        <v>1173</v>
      </c>
    </row>
    <row r="2" spans="1:12">
      <c r="B2" t="s">
        <v>1092</v>
      </c>
      <c r="C2" t="s">
        <v>1091</v>
      </c>
      <c r="E2" t="s">
        <v>1181</v>
      </c>
      <c r="H2" t="s">
        <v>1109</v>
      </c>
      <c r="I2" t="s">
        <v>1152</v>
      </c>
      <c r="J2" t="s">
        <v>1159</v>
      </c>
      <c r="L2" t="s">
        <v>1182</v>
      </c>
    </row>
    <row r="3" spans="1:12">
      <c r="B3" t="s">
        <v>1102</v>
      </c>
      <c r="C3" t="s">
        <v>1100</v>
      </c>
      <c r="E3" t="s">
        <v>1181</v>
      </c>
      <c r="H3" t="s">
        <v>1110</v>
      </c>
      <c r="I3" t="s">
        <v>1161</v>
      </c>
      <c r="J3" t="s">
        <v>1177</v>
      </c>
      <c r="L3" t="s">
        <v>1182</v>
      </c>
    </row>
    <row r="4" spans="1:12">
      <c r="C4" t="s">
        <v>1099</v>
      </c>
      <c r="H4" t="s">
        <v>1165</v>
      </c>
      <c r="I4" t="s">
        <v>1166</v>
      </c>
      <c r="J4" t="s">
        <v>1171</v>
      </c>
      <c r="K4" t="s">
        <v>1172</v>
      </c>
      <c r="L4" t="s">
        <v>1182</v>
      </c>
    </row>
    <row r="5" spans="1:12">
      <c r="B5" t="s">
        <v>1093</v>
      </c>
      <c r="C5" t="s">
        <v>1094</v>
      </c>
      <c r="E5" t="s">
        <v>1181</v>
      </c>
      <c r="H5" t="s">
        <v>1087</v>
      </c>
      <c r="I5" t="s">
        <v>1085</v>
      </c>
      <c r="J5" t="s">
        <v>1167</v>
      </c>
      <c r="L5" t="s">
        <v>1182</v>
      </c>
    </row>
    <row r="6" spans="1:12">
      <c r="B6" t="s">
        <v>1105</v>
      </c>
      <c r="C6" t="s">
        <v>1106</v>
      </c>
      <c r="E6" t="s">
        <v>1182</v>
      </c>
    </row>
    <row r="7" spans="1:12">
      <c r="B7" t="s">
        <v>1107</v>
      </c>
      <c r="C7" t="s">
        <v>1108</v>
      </c>
      <c r="E7" t="s">
        <v>1182</v>
      </c>
      <c r="H7" t="s">
        <v>1124</v>
      </c>
      <c r="I7" t="s">
        <v>1125</v>
      </c>
      <c r="L7" t="s">
        <v>1182</v>
      </c>
    </row>
    <row r="8" spans="1:12">
      <c r="B8" t="s">
        <v>1149</v>
      </c>
      <c r="C8" t="s">
        <v>1086</v>
      </c>
      <c r="E8" t="s">
        <v>1182</v>
      </c>
      <c r="H8" t="s">
        <v>1132</v>
      </c>
      <c r="I8" t="s">
        <v>1133</v>
      </c>
      <c r="J8" t="s">
        <v>1178</v>
      </c>
      <c r="L8" t="s">
        <v>1182</v>
      </c>
    </row>
    <row r="9" spans="1:12">
      <c r="B9" t="s">
        <v>1101</v>
      </c>
      <c r="C9" t="s">
        <v>1098</v>
      </c>
      <c r="E9" t="s">
        <v>1182</v>
      </c>
      <c r="H9" t="s">
        <v>1134</v>
      </c>
      <c r="I9" t="s">
        <v>1180</v>
      </c>
      <c r="J9" t="s">
        <v>1179</v>
      </c>
      <c r="L9" t="s">
        <v>1182</v>
      </c>
    </row>
    <row r="10" spans="1:12">
      <c r="C10" t="s">
        <v>1089</v>
      </c>
      <c r="H10" t="s">
        <v>1175</v>
      </c>
      <c r="I10" t="s">
        <v>1174</v>
      </c>
      <c r="J10" t="s">
        <v>1176</v>
      </c>
      <c r="L10" t="s">
        <v>1182</v>
      </c>
    </row>
    <row r="11" spans="1:12">
      <c r="C11" t="s">
        <v>1090</v>
      </c>
    </row>
    <row r="12" spans="1:12">
      <c r="B12" t="s">
        <v>1119</v>
      </c>
      <c r="C12" t="s">
        <v>1120</v>
      </c>
      <c r="H12" t="s">
        <v>1139</v>
      </c>
      <c r="I12" t="s">
        <v>1140</v>
      </c>
      <c r="L12" t="s">
        <v>1182</v>
      </c>
    </row>
    <row r="13" spans="1:12">
      <c r="B13" t="s">
        <v>1111</v>
      </c>
      <c r="C13" t="s">
        <v>1112</v>
      </c>
      <c r="E13" t="s">
        <v>1182</v>
      </c>
      <c r="H13" t="s">
        <v>1141</v>
      </c>
      <c r="I13" t="s">
        <v>1142</v>
      </c>
    </row>
    <row r="14" spans="1:12">
      <c r="B14" t="s">
        <v>1115</v>
      </c>
      <c r="C14" t="s">
        <v>1116</v>
      </c>
      <c r="E14" t="s">
        <v>1182</v>
      </c>
      <c r="H14" t="s">
        <v>1143</v>
      </c>
      <c r="I14" t="s">
        <v>1144</v>
      </c>
    </row>
    <row r="15" spans="1:12">
      <c r="B15" t="s">
        <v>1117</v>
      </c>
      <c r="C15" t="s">
        <v>1118</v>
      </c>
      <c r="E15" t="s">
        <v>1182</v>
      </c>
      <c r="I15" t="s">
        <v>1145</v>
      </c>
    </row>
    <row r="16" spans="1:12">
      <c r="B16" t="s">
        <v>260</v>
      </c>
      <c r="C16" t="s">
        <v>1096</v>
      </c>
      <c r="E16" t="s">
        <v>1182</v>
      </c>
      <c r="G16" t="s">
        <v>1157</v>
      </c>
      <c r="I16" t="s">
        <v>1146</v>
      </c>
    </row>
    <row r="17" spans="1:12">
      <c r="B17" t="s">
        <v>1123</v>
      </c>
      <c r="C17" t="s">
        <v>1097</v>
      </c>
      <c r="E17" t="s">
        <v>1182</v>
      </c>
      <c r="G17" t="s">
        <v>1157</v>
      </c>
      <c r="I17" t="s">
        <v>1147</v>
      </c>
    </row>
    <row r="18" spans="1:12">
      <c r="G18" t="s">
        <v>1150</v>
      </c>
      <c r="I18" t="s">
        <v>1148</v>
      </c>
    </row>
    <row r="19" spans="1:12">
      <c r="B19" t="s">
        <v>1121</v>
      </c>
      <c r="C19" t="s">
        <v>1122</v>
      </c>
      <c r="E19" t="s">
        <v>1182</v>
      </c>
      <c r="G19" t="s">
        <v>1150</v>
      </c>
      <c r="H19" t="s">
        <v>1183</v>
      </c>
      <c r="I19" t="s">
        <v>1184</v>
      </c>
      <c r="L19" t="s">
        <v>1182</v>
      </c>
    </row>
    <row r="20" spans="1:12">
      <c r="B20" t="s">
        <v>1130</v>
      </c>
      <c r="C20" t="s">
        <v>1131</v>
      </c>
      <c r="E20" t="s">
        <v>1182</v>
      </c>
      <c r="H20" t="s">
        <v>851</v>
      </c>
      <c r="I20" t="s">
        <v>1095</v>
      </c>
    </row>
    <row r="21" spans="1:12">
      <c r="B21" t="s">
        <v>1126</v>
      </c>
      <c r="C21" t="s">
        <v>1127</v>
      </c>
      <c r="E21" t="s">
        <v>1182</v>
      </c>
    </row>
    <row r="22" spans="1:12">
      <c r="B22" t="s">
        <v>1129</v>
      </c>
      <c r="C22" t="s">
        <v>1128</v>
      </c>
      <c r="E22" t="s">
        <v>1182</v>
      </c>
    </row>
    <row r="23" spans="1:12">
      <c r="B23" t="s">
        <v>1135</v>
      </c>
      <c r="C23" t="s">
        <v>1136</v>
      </c>
    </row>
    <row r="24" spans="1:12">
      <c r="B24" t="s">
        <v>1137</v>
      </c>
      <c r="C24" t="s">
        <v>1138</v>
      </c>
      <c r="E24" t="s">
        <v>1182</v>
      </c>
    </row>
    <row r="25" spans="1:12">
      <c r="B25" t="s">
        <v>1088</v>
      </c>
      <c r="C25" t="s">
        <v>1151</v>
      </c>
      <c r="E25" t="s">
        <v>1182</v>
      </c>
    </row>
    <row r="26" spans="1:12">
      <c r="A26" t="s">
        <v>1150</v>
      </c>
      <c r="B26" t="s">
        <v>1139</v>
      </c>
      <c r="C26" t="s">
        <v>1158</v>
      </c>
    </row>
    <row r="27" spans="1:12">
      <c r="B27" t="s">
        <v>1163</v>
      </c>
      <c r="C27" t="s">
        <v>1164</v>
      </c>
    </row>
    <row r="28" spans="1:12">
      <c r="B28" t="s">
        <v>1186</v>
      </c>
      <c r="C28" t="s">
        <v>1185</v>
      </c>
      <c r="E28" t="s">
        <v>1182</v>
      </c>
    </row>
    <row r="29" spans="1:12">
      <c r="B29" t="s">
        <v>1187</v>
      </c>
      <c r="E29" t="s">
        <v>1182</v>
      </c>
    </row>
    <row r="30" spans="1:12">
      <c r="B30" t="s">
        <v>1188</v>
      </c>
      <c r="E30" t="s">
        <v>1182</v>
      </c>
    </row>
    <row r="31" spans="1:12">
      <c r="B31" t="s">
        <v>1189</v>
      </c>
      <c r="E31" t="s">
        <v>1182</v>
      </c>
    </row>
    <row r="32" spans="1:12">
      <c r="B32" t="s">
        <v>1190</v>
      </c>
      <c r="E32" t="s">
        <v>1182</v>
      </c>
    </row>
    <row r="33" spans="2:5">
      <c r="B33" t="s">
        <v>1191</v>
      </c>
      <c r="E33" t="s">
        <v>1182</v>
      </c>
    </row>
    <row r="34" spans="2:5">
      <c r="B34" t="s">
        <v>1192</v>
      </c>
      <c r="E34" t="s">
        <v>1182</v>
      </c>
    </row>
    <row r="35" spans="2:5">
      <c r="B35" t="s">
        <v>1193</v>
      </c>
      <c r="E35" t="s">
        <v>1182</v>
      </c>
    </row>
    <row r="36" spans="2:5">
      <c r="B36" t="s">
        <v>1194</v>
      </c>
      <c r="E36" t="s">
        <v>1182</v>
      </c>
    </row>
    <row r="37" spans="2:5">
      <c r="B37" t="s">
        <v>1195</v>
      </c>
      <c r="E37" t="s">
        <v>1182</v>
      </c>
    </row>
    <row r="38" spans="2:5">
      <c r="B38" t="s">
        <v>1196</v>
      </c>
      <c r="E38" t="s">
        <v>1182</v>
      </c>
    </row>
    <row r="39" spans="2:5">
      <c r="B39" t="s">
        <v>1197</v>
      </c>
      <c r="E39" t="s">
        <v>1182</v>
      </c>
    </row>
    <row r="40" spans="2:5">
      <c r="B40" t="s">
        <v>1198</v>
      </c>
      <c r="E40" t="s">
        <v>1182</v>
      </c>
    </row>
    <row r="41" spans="2:5">
      <c r="B41" t="s">
        <v>1199</v>
      </c>
      <c r="E41" t="s">
        <v>1182</v>
      </c>
    </row>
    <row r="42" spans="2:5">
      <c r="B42" t="s">
        <v>1200</v>
      </c>
      <c r="E42" t="s">
        <v>1182</v>
      </c>
    </row>
    <row r="43" spans="2:5">
      <c r="B43" t="s">
        <v>1201</v>
      </c>
      <c r="E43" t="s">
        <v>1182</v>
      </c>
    </row>
    <row r="44" spans="2:5">
      <c r="B44" t="s">
        <v>1202</v>
      </c>
      <c r="E44" t="s">
        <v>1182</v>
      </c>
    </row>
    <row r="45" spans="2:5">
      <c r="B45" t="s">
        <v>1203</v>
      </c>
      <c r="E45" t="s">
        <v>1182</v>
      </c>
    </row>
    <row r="46" spans="2:5">
      <c r="B46" t="s">
        <v>1204</v>
      </c>
      <c r="E46" t="s">
        <v>1182</v>
      </c>
    </row>
    <row r="47" spans="2:5">
      <c r="B47" t="s">
        <v>1205</v>
      </c>
      <c r="E47" t="s">
        <v>1182</v>
      </c>
    </row>
    <row r="48" spans="2:5">
      <c r="B48" t="s">
        <v>1206</v>
      </c>
      <c r="E48" t="s">
        <v>1182</v>
      </c>
    </row>
    <row r="49" spans="2:5">
      <c r="B49" t="s">
        <v>1207</v>
      </c>
      <c r="E49" t="s">
        <v>1182</v>
      </c>
    </row>
    <row r="50" spans="2:5">
      <c r="B50" t="s">
        <v>1208</v>
      </c>
      <c r="E50" t="s">
        <v>1182</v>
      </c>
    </row>
    <row r="51" spans="2:5">
      <c r="B51" t="s">
        <v>1209</v>
      </c>
      <c r="E51" t="s">
        <v>1182</v>
      </c>
    </row>
    <row r="52" spans="2:5">
      <c r="B52" t="s">
        <v>1210</v>
      </c>
      <c r="E52" t="s">
        <v>1182</v>
      </c>
    </row>
    <row r="53" spans="2:5">
      <c r="B53" t="s">
        <v>1211</v>
      </c>
      <c r="E53" t="s">
        <v>1182</v>
      </c>
    </row>
    <row r="54" spans="2:5">
      <c r="B54" t="s">
        <v>1212</v>
      </c>
      <c r="E54" t="s">
        <v>1182</v>
      </c>
    </row>
    <row r="55" spans="2:5">
      <c r="B55" t="s">
        <v>1213</v>
      </c>
      <c r="E55" t="s">
        <v>1182</v>
      </c>
    </row>
    <row r="56" spans="2:5">
      <c r="B56" t="s">
        <v>1214</v>
      </c>
      <c r="E56" t="s">
        <v>1182</v>
      </c>
    </row>
    <row r="57" spans="2:5">
      <c r="B57" t="s">
        <v>1215</v>
      </c>
      <c r="E57" t="s">
        <v>1182</v>
      </c>
    </row>
    <row r="58" spans="2:5">
      <c r="B58" t="s">
        <v>1216</v>
      </c>
      <c r="E58" t="s">
        <v>1182</v>
      </c>
    </row>
    <row r="59" spans="2:5">
      <c r="B59" t="s">
        <v>1217</v>
      </c>
      <c r="E59" t="s">
        <v>1182</v>
      </c>
    </row>
    <row r="60" spans="2:5">
      <c r="B60" t="s">
        <v>1218</v>
      </c>
      <c r="E60" t="s">
        <v>1182</v>
      </c>
    </row>
    <row r="61" spans="2:5">
      <c r="B61" t="s">
        <v>1219</v>
      </c>
      <c r="E61" t="s">
        <v>1182</v>
      </c>
    </row>
    <row r="62" spans="2:5">
      <c r="B62" t="s">
        <v>1220</v>
      </c>
      <c r="E62" t="s">
        <v>1182</v>
      </c>
    </row>
    <row r="63" spans="2:5">
      <c r="B63" t="s">
        <v>1221</v>
      </c>
      <c r="E63" t="s">
        <v>1182</v>
      </c>
    </row>
    <row r="64" spans="2:5">
      <c r="B64" t="s">
        <v>1222</v>
      </c>
      <c r="E64" t="s">
        <v>1182</v>
      </c>
    </row>
    <row r="65" spans="2:5">
      <c r="B65" t="s">
        <v>1223</v>
      </c>
      <c r="E65" t="s">
        <v>1182</v>
      </c>
    </row>
    <row r="66" spans="2:5">
      <c r="B66" t="s">
        <v>1224</v>
      </c>
      <c r="E66" t="s">
        <v>1182</v>
      </c>
    </row>
    <row r="67" spans="2:5">
      <c r="B67" t="s">
        <v>1225</v>
      </c>
      <c r="E67" t="s">
        <v>1182</v>
      </c>
    </row>
    <row r="68" spans="2:5">
      <c r="B68" t="s">
        <v>1226</v>
      </c>
      <c r="E68" t="s">
        <v>1182</v>
      </c>
    </row>
    <row r="69" spans="2:5">
      <c r="B69" t="s">
        <v>1227</v>
      </c>
      <c r="E69" t="s">
        <v>1182</v>
      </c>
    </row>
    <row r="70" spans="2:5">
      <c r="B70" t="s">
        <v>1228</v>
      </c>
      <c r="E70" t="s">
        <v>1182</v>
      </c>
    </row>
    <row r="71" spans="2:5">
      <c r="B71" t="s">
        <v>1229</v>
      </c>
      <c r="E71" t="s">
        <v>1182</v>
      </c>
    </row>
    <row r="72" spans="2:5">
      <c r="B72" t="s">
        <v>1230</v>
      </c>
      <c r="E72" t="s">
        <v>1182</v>
      </c>
    </row>
    <row r="73" spans="2:5">
      <c r="B73" t="s">
        <v>1231</v>
      </c>
      <c r="E73" t="s">
        <v>1182</v>
      </c>
    </row>
    <row r="74" spans="2:5">
      <c r="B74" t="s">
        <v>1232</v>
      </c>
      <c r="E74" t="s">
        <v>1182</v>
      </c>
    </row>
    <row r="75" spans="2:5">
      <c r="B75" t="s">
        <v>1233</v>
      </c>
      <c r="E75" t="s">
        <v>1182</v>
      </c>
    </row>
    <row r="76" spans="2:5">
      <c r="B76" t="s">
        <v>1234</v>
      </c>
      <c r="E76" t="s">
        <v>1182</v>
      </c>
    </row>
    <row r="77" spans="2:5">
      <c r="B77" t="s">
        <v>1235</v>
      </c>
      <c r="E77" t="s">
        <v>1182</v>
      </c>
    </row>
    <row r="78" spans="2:5">
      <c r="B78" t="s">
        <v>1236</v>
      </c>
      <c r="E78" t="s">
        <v>1182</v>
      </c>
    </row>
    <row r="79" spans="2:5">
      <c r="B79" t="s">
        <v>1237</v>
      </c>
      <c r="E79" t="s">
        <v>1182</v>
      </c>
    </row>
    <row r="80" spans="2:5">
      <c r="B80" t="s">
        <v>1238</v>
      </c>
      <c r="E80" t="s">
        <v>1182</v>
      </c>
    </row>
    <row r="81" spans="2:5">
      <c r="B81" t="s">
        <v>1239</v>
      </c>
      <c r="E81" t="s">
        <v>1182</v>
      </c>
    </row>
    <row r="82" spans="2:5">
      <c r="B82" t="s">
        <v>1240</v>
      </c>
      <c r="E82" t="s">
        <v>1182</v>
      </c>
    </row>
    <row r="83" spans="2:5">
      <c r="B83" t="s">
        <v>1241</v>
      </c>
      <c r="E83" t="s">
        <v>1182</v>
      </c>
    </row>
    <row r="84" spans="2:5">
      <c r="B84" t="s">
        <v>1242</v>
      </c>
      <c r="E84" t="s">
        <v>1182</v>
      </c>
    </row>
    <row r="85" spans="2:5">
      <c r="B85" t="s">
        <v>1243</v>
      </c>
      <c r="E85" t="s">
        <v>1182</v>
      </c>
    </row>
    <row r="86" spans="2:5">
      <c r="B86" t="s">
        <v>1244</v>
      </c>
      <c r="E86" t="s">
        <v>1182</v>
      </c>
    </row>
    <row r="87" spans="2:5">
      <c r="B87" t="s">
        <v>1245</v>
      </c>
      <c r="E87" t="s">
        <v>1182</v>
      </c>
    </row>
    <row r="88" spans="2:5">
      <c r="B88" t="s">
        <v>1246</v>
      </c>
      <c r="E88" t="s">
        <v>1182</v>
      </c>
    </row>
    <row r="89" spans="2:5">
      <c r="B89" t="s">
        <v>1247</v>
      </c>
      <c r="E89" t="s">
        <v>1182</v>
      </c>
    </row>
    <row r="90" spans="2:5">
      <c r="B90" t="s">
        <v>1248</v>
      </c>
      <c r="E90" t="s">
        <v>1182</v>
      </c>
    </row>
    <row r="91" spans="2:5">
      <c r="B91" t="s">
        <v>1249</v>
      </c>
      <c r="E91" t="s">
        <v>1182</v>
      </c>
    </row>
    <row r="92" spans="2:5">
      <c r="B92" t="s">
        <v>1250</v>
      </c>
      <c r="E92" t="s">
        <v>1182</v>
      </c>
    </row>
    <row r="93" spans="2:5">
      <c r="B93" t="s">
        <v>1251</v>
      </c>
      <c r="E93" t="s">
        <v>1182</v>
      </c>
    </row>
    <row r="94" spans="2:5">
      <c r="B94" t="s">
        <v>1252</v>
      </c>
      <c r="E94" t="s">
        <v>1182</v>
      </c>
    </row>
    <row r="95" spans="2:5">
      <c r="B95" t="s">
        <v>1253</v>
      </c>
      <c r="E95" t="s">
        <v>1182</v>
      </c>
    </row>
    <row r="96" spans="2:5">
      <c r="B96" t="s">
        <v>1254</v>
      </c>
      <c r="E96" t="s">
        <v>1182</v>
      </c>
    </row>
    <row r="97" spans="2:5">
      <c r="B97" t="s">
        <v>1255</v>
      </c>
      <c r="E97" t="s">
        <v>1182</v>
      </c>
    </row>
    <row r="98" spans="2:5">
      <c r="B98" t="s">
        <v>1256</v>
      </c>
      <c r="E98" t="s">
        <v>1182</v>
      </c>
    </row>
    <row r="99" spans="2:5">
      <c r="B99" t="s">
        <v>1257</v>
      </c>
      <c r="E99" t="s">
        <v>1182</v>
      </c>
    </row>
    <row r="100" spans="2:5">
      <c r="B100" t="s">
        <v>1258</v>
      </c>
      <c r="E100" t="s">
        <v>1182</v>
      </c>
    </row>
    <row r="101" spans="2:5">
      <c r="B101" t="s">
        <v>1259</v>
      </c>
      <c r="E101" t="s">
        <v>1182</v>
      </c>
    </row>
    <row r="102" spans="2:5">
      <c r="B102" t="s">
        <v>1260</v>
      </c>
      <c r="E102" t="s">
        <v>1182</v>
      </c>
    </row>
    <row r="103" spans="2:5">
      <c r="B103" t="s">
        <v>1261</v>
      </c>
      <c r="E103" t="s">
        <v>1182</v>
      </c>
    </row>
    <row r="104" spans="2:5">
      <c r="B104" t="s">
        <v>1262</v>
      </c>
      <c r="E104" t="s">
        <v>1182</v>
      </c>
    </row>
    <row r="105" spans="2:5">
      <c r="B105" t="s">
        <v>1263</v>
      </c>
      <c r="E105" t="s">
        <v>1182</v>
      </c>
    </row>
    <row r="106" spans="2:5">
      <c r="B106" t="s">
        <v>1264</v>
      </c>
      <c r="E106" t="s">
        <v>1182</v>
      </c>
    </row>
    <row r="107" spans="2:5">
      <c r="B107" t="s">
        <v>1265</v>
      </c>
      <c r="E107" t="s">
        <v>1182</v>
      </c>
    </row>
    <row r="108" spans="2:5">
      <c r="B108" t="s">
        <v>1266</v>
      </c>
      <c r="E108" t="s">
        <v>1182</v>
      </c>
    </row>
    <row r="109" spans="2:5">
      <c r="B109" t="s">
        <v>1267</v>
      </c>
      <c r="E109" t="s">
        <v>1182</v>
      </c>
    </row>
    <row r="110" spans="2:5">
      <c r="B110" t="s">
        <v>1268</v>
      </c>
      <c r="E110" t="s">
        <v>1182</v>
      </c>
    </row>
    <row r="111" spans="2:5">
      <c r="B111" t="s">
        <v>1269</v>
      </c>
      <c r="E111" t="s">
        <v>1182</v>
      </c>
    </row>
    <row r="112" spans="2:5">
      <c r="B112" t="s">
        <v>1270</v>
      </c>
      <c r="E112" t="s">
        <v>1182</v>
      </c>
    </row>
    <row r="113" spans="2:5">
      <c r="B113" t="s">
        <v>1271</v>
      </c>
      <c r="E113" t="s">
        <v>1182</v>
      </c>
    </row>
    <row r="114" spans="2:5">
      <c r="B114" t="s">
        <v>1272</v>
      </c>
      <c r="E114" t="s">
        <v>1182</v>
      </c>
    </row>
    <row r="115" spans="2:5">
      <c r="B115" t="s">
        <v>1273</v>
      </c>
      <c r="E115" t="s">
        <v>1182</v>
      </c>
    </row>
    <row r="116" spans="2:5">
      <c r="B116" t="s">
        <v>1274</v>
      </c>
      <c r="E116" t="s">
        <v>1182</v>
      </c>
    </row>
    <row r="117" spans="2:5">
      <c r="B117" t="s">
        <v>1275</v>
      </c>
      <c r="E117" t="s">
        <v>1182</v>
      </c>
    </row>
    <row r="118" spans="2:5">
      <c r="B118" t="s">
        <v>1276</v>
      </c>
      <c r="E118" t="s">
        <v>1182</v>
      </c>
    </row>
    <row r="119" spans="2:5">
      <c r="B119" t="s">
        <v>1277</v>
      </c>
      <c r="E119" t="s">
        <v>1182</v>
      </c>
    </row>
    <row r="120" spans="2:5">
      <c r="B120" t="s">
        <v>1278</v>
      </c>
      <c r="E120" t="s">
        <v>1182</v>
      </c>
    </row>
    <row r="121" spans="2:5">
      <c r="B121" t="s">
        <v>1279</v>
      </c>
      <c r="E121" t="s">
        <v>1182</v>
      </c>
    </row>
    <row r="122" spans="2:5">
      <c r="B122" t="s">
        <v>1280</v>
      </c>
      <c r="E122" t="s">
        <v>1182</v>
      </c>
    </row>
    <row r="123" spans="2:5">
      <c r="B123" t="s">
        <v>1281</v>
      </c>
      <c r="E123" t="s">
        <v>1182</v>
      </c>
    </row>
    <row r="124" spans="2:5">
      <c r="B124" t="s">
        <v>1282</v>
      </c>
      <c r="E124" t="s">
        <v>1182</v>
      </c>
    </row>
    <row r="125" spans="2:5">
      <c r="B125" t="s">
        <v>1283</v>
      </c>
      <c r="E125" t="s">
        <v>1182</v>
      </c>
    </row>
    <row r="126" spans="2:5">
      <c r="B126" t="s">
        <v>1284</v>
      </c>
      <c r="E126" t="s">
        <v>1182</v>
      </c>
    </row>
    <row r="127" spans="2:5">
      <c r="B127" t="s">
        <v>1285</v>
      </c>
      <c r="E127" t="s">
        <v>1182</v>
      </c>
    </row>
    <row r="128" spans="2:5">
      <c r="B128" t="s">
        <v>1286</v>
      </c>
      <c r="E128" t="s">
        <v>1182</v>
      </c>
    </row>
    <row r="129" spans="2:5">
      <c r="B129" t="s">
        <v>1287</v>
      </c>
      <c r="E129" t="s">
        <v>1182</v>
      </c>
    </row>
    <row r="130" spans="2:5">
      <c r="B130" t="s">
        <v>1288</v>
      </c>
      <c r="E130" t="s">
        <v>1182</v>
      </c>
    </row>
    <row r="131" spans="2:5">
      <c r="B131" t="s">
        <v>1289</v>
      </c>
      <c r="E131" t="s">
        <v>1182</v>
      </c>
    </row>
    <row r="132" spans="2:5">
      <c r="B132" t="s">
        <v>1290</v>
      </c>
      <c r="E132" t="s">
        <v>1182</v>
      </c>
    </row>
    <row r="133" spans="2:5">
      <c r="B133" t="s">
        <v>1291</v>
      </c>
      <c r="E133" t="s">
        <v>1182</v>
      </c>
    </row>
    <row r="134" spans="2:5">
      <c r="B134" t="s">
        <v>1292</v>
      </c>
      <c r="E134" t="s">
        <v>1182</v>
      </c>
    </row>
    <row r="135" spans="2:5">
      <c r="B135" t="s">
        <v>1293</v>
      </c>
      <c r="E135" t="s">
        <v>1182</v>
      </c>
    </row>
    <row r="136" spans="2:5">
      <c r="B136" t="s">
        <v>1294</v>
      </c>
      <c r="E136" t="s">
        <v>1182</v>
      </c>
    </row>
    <row r="137" spans="2:5">
      <c r="B137" t="s">
        <v>1295</v>
      </c>
      <c r="E137" t="s">
        <v>1182</v>
      </c>
    </row>
    <row r="138" spans="2:5">
      <c r="B138" t="s">
        <v>1296</v>
      </c>
      <c r="E138" t="s">
        <v>1182</v>
      </c>
    </row>
    <row r="139" spans="2:5">
      <c r="B139" t="s">
        <v>1297</v>
      </c>
      <c r="E139" t="s">
        <v>1182</v>
      </c>
    </row>
    <row r="140" spans="2:5">
      <c r="B140" t="s">
        <v>1298</v>
      </c>
      <c r="E140" t="s">
        <v>1182</v>
      </c>
    </row>
    <row r="141" spans="2:5">
      <c r="B141" t="s">
        <v>1299</v>
      </c>
      <c r="E141" t="s">
        <v>1182</v>
      </c>
    </row>
    <row r="142" spans="2:5">
      <c r="B142" t="s">
        <v>1300</v>
      </c>
      <c r="E142" t="s">
        <v>1182</v>
      </c>
    </row>
    <row r="143" spans="2:5">
      <c r="B143" t="s">
        <v>1301</v>
      </c>
      <c r="E143" t="s">
        <v>1182</v>
      </c>
    </row>
    <row r="144" spans="2:5">
      <c r="B144" t="s">
        <v>1302</v>
      </c>
      <c r="E144" t="s">
        <v>1182</v>
      </c>
    </row>
    <row r="145" spans="2:12">
      <c r="B145" t="s">
        <v>1303</v>
      </c>
      <c r="E145" t="s">
        <v>1182</v>
      </c>
    </row>
    <row r="146" spans="2:12">
      <c r="B146" t="s">
        <v>1304</v>
      </c>
      <c r="E146" t="s">
        <v>1182</v>
      </c>
    </row>
    <row r="147" spans="2:12">
      <c r="B147" t="s">
        <v>1305</v>
      </c>
      <c r="E147" t="s">
        <v>1182</v>
      </c>
    </row>
    <row r="148" spans="2:12">
      <c r="B148" t="s">
        <v>1306</v>
      </c>
      <c r="E148" t="s">
        <v>1182</v>
      </c>
    </row>
    <row r="149" spans="2:12">
      <c r="B149" t="s">
        <v>1307</v>
      </c>
      <c r="E149" t="s">
        <v>1182</v>
      </c>
    </row>
    <row r="150" spans="2:12">
      <c r="B150" t="s">
        <v>1308</v>
      </c>
      <c r="E150" t="s">
        <v>1182</v>
      </c>
    </row>
    <row r="151" spans="2:12">
      <c r="B151" t="s">
        <v>1309</v>
      </c>
      <c r="E151" t="s">
        <v>1182</v>
      </c>
    </row>
    <row r="152" spans="2:12">
      <c r="B152" t="s">
        <v>1310</v>
      </c>
      <c r="E152" t="s">
        <v>1182</v>
      </c>
    </row>
    <row r="153" spans="2:12">
      <c r="B153" t="s">
        <v>1311</v>
      </c>
      <c r="E153" t="s">
        <v>1182</v>
      </c>
      <c r="H153" t="s">
        <v>1168</v>
      </c>
      <c r="I153" t="s">
        <v>1169</v>
      </c>
      <c r="J153" t="s">
        <v>1170</v>
      </c>
      <c r="L153" t="s">
        <v>1182</v>
      </c>
    </row>
    <row r="154" spans="2:12">
      <c r="B154" t="s">
        <v>1312</v>
      </c>
      <c r="E154" t="s">
        <v>1182</v>
      </c>
    </row>
    <row r="155" spans="2:12">
      <c r="B155" t="s">
        <v>1313</v>
      </c>
      <c r="E155" t="s">
        <v>1182</v>
      </c>
    </row>
    <row r="156" spans="2:12">
      <c r="B156" t="s">
        <v>1160</v>
      </c>
      <c r="C156" s="6" t="s">
        <v>1162</v>
      </c>
      <c r="E156" t="s">
        <v>1182</v>
      </c>
    </row>
  </sheetData>
  <sortState xmlns:xlrd2="http://schemas.microsoft.com/office/spreadsheetml/2017/richdata2" ref="B8:C161">
    <sortCondition ref="C8:C161"/>
  </sortState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19B5-418F-47FA-80DC-74B670D2559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E274-7329-4D04-BFEC-DBEBA259FF3F}">
  <dimension ref="A1:B4"/>
  <sheetViews>
    <sheetView workbookViewId="0">
      <selection activeCell="B4" sqref="B4"/>
    </sheetView>
  </sheetViews>
  <sheetFormatPr defaultRowHeight="15"/>
  <sheetData>
    <row r="1" spans="1:2">
      <c r="A1" t="s">
        <v>1154</v>
      </c>
    </row>
    <row r="2" spans="1:2">
      <c r="A2" t="s">
        <v>239</v>
      </c>
      <c r="B2" t="s">
        <v>811</v>
      </c>
    </row>
    <row r="3" spans="1:2">
      <c r="B3" t="s">
        <v>1155</v>
      </c>
    </row>
    <row r="4" spans="1:2">
      <c r="B4" t="s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815-F049-403F-84EC-A4321A0346A6}">
  <dimension ref="A2:B2"/>
  <sheetViews>
    <sheetView workbookViewId="0">
      <selection activeCell="A3" sqref="A3"/>
    </sheetView>
  </sheetViews>
  <sheetFormatPr defaultRowHeight="15"/>
  <sheetData>
    <row r="2" spans="1:2">
      <c r="A2" t="s">
        <v>1103</v>
      </c>
      <c r="B2" t="s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B156-E3DF-48F0-8C75-E9E8B932A3BB}">
  <dimension ref="B2:D29"/>
  <sheetViews>
    <sheetView workbookViewId="0">
      <selection activeCell="I10" sqref="I10"/>
    </sheetView>
  </sheetViews>
  <sheetFormatPr defaultRowHeight="15"/>
  <cols>
    <col min="1" max="1" width="16.28515625" bestFit="1" customWidth="1"/>
    <col min="2" max="2" width="46.5703125" bestFit="1" customWidth="1"/>
  </cols>
  <sheetData>
    <row r="2" spans="2:4">
      <c r="B2" t="s">
        <v>926</v>
      </c>
    </row>
    <row r="3" spans="2:4">
      <c r="B3" s="1" t="s">
        <v>716</v>
      </c>
      <c r="C3" s="1" t="s">
        <v>1</v>
      </c>
      <c r="D3" s="1" t="s">
        <v>887</v>
      </c>
    </row>
    <row r="4" spans="2:4">
      <c r="B4" t="s">
        <v>137</v>
      </c>
      <c r="C4" t="s">
        <v>724</v>
      </c>
      <c r="D4" t="s">
        <v>888</v>
      </c>
    </row>
    <row r="5" spans="2:4">
      <c r="B5" t="s">
        <v>889</v>
      </c>
      <c r="C5" t="s">
        <v>726</v>
      </c>
      <c r="D5" t="s">
        <v>890</v>
      </c>
    </row>
    <row r="6" spans="2:4">
      <c r="B6" t="s">
        <v>59</v>
      </c>
      <c r="C6" t="s">
        <v>307</v>
      </c>
      <c r="D6" t="s">
        <v>891</v>
      </c>
    </row>
    <row r="7" spans="2:4">
      <c r="B7" t="s">
        <v>21</v>
      </c>
      <c r="C7" t="s">
        <v>730</v>
      </c>
      <c r="D7" t="s">
        <v>892</v>
      </c>
    </row>
    <row r="8" spans="2:4">
      <c r="B8" t="s">
        <v>154</v>
      </c>
      <c r="C8" t="s">
        <v>733</v>
      </c>
      <c r="D8" t="s">
        <v>893</v>
      </c>
    </row>
    <row r="9" spans="2:4">
      <c r="B9" t="s">
        <v>92</v>
      </c>
      <c r="C9" t="s">
        <v>736</v>
      </c>
      <c r="D9" t="s">
        <v>894</v>
      </c>
    </row>
    <row r="10" spans="2:4">
      <c r="B10" t="s">
        <v>27</v>
      </c>
      <c r="C10" t="s">
        <v>739</v>
      </c>
      <c r="D10" t="s">
        <v>895</v>
      </c>
    </row>
    <row r="11" spans="2:4">
      <c r="B11" t="s">
        <v>896</v>
      </c>
      <c r="C11" t="s">
        <v>742</v>
      </c>
      <c r="D11" t="s">
        <v>897</v>
      </c>
    </row>
    <row r="12" spans="2:4">
      <c r="B12" t="s">
        <v>121</v>
      </c>
      <c r="C12" t="s">
        <v>898</v>
      </c>
      <c r="D12" t="s">
        <v>899</v>
      </c>
    </row>
    <row r="13" spans="2:4">
      <c r="B13" t="s">
        <v>124</v>
      </c>
      <c r="C13" t="s">
        <v>748</v>
      </c>
      <c r="D13" t="s">
        <v>900</v>
      </c>
    </row>
    <row r="14" spans="2:4">
      <c r="B14" t="s">
        <v>9</v>
      </c>
      <c r="C14" t="s">
        <v>750</v>
      </c>
      <c r="D14" t="s">
        <v>901</v>
      </c>
    </row>
    <row r="15" spans="2:4">
      <c r="B15" t="s">
        <v>62</v>
      </c>
      <c r="C15" t="s">
        <v>757</v>
      </c>
      <c r="D15" t="s">
        <v>902</v>
      </c>
    </row>
    <row r="16" spans="2:4">
      <c r="B16" t="s">
        <v>33</v>
      </c>
      <c r="C16" t="s">
        <v>903</v>
      </c>
      <c r="D16" t="s">
        <v>904</v>
      </c>
    </row>
    <row r="17" spans="2:4">
      <c r="B17" t="s">
        <v>112</v>
      </c>
      <c r="C17" t="s">
        <v>265</v>
      </c>
      <c r="D17" t="s">
        <v>905</v>
      </c>
    </row>
    <row r="19" spans="2:4">
      <c r="B19" t="s">
        <v>927</v>
      </c>
    </row>
    <row r="20" spans="2:4">
      <c r="B20" t="s">
        <v>906</v>
      </c>
      <c r="C20" t="s">
        <v>907</v>
      </c>
    </row>
    <row r="21" spans="2:4">
      <c r="B21" t="s">
        <v>908</v>
      </c>
      <c r="C21" t="s">
        <v>920</v>
      </c>
    </row>
    <row r="22" spans="2:4">
      <c r="B22" t="s">
        <v>909</v>
      </c>
      <c r="C22" t="s">
        <v>921</v>
      </c>
    </row>
    <row r="23" spans="2:4">
      <c r="B23" t="s">
        <v>910</v>
      </c>
      <c r="C23" t="s">
        <v>922</v>
      </c>
    </row>
    <row r="24" spans="2:4">
      <c r="B24" t="s">
        <v>911</v>
      </c>
      <c r="C24" t="s">
        <v>923</v>
      </c>
    </row>
    <row r="25" spans="2:4">
      <c r="B25" t="s">
        <v>912</v>
      </c>
      <c r="C25" t="s">
        <v>913</v>
      </c>
    </row>
    <row r="26" spans="2:4">
      <c r="B26" t="s">
        <v>914</v>
      </c>
      <c r="C26" t="s">
        <v>915</v>
      </c>
    </row>
    <row r="27" spans="2:4">
      <c r="B27" t="s">
        <v>916</v>
      </c>
      <c r="C27" t="s">
        <v>924</v>
      </c>
    </row>
    <row r="28" spans="2:4">
      <c r="B28" t="s">
        <v>917</v>
      </c>
      <c r="C28" t="s">
        <v>918</v>
      </c>
    </row>
    <row r="29" spans="2:4">
      <c r="B29" t="s">
        <v>919</v>
      </c>
      <c r="C29" t="s">
        <v>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24F8-A505-49C5-8935-99DABBFAB026}">
  <dimension ref="A3:E24"/>
  <sheetViews>
    <sheetView workbookViewId="0">
      <selection activeCell="B30" sqref="B30"/>
    </sheetView>
  </sheetViews>
  <sheetFormatPr defaultRowHeight="15"/>
  <cols>
    <col min="1" max="1" width="10.140625" bestFit="1" customWidth="1"/>
    <col min="2" max="2" width="23.7109375" bestFit="1" customWidth="1"/>
    <col min="3" max="3" width="43.5703125" bestFit="1" customWidth="1"/>
    <col min="4" max="4" width="29.28515625" bestFit="1" customWidth="1"/>
  </cols>
  <sheetData>
    <row r="3" spans="1:5">
      <c r="A3" s="1" t="s">
        <v>928</v>
      </c>
      <c r="B3" s="1" t="s">
        <v>1</v>
      </c>
      <c r="C3" s="1" t="s">
        <v>929</v>
      </c>
      <c r="D3" s="1" t="s">
        <v>930</v>
      </c>
      <c r="E3" s="1"/>
    </row>
    <row r="4" spans="1:5">
      <c r="A4" t="s">
        <v>931</v>
      </c>
      <c r="B4" t="s">
        <v>248</v>
      </c>
      <c r="C4" t="s">
        <v>932</v>
      </c>
      <c r="D4" t="s">
        <v>933</v>
      </c>
    </row>
    <row r="5" spans="1:5">
      <c r="A5" t="s">
        <v>934</v>
      </c>
      <c r="B5" t="s">
        <v>935</v>
      </c>
      <c r="C5" t="s">
        <v>936</v>
      </c>
      <c r="D5" t="s">
        <v>937</v>
      </c>
    </row>
    <row r="6" spans="1:5">
      <c r="A6" t="s">
        <v>938</v>
      </c>
      <c r="B6" t="s">
        <v>939</v>
      </c>
      <c r="C6" t="s">
        <v>940</v>
      </c>
      <c r="D6" t="s">
        <v>941</v>
      </c>
    </row>
    <row r="7" spans="1:5">
      <c r="A7" t="s">
        <v>942</v>
      </c>
      <c r="B7" t="s">
        <v>307</v>
      </c>
      <c r="C7" t="s">
        <v>943</v>
      </c>
      <c r="D7" t="s">
        <v>941</v>
      </c>
    </row>
    <row r="8" spans="1:5">
      <c r="A8" t="s">
        <v>944</v>
      </c>
      <c r="B8" t="s">
        <v>733</v>
      </c>
      <c r="C8" t="s">
        <v>945</v>
      </c>
      <c r="D8" t="s">
        <v>937</v>
      </c>
    </row>
    <row r="9" spans="1:5">
      <c r="A9" t="s">
        <v>946</v>
      </c>
      <c r="B9" t="s">
        <v>947</v>
      </c>
      <c r="C9" t="s">
        <v>948</v>
      </c>
      <c r="D9" t="s">
        <v>949</v>
      </c>
    </row>
    <row r="10" spans="1:5">
      <c r="A10" t="s">
        <v>950</v>
      </c>
      <c r="B10" t="s">
        <v>748</v>
      </c>
      <c r="C10" t="s">
        <v>951</v>
      </c>
      <c r="D10" t="s">
        <v>952</v>
      </c>
    </row>
    <row r="11" spans="1:5">
      <c r="A11" t="s">
        <v>953</v>
      </c>
      <c r="B11" t="s">
        <v>750</v>
      </c>
      <c r="C11" t="s">
        <v>954</v>
      </c>
      <c r="D11" t="s">
        <v>941</v>
      </c>
    </row>
    <row r="12" spans="1:5">
      <c r="A12" t="s">
        <v>955</v>
      </c>
      <c r="B12" t="s">
        <v>258</v>
      </c>
      <c r="C12" t="s">
        <v>956</v>
      </c>
      <c r="D12" t="s">
        <v>937</v>
      </c>
    </row>
    <row r="13" spans="1:5">
      <c r="A13" t="s">
        <v>957</v>
      </c>
      <c r="B13" t="s">
        <v>753</v>
      </c>
      <c r="C13" t="s">
        <v>958</v>
      </c>
      <c r="D13" t="s">
        <v>941</v>
      </c>
    </row>
    <row r="14" spans="1:5">
      <c r="A14" t="s">
        <v>959</v>
      </c>
      <c r="B14" t="s">
        <v>757</v>
      </c>
      <c r="C14" t="s">
        <v>960</v>
      </c>
      <c r="D14" t="s">
        <v>941</v>
      </c>
    </row>
    <row r="15" spans="1:5">
      <c r="A15" t="s">
        <v>961</v>
      </c>
      <c r="B15" t="s">
        <v>245</v>
      </c>
      <c r="C15" t="s">
        <v>962</v>
      </c>
      <c r="D15" t="s">
        <v>937</v>
      </c>
    </row>
    <row r="16" spans="1:5">
      <c r="A16" t="s">
        <v>963</v>
      </c>
      <c r="B16" t="s">
        <v>964</v>
      </c>
      <c r="C16" t="s">
        <v>965</v>
      </c>
      <c r="D16" t="s">
        <v>937</v>
      </c>
    </row>
    <row r="17" spans="1:4">
      <c r="A17" t="s">
        <v>966</v>
      </c>
      <c r="B17" t="s">
        <v>967</v>
      </c>
      <c r="C17" t="s">
        <v>968</v>
      </c>
      <c r="D17" t="s">
        <v>937</v>
      </c>
    </row>
    <row r="18" spans="1:4">
      <c r="A18" t="s">
        <v>969</v>
      </c>
      <c r="B18" t="s">
        <v>773</v>
      </c>
      <c r="C18" t="s">
        <v>970</v>
      </c>
      <c r="D18" t="s">
        <v>941</v>
      </c>
    </row>
    <row r="19" spans="1:4">
      <c r="A19" t="s">
        <v>971</v>
      </c>
      <c r="B19" t="s">
        <v>972</v>
      </c>
      <c r="C19" t="s">
        <v>973</v>
      </c>
      <c r="D19" t="s">
        <v>937</v>
      </c>
    </row>
    <row r="20" spans="1:4">
      <c r="A20" t="s">
        <v>974</v>
      </c>
      <c r="B20" t="s">
        <v>975</v>
      </c>
      <c r="C20" t="s">
        <v>976</v>
      </c>
      <c r="D20" t="s">
        <v>977</v>
      </c>
    </row>
    <row r="21" spans="1:4">
      <c r="A21" t="s">
        <v>978</v>
      </c>
      <c r="B21" t="s">
        <v>979</v>
      </c>
      <c r="C21" t="s">
        <v>980</v>
      </c>
      <c r="D21" t="s">
        <v>981</v>
      </c>
    </row>
    <row r="22" spans="1:4">
      <c r="A22" t="s">
        <v>982</v>
      </c>
      <c r="B22" t="s">
        <v>983</v>
      </c>
      <c r="C22" t="s">
        <v>984</v>
      </c>
      <c r="D22" t="s">
        <v>937</v>
      </c>
    </row>
    <row r="23" spans="1:4">
      <c r="A23" t="s">
        <v>985</v>
      </c>
      <c r="B23" t="s">
        <v>986</v>
      </c>
      <c r="C23" t="s">
        <v>987</v>
      </c>
      <c r="D23" t="s">
        <v>937</v>
      </c>
    </row>
    <row r="24" spans="1:4">
      <c r="A24" t="s">
        <v>988</v>
      </c>
      <c r="B24" t="s">
        <v>989</v>
      </c>
      <c r="C24" t="s">
        <v>990</v>
      </c>
      <c r="D24" t="s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3152-4831-4261-997D-675261729813}">
  <dimension ref="B1:D5"/>
  <sheetViews>
    <sheetView workbookViewId="0">
      <selection activeCell="D9" sqref="D9"/>
    </sheetView>
  </sheetViews>
  <sheetFormatPr defaultRowHeight="15"/>
  <cols>
    <col min="2" max="2" width="33.85546875" bestFit="1" customWidth="1"/>
    <col min="3" max="3" width="10.7109375" bestFit="1" customWidth="1"/>
  </cols>
  <sheetData>
    <row r="1" spans="2:4">
      <c r="C1" t="s">
        <v>1109</v>
      </c>
    </row>
    <row r="2" spans="2:4">
      <c r="B2" t="s">
        <v>1314</v>
      </c>
      <c r="C2">
        <v>31</v>
      </c>
    </row>
    <row r="3" spans="2:4">
      <c r="B3" t="s">
        <v>1315</v>
      </c>
      <c r="C3">
        <v>20</v>
      </c>
    </row>
    <row r="5" spans="2:4">
      <c r="B5" t="s">
        <v>1319</v>
      </c>
      <c r="C5" t="s">
        <v>1320</v>
      </c>
      <c r="D5" t="s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5A15-183B-417D-B61B-300CAA372A3E}">
  <dimension ref="A2:C3"/>
  <sheetViews>
    <sheetView workbookViewId="0">
      <selection activeCell="B1" sqref="B1"/>
    </sheetView>
  </sheetViews>
  <sheetFormatPr defaultRowHeight="15"/>
  <cols>
    <col min="3" max="3" width="21.85546875" customWidth="1"/>
  </cols>
  <sheetData>
    <row r="2" spans="1:3" ht="75">
      <c r="B2" t="s">
        <v>1316</v>
      </c>
      <c r="C2" s="2" t="s">
        <v>1318</v>
      </c>
    </row>
    <row r="3" spans="1:3">
      <c r="A3" s="6" t="s">
        <v>1109</v>
      </c>
      <c r="B3" s="7" t="s">
        <v>1317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 not pal</vt:lpstr>
      <vt:lpstr>PAL 56-57-6</vt:lpstr>
      <vt:lpstr>Instruction CSV</vt:lpstr>
      <vt:lpstr>PAL EV 7 latest</vt:lpstr>
      <vt:lpstr>Registers</vt:lpstr>
      <vt:lpstr>Sheet9</vt:lpstr>
      <vt:lpstr>Functions</vt:lpstr>
      <vt:lpstr>Traps</vt:lpstr>
      <vt:lpstr>TRU64 </vt:lpstr>
      <vt:lpstr>COMMON PAL</vt:lpstr>
      <vt:lpstr>Machine Checks</vt:lpstr>
      <vt:lpstr>Iterrupt Priority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Peer</dc:creator>
  <cp:lastModifiedBy>Tim Peer</cp:lastModifiedBy>
  <dcterms:created xsi:type="dcterms:W3CDTF">2025-05-05T01:29:27Z</dcterms:created>
  <dcterms:modified xsi:type="dcterms:W3CDTF">2025-05-09T18:47:56Z</dcterms:modified>
</cp:coreProperties>
</file>