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aud\OneDrive\Desktop\"/>
    </mc:Choice>
  </mc:AlternateContent>
  <xr:revisionPtr revIDLastSave="0" documentId="8_{0C926CCE-5261-4CA3-A3AB-E25495D9B8E1}" xr6:coauthVersionLast="47" xr6:coauthVersionMax="47" xr10:uidLastSave="{00000000-0000-0000-0000-000000000000}"/>
  <bookViews>
    <workbookView xWindow="-90" yWindow="-90" windowWidth="19380" windowHeight="10260" xr2:uid="{D018FE55-8FD9-4086-B522-78528434D5D3}"/>
  </bookViews>
  <sheets>
    <sheet name="menu_sa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0" i="1" l="1"/>
  <c r="J60" i="1" s="1"/>
  <c r="I61" i="1"/>
  <c r="J61" i="1"/>
  <c r="I62" i="1"/>
  <c r="J62" i="1" s="1"/>
  <c r="I63" i="1"/>
  <c r="J63" i="1" s="1"/>
  <c r="I64" i="1"/>
  <c r="J64" i="1" s="1"/>
  <c r="I65" i="1"/>
  <c r="J65" i="1" s="1"/>
  <c r="I66" i="1"/>
  <c r="J66" i="1"/>
  <c r="J59" i="1"/>
  <c r="I59" i="1"/>
  <c r="I57" i="1"/>
  <c r="J57" i="1" s="1"/>
  <c r="I56" i="1"/>
  <c r="J56" i="1" s="1"/>
  <c r="I55" i="1"/>
  <c r="J55" i="1" s="1"/>
  <c r="I54" i="1"/>
  <c r="J54" i="1"/>
  <c r="I46" i="1"/>
  <c r="J46" i="1" s="1"/>
  <c r="I51" i="1"/>
  <c r="J51" i="1" s="1"/>
  <c r="I53" i="1"/>
  <c r="J53" i="1" s="1"/>
  <c r="I52" i="1"/>
  <c r="J52" i="1" s="1"/>
  <c r="I50" i="1"/>
  <c r="J50" i="1" s="1"/>
  <c r="I49" i="1"/>
  <c r="J49" i="1" s="1"/>
  <c r="I48" i="1"/>
  <c r="J48" i="1" s="1"/>
  <c r="I47" i="1"/>
  <c r="J47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6" i="1"/>
  <c r="J16" i="1" s="1"/>
  <c r="I17" i="1"/>
  <c r="J17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<sst xmlns="http://schemas.openxmlformats.org/spreadsheetml/2006/main" count="353" uniqueCount="124">
  <si>
    <t>Food</t>
  </si>
  <si>
    <t>Muchacha</t>
  </si>
  <si>
    <t>category</t>
  </si>
  <si>
    <t>section</t>
  </si>
  <si>
    <t>item</t>
  </si>
  <si>
    <t>description</t>
  </si>
  <si>
    <t>price_dinein</t>
  </si>
  <si>
    <t>available_dinein</t>
  </si>
  <si>
    <t>available_delivery</t>
  </si>
  <si>
    <t>available_pickup</t>
  </si>
  <si>
    <t>dietary</t>
  </si>
  <si>
    <t>contains</t>
  </si>
  <si>
    <t>calories</t>
  </si>
  <si>
    <t>prep_time</t>
  </si>
  <si>
    <t>alcohol</t>
  </si>
  <si>
    <t>client</t>
  </si>
  <si>
    <t>price_delivery</t>
  </si>
  <si>
    <t>price_pickup</t>
  </si>
  <si>
    <t>SHARE AROUND</t>
  </si>
  <si>
    <t>Freshly Cooked Tortilla Corn Chips</t>
  </si>
  <si>
    <t>Guacamole</t>
  </si>
  <si>
    <t>Guacamole (small)</t>
  </si>
  <si>
    <t>Guacamole (large)</t>
  </si>
  <si>
    <t>Avocado, Coriander &amp; Lime Juice</t>
  </si>
  <si>
    <t>w/ Tomato, Onion, Jalapeños, Coriander &amp; Lime Juice</t>
  </si>
  <si>
    <t>Pico De Gallo Salsa (small)</t>
  </si>
  <si>
    <t>Pico De Gallo Salsa (large)</t>
  </si>
  <si>
    <t>Jalapeño Frickles</t>
  </si>
  <si>
    <t>Crispy Fried Pickled Jalapeños w/ Citru s Yoghurt</t>
  </si>
  <si>
    <t>Pork Taquitos</t>
  </si>
  <si>
    <t>Cheese &amp; Pork Corn Tortilla ‘Cigars’ Fried w/ Tomatillo Salsa Verde &amp; Chipotle Yoghurt</t>
  </si>
  <si>
    <t>Veggie Taquitos</t>
  </si>
  <si>
    <t>Cheese, Corn, Black Beans, Roasted Capsicum Corn Tortilla ‘Cigar’, Fried W/ Tomatillo Salsa Verde &amp; Chipotle Yoghurt</t>
  </si>
  <si>
    <t>Sweet Potato Fries</t>
  </si>
  <si>
    <t>w/ Chipotle BBQ Sauce &amp; Paprika &amp; Ha banero Salt</t>
  </si>
  <si>
    <t>Spicy Buffalo Chicken Wings</t>
  </si>
  <si>
    <t>Muchacha Chilli Salt Dusted Chicken Wings</t>
  </si>
  <si>
    <t>Muchacha Layered Dip</t>
  </si>
  <si>
    <t>Chipotle Yoghurt,
Black Beans, Spanish Rice, Guacamole,
Cheese Sauce, Pico De Gallo Salsa &amp; Corn Chips</t>
  </si>
  <si>
    <t>Jalapeño Queso Dip</t>
  </si>
  <si>
    <t>Cheese Sauce &amp; Pickled Jalapeño Dip &amp; Corn Chips</t>
  </si>
  <si>
    <t>QUESADILLAS</t>
  </si>
  <si>
    <t>Cheese</t>
  </si>
  <si>
    <t>Black Bean-Jalapeño</t>
  </si>
  <si>
    <t>Chicken, Beef or Pork</t>
  </si>
  <si>
    <t>Veggie</t>
  </si>
  <si>
    <t>TACOS</t>
  </si>
  <si>
    <t>Chicken</t>
  </si>
  <si>
    <t>Beef</t>
  </si>
  <si>
    <t>Pork</t>
  </si>
  <si>
    <t>Baja Style Fish</t>
  </si>
  <si>
    <t>Seared Rare Ahi Tuna</t>
  </si>
  <si>
    <t>Prawn Tacos</t>
  </si>
  <si>
    <t>3 Soft White Corn Tortillas &amp; Mexi Slaw. Fire Roasted Capsicum, Black Beans, Pico De Gallo, Guac, Salsa, Caramelised Onions &amp; Mushrooms</t>
  </si>
  <si>
    <t>3 Soft White Corn Tortillas &amp; Mexi Slaw. Tajin, Chipotle Yoghurt &amp; Pico De Gallo Salsa</t>
  </si>
  <si>
    <t>3 Soft White Corn Tortillas &amp; Mexi Slaw. Pico De Gallo Salsa, Jalapeños, Tomatillo Salsa &amp; Citrus Yoghurt</t>
  </si>
  <si>
    <t>3 Soft White Corn Tortillas &amp; Mexi Slaw. Chipotle BBQ Sauce w/ Grilled Pineapple &amp; Pickled Red Onion</t>
  </si>
  <si>
    <t>3 Soft White Corn Tortillas &amp; Mexi Slaw. Beer Battered Flathead, Pico De Gallo Salsa, Citrus Yoghurt, Coriander &amp; Lime</t>
  </si>
  <si>
    <t>3 Soft White Corn Tortillas &amp; Mexi Slaw. Mango &amp; Habanero Salsa, Pico De Gallo Salsa, Guac, Citrus Yoghurt, Caramelised Pineapple, Pickled Red Onion</t>
  </si>
  <si>
    <t>3 Soft White Corn Tortillas &amp; Mexi Slaw. Pico De Gallo Salsa, Guacamole, Citrus Yoghurt &amp; Mango &amp; Habanero Salsa</t>
  </si>
  <si>
    <t>BURRITOS</t>
  </si>
  <si>
    <t>id_item</t>
  </si>
  <si>
    <t>id_client</t>
  </si>
  <si>
    <t>Fire Roasted Capsicum, Caramelised Onions &amp; Mushrooms. Vegan available, omit dairy.</t>
  </si>
  <si>
    <t>Grilled Large Flour Tortilla &amp; Cheese Served w/ Side of Salsa &amp; Citrus Yoghurt. GF Quesadillas available on request.</t>
  </si>
  <si>
    <t>Grilled Large Flour Tortilla &amp; Cheese Served w/ Side of Salsa &amp; Citrus Yoghurt. GF Quesadillas available on request</t>
  </si>
  <si>
    <t>Grilled Large Flour Tortilla &amp; Cheese Served w/ Side of Salsa &amp; Citrus Yoghurt. Fire Roasted Capsicum, Caramelised Onions &amp; Mushrooms.  GF Quesadillas available on request</t>
  </si>
  <si>
    <t>Tropical Thunder</t>
  </si>
  <si>
    <t>Beer Battered Flathead, Rice, Guacamole, Mexi Slaw, Grilled Pineapple, Pico De Gallo Salsa, Cheese, Mango &amp; Habenero Salsa, Pickled Red Onion &amp; Citrus Yoghurt</t>
  </si>
  <si>
    <t>Beef &amp; Green Chilli</t>
  </si>
  <si>
    <t>Shredded Beef, Pickled Jalapeños, Rice, Beans, Mexi Slaw, Tomatillo Salsa, Guacamole, Cheese, Citrus Yoghurt &amp; Pico De Gallo Salsa</t>
  </si>
  <si>
    <t>NACHOS</t>
  </si>
  <si>
    <t>Muchacha Nachos</t>
  </si>
  <si>
    <t>Cheese Sauce, Guacamole, Citrus Yoghurt, Jalapeños, Pico De Gallo Salsa, Black Beans &amp; Spanish Rice</t>
  </si>
  <si>
    <t>Chilli Con Carne Nachos</t>
  </si>
  <si>
    <t>Cheese Sauce, Guacamole, Pico De Gallo Salsa &amp; Citrus Yoghurt</t>
  </si>
  <si>
    <t>Muchacha (Dessert) Nachos</t>
  </si>
  <si>
    <t>Fried Flour Tortillas, Cinnamon Sugar, Chocolate Sauce &amp; Vanilla Bean Ice Cream</t>
  </si>
  <si>
    <t>BOWLS &amp; SALADS</t>
  </si>
  <si>
    <t>Fully Loaded Chilli Con Carne</t>
  </si>
  <si>
    <t>Pico De Gallo Salsa, Chipotle Yoghurt, Guacamole, Cheese, Pickled Jalapeños &amp; White Corn Tortilla Chips</t>
  </si>
  <si>
    <t>Taco Salad</t>
  </si>
  <si>
    <t>Black Beans, Spanish Rice, Pico De Gallo Salsa, Cheese, Mexi Slaw, Pickled Jalapeños &amp; Red Onion, Guacamole, Citrus Yoghurt &amp; Spring Greens w/ Picante Lime, Dressing topped w/ Crispy Tortilla Strips</t>
  </si>
  <si>
    <t>SIDES &amp; SAUCES</t>
  </si>
  <si>
    <t>Mexi Slaw</t>
  </si>
  <si>
    <t>Spanish Rice</t>
  </si>
  <si>
    <t>Black Beans</t>
  </si>
  <si>
    <t>Jalapeños</t>
  </si>
  <si>
    <t>Flour Tortillas (2)</t>
  </si>
  <si>
    <t>Corn Tortillas (3)</t>
  </si>
  <si>
    <t>Add Chicken, Beef or Pork to Nachos</t>
  </si>
  <si>
    <t>LITTLE AMIGOS</t>
  </si>
  <si>
    <t>Cheese Quesadilla</t>
  </si>
  <si>
    <t>Baby Burrito</t>
  </si>
  <si>
    <t>Nachos</t>
  </si>
  <si>
    <t>2 Tacos</t>
  </si>
  <si>
    <t>w/ Rice, Beans &amp; Cheese Sauce</t>
  </si>
  <si>
    <t>Chicken, Beef or Pork. w/ Rice, Beans, Cheese, Citrus Yogurt</t>
  </si>
  <si>
    <t>Baja Fish. w/ Rice, Beans, Cheese, Citrus Yogurt</t>
  </si>
  <si>
    <t>w/ Cheese. Chicken, Beef or Pork</t>
  </si>
  <si>
    <t>Add Chicken, Beef or Pork to Bows &amp; Salads</t>
  </si>
  <si>
    <t>Add Baja Fish to Bows &amp; Salads</t>
  </si>
  <si>
    <t>Add Seared Rare Ahi Tuna or Prawns to Bows &amp; Salads</t>
  </si>
  <si>
    <t>GF, V</t>
  </si>
  <si>
    <t>GF</t>
  </si>
  <si>
    <t>V</t>
  </si>
  <si>
    <t>Drinks</t>
  </si>
  <si>
    <t>SOFT DRINKS</t>
  </si>
  <si>
    <t>Coke</t>
  </si>
  <si>
    <t>Coke Zero</t>
  </si>
  <si>
    <t>Sprite</t>
  </si>
  <si>
    <t>Sprite Zero</t>
  </si>
  <si>
    <t>Sparkling water</t>
  </si>
  <si>
    <t>Tap water</t>
  </si>
  <si>
    <t>Orange juice</t>
  </si>
  <si>
    <t>Lemonade</t>
  </si>
  <si>
    <t>Pineaple juice</t>
  </si>
  <si>
    <t>BEERS</t>
  </si>
  <si>
    <t>Corona</t>
  </si>
  <si>
    <t>Sol</t>
  </si>
  <si>
    <t>XX</t>
  </si>
  <si>
    <t>SPIRITS</t>
  </si>
  <si>
    <t>Patron Tequila</t>
  </si>
  <si>
    <t>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</si>
</sst>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2" fillId="2" borderId="0" xfId="0" applyFont="1" applyFill="1"/>
    <xf numFmtId="44" fontId="2" fillId="2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851D8-6938-421D-8084-8A59107E9744}">
  <dimension ref="A1:R66"/>
  <sheetViews>
    <sheetView tabSelected="1" zoomScale="70" zoomScaleNormal="70" workbookViewId="0"/>
  </sheetViews>
  <sheetFormatPr defaultRowHeight="14.75" x14ac:dyDescent="0.75"/>
  <cols>
    <col min="2" max="2" width="13.81640625" customWidth="1"/>
    <col min="4" max="4" width="13.86328125" bestFit="1" customWidth="1"/>
    <col min="6" max="6" width="28.26953125" bestFit="1" customWidth="1"/>
    <col min="7" max="7" width="26.6796875" bestFit="1" customWidth="1"/>
    <col min="8" max="8" width="11.6328125" style="1" bestFit="1" customWidth="1"/>
    <col min="9" max="10" width="8.7265625" style="1"/>
  </cols>
  <sheetData>
    <row r="1" spans="1:18" s="2" customFormat="1" x14ac:dyDescent="0.75">
      <c r="A1" s="2" t="s">
        <v>62</v>
      </c>
      <c r="B1" s="2" t="s">
        <v>15</v>
      </c>
      <c r="C1" s="2" t="s">
        <v>2</v>
      </c>
      <c r="D1" s="2" t="s">
        <v>3</v>
      </c>
      <c r="E1" s="2" t="s">
        <v>61</v>
      </c>
      <c r="F1" s="2" t="s">
        <v>4</v>
      </c>
      <c r="G1" s="2" t="s">
        <v>5</v>
      </c>
      <c r="H1" s="3" t="s">
        <v>6</v>
      </c>
      <c r="I1" s="3" t="s">
        <v>16</v>
      </c>
      <c r="J1" s="3" t="s">
        <v>17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</row>
    <row r="2" spans="1:18" x14ac:dyDescent="0.75">
      <c r="A2">
        <v>1</v>
      </c>
      <c r="B2" t="s">
        <v>1</v>
      </c>
      <c r="C2" t="s">
        <v>0</v>
      </c>
      <c r="D2" t="s">
        <v>18</v>
      </c>
      <c r="E2">
        <v>1</v>
      </c>
      <c r="F2" t="s">
        <v>19</v>
      </c>
      <c r="H2" s="1">
        <v>5.5</v>
      </c>
      <c r="I2" s="1">
        <f>H2+1</f>
        <v>6.5</v>
      </c>
      <c r="J2" s="1">
        <f>I2</f>
        <v>6.5</v>
      </c>
      <c r="K2" t="b">
        <v>1</v>
      </c>
      <c r="L2" t="b">
        <v>1</v>
      </c>
      <c r="M2" t="b">
        <v>1</v>
      </c>
      <c r="N2" t="s">
        <v>103</v>
      </c>
      <c r="P2">
        <v>300</v>
      </c>
      <c r="Q2">
        <v>20</v>
      </c>
      <c r="R2" t="b">
        <v>0</v>
      </c>
    </row>
    <row r="3" spans="1:18" x14ac:dyDescent="0.75">
      <c r="A3">
        <v>1</v>
      </c>
      <c r="B3" t="s">
        <v>1</v>
      </c>
      <c r="C3" t="s">
        <v>0</v>
      </c>
      <c r="D3" t="s">
        <v>18</v>
      </c>
      <c r="E3">
        <v>2</v>
      </c>
      <c r="F3" t="s">
        <v>21</v>
      </c>
      <c r="G3" t="s">
        <v>23</v>
      </c>
      <c r="H3" s="1">
        <v>6</v>
      </c>
      <c r="I3" s="1">
        <f t="shared" ref="I3:I66" si="0">H3+1</f>
        <v>7</v>
      </c>
      <c r="J3" s="1">
        <f t="shared" ref="J3:J66" si="1">I3</f>
        <v>7</v>
      </c>
      <c r="K3" t="b">
        <v>1</v>
      </c>
      <c r="L3" t="b">
        <v>1</v>
      </c>
      <c r="M3" t="b">
        <v>1</v>
      </c>
      <c r="N3" t="s">
        <v>103</v>
      </c>
      <c r="P3">
        <v>150</v>
      </c>
      <c r="Q3">
        <v>20</v>
      </c>
      <c r="R3" t="b">
        <v>0</v>
      </c>
    </row>
    <row r="4" spans="1:18" x14ac:dyDescent="0.75">
      <c r="A4">
        <v>1</v>
      </c>
      <c r="B4" t="s">
        <v>1</v>
      </c>
      <c r="C4" t="s">
        <v>0</v>
      </c>
      <c r="D4" t="s">
        <v>18</v>
      </c>
      <c r="E4">
        <v>3</v>
      </c>
      <c r="F4" t="s">
        <v>22</v>
      </c>
      <c r="G4" t="s">
        <v>23</v>
      </c>
      <c r="H4" s="1">
        <v>10</v>
      </c>
      <c r="I4" s="1">
        <f t="shared" si="0"/>
        <v>11</v>
      </c>
      <c r="J4" s="1">
        <f t="shared" si="1"/>
        <v>11</v>
      </c>
      <c r="K4" t="b">
        <v>1</v>
      </c>
      <c r="L4" t="b">
        <v>1</v>
      </c>
      <c r="M4" t="b">
        <v>1</v>
      </c>
      <c r="N4" t="s">
        <v>103</v>
      </c>
      <c r="P4">
        <v>300</v>
      </c>
      <c r="Q4">
        <v>20</v>
      </c>
      <c r="R4" t="b">
        <v>0</v>
      </c>
    </row>
    <row r="5" spans="1:18" x14ac:dyDescent="0.75">
      <c r="A5">
        <v>1</v>
      </c>
      <c r="B5" t="s">
        <v>1</v>
      </c>
      <c r="C5" t="s">
        <v>0</v>
      </c>
      <c r="D5" t="s">
        <v>18</v>
      </c>
      <c r="E5">
        <v>4</v>
      </c>
      <c r="F5" t="s">
        <v>25</v>
      </c>
      <c r="G5" t="s">
        <v>24</v>
      </c>
      <c r="H5" s="1">
        <v>5</v>
      </c>
      <c r="I5" s="1">
        <f t="shared" si="0"/>
        <v>6</v>
      </c>
      <c r="J5" s="1">
        <f t="shared" si="1"/>
        <v>6</v>
      </c>
      <c r="K5" t="b">
        <v>1</v>
      </c>
      <c r="L5" t="b">
        <v>1</v>
      </c>
      <c r="M5" t="b">
        <v>1</v>
      </c>
      <c r="N5" t="s">
        <v>103</v>
      </c>
      <c r="P5">
        <v>25</v>
      </c>
      <c r="Q5">
        <v>20</v>
      </c>
      <c r="R5" t="b">
        <v>0</v>
      </c>
    </row>
    <row r="6" spans="1:18" x14ac:dyDescent="0.75">
      <c r="A6">
        <v>1</v>
      </c>
      <c r="B6" t="s">
        <v>1</v>
      </c>
      <c r="C6" t="s">
        <v>0</v>
      </c>
      <c r="D6" t="s">
        <v>18</v>
      </c>
      <c r="E6">
        <v>5</v>
      </c>
      <c r="F6" t="s">
        <v>26</v>
      </c>
      <c r="G6" t="s">
        <v>24</v>
      </c>
      <c r="H6" s="1">
        <v>8</v>
      </c>
      <c r="I6" s="1">
        <f t="shared" si="0"/>
        <v>9</v>
      </c>
      <c r="J6" s="1">
        <f t="shared" si="1"/>
        <v>9</v>
      </c>
      <c r="K6" t="b">
        <v>1</v>
      </c>
      <c r="L6" t="b">
        <v>1</v>
      </c>
      <c r="M6" t="b">
        <v>1</v>
      </c>
      <c r="N6" t="s">
        <v>103</v>
      </c>
      <c r="P6">
        <v>50</v>
      </c>
      <c r="Q6">
        <v>20</v>
      </c>
      <c r="R6" t="b">
        <v>0</v>
      </c>
    </row>
    <row r="7" spans="1:18" x14ac:dyDescent="0.75">
      <c r="A7">
        <v>1</v>
      </c>
      <c r="B7" t="s">
        <v>1</v>
      </c>
      <c r="C7" t="s">
        <v>0</v>
      </c>
      <c r="D7" t="s">
        <v>18</v>
      </c>
      <c r="E7">
        <v>6</v>
      </c>
      <c r="F7" t="s">
        <v>27</v>
      </c>
      <c r="G7" t="s">
        <v>28</v>
      </c>
      <c r="H7" s="1">
        <v>7</v>
      </c>
      <c r="I7" s="1">
        <f t="shared" si="0"/>
        <v>8</v>
      </c>
      <c r="J7" s="1">
        <f t="shared" si="1"/>
        <v>8</v>
      </c>
      <c r="K7" t="b">
        <v>1</v>
      </c>
      <c r="L7" t="b">
        <v>1</v>
      </c>
      <c r="M7" t="b">
        <v>1</v>
      </c>
      <c r="N7" t="s">
        <v>103</v>
      </c>
      <c r="P7">
        <v>450</v>
      </c>
      <c r="Q7">
        <v>20</v>
      </c>
      <c r="R7" t="b">
        <v>0</v>
      </c>
    </row>
    <row r="8" spans="1:18" x14ac:dyDescent="0.75">
      <c r="A8">
        <v>1</v>
      </c>
      <c r="B8" t="s">
        <v>1</v>
      </c>
      <c r="C8" t="s">
        <v>0</v>
      </c>
      <c r="D8" t="s">
        <v>18</v>
      </c>
      <c r="E8">
        <v>7</v>
      </c>
      <c r="F8" t="s">
        <v>29</v>
      </c>
      <c r="G8" t="s">
        <v>30</v>
      </c>
      <c r="H8" s="1">
        <v>16</v>
      </c>
      <c r="I8" s="1">
        <f t="shared" si="0"/>
        <v>17</v>
      </c>
      <c r="J8" s="1">
        <f t="shared" si="1"/>
        <v>17</v>
      </c>
      <c r="K8" t="b">
        <v>1</v>
      </c>
      <c r="L8" t="b">
        <v>1</v>
      </c>
      <c r="M8" t="b">
        <v>1</v>
      </c>
      <c r="N8" t="s">
        <v>104</v>
      </c>
      <c r="P8">
        <v>500</v>
      </c>
      <c r="Q8">
        <v>20</v>
      </c>
      <c r="R8" t="b">
        <v>0</v>
      </c>
    </row>
    <row r="9" spans="1:18" x14ac:dyDescent="0.75">
      <c r="A9">
        <v>1</v>
      </c>
      <c r="B9" t="s">
        <v>1</v>
      </c>
      <c r="C9" t="s">
        <v>0</v>
      </c>
      <c r="D9" t="s">
        <v>18</v>
      </c>
      <c r="E9">
        <v>8</v>
      </c>
      <c r="F9" t="s">
        <v>31</v>
      </c>
      <c r="G9" t="s">
        <v>32</v>
      </c>
      <c r="H9" s="1">
        <v>16</v>
      </c>
      <c r="I9" s="1">
        <f t="shared" si="0"/>
        <v>17</v>
      </c>
      <c r="J9" s="1">
        <f t="shared" si="1"/>
        <v>17</v>
      </c>
      <c r="K9" t="b">
        <v>1</v>
      </c>
      <c r="L9" t="b">
        <v>1</v>
      </c>
      <c r="M9" t="b">
        <v>1</v>
      </c>
      <c r="N9" t="s">
        <v>103</v>
      </c>
      <c r="P9">
        <v>400</v>
      </c>
      <c r="Q9">
        <v>20</v>
      </c>
      <c r="R9" t="b">
        <v>0</v>
      </c>
    </row>
    <row r="10" spans="1:18" x14ac:dyDescent="0.75">
      <c r="A10">
        <v>1</v>
      </c>
      <c r="B10" t="s">
        <v>1</v>
      </c>
      <c r="C10" t="s">
        <v>0</v>
      </c>
      <c r="D10" t="s">
        <v>18</v>
      </c>
      <c r="E10">
        <v>9</v>
      </c>
      <c r="F10" t="s">
        <v>33</v>
      </c>
      <c r="G10" t="s">
        <v>34</v>
      </c>
      <c r="H10" s="1">
        <v>10</v>
      </c>
      <c r="I10" s="1">
        <f t="shared" si="0"/>
        <v>11</v>
      </c>
      <c r="J10" s="1">
        <f t="shared" si="1"/>
        <v>11</v>
      </c>
      <c r="K10" t="b">
        <v>1</v>
      </c>
      <c r="L10" t="b">
        <v>1</v>
      </c>
      <c r="M10" t="b">
        <v>1</v>
      </c>
      <c r="N10" t="s">
        <v>103</v>
      </c>
      <c r="P10">
        <v>400</v>
      </c>
      <c r="Q10">
        <v>20</v>
      </c>
      <c r="R10" t="b">
        <v>0</v>
      </c>
    </row>
    <row r="11" spans="1:18" x14ac:dyDescent="0.75">
      <c r="A11">
        <v>1</v>
      </c>
      <c r="B11" t="s">
        <v>1</v>
      </c>
      <c r="C11" t="s">
        <v>0</v>
      </c>
      <c r="D11" t="s">
        <v>18</v>
      </c>
      <c r="E11">
        <v>10</v>
      </c>
      <c r="F11" t="s">
        <v>35</v>
      </c>
      <c r="H11" s="1">
        <v>15</v>
      </c>
      <c r="I11" s="1">
        <f t="shared" si="0"/>
        <v>16</v>
      </c>
      <c r="J11" s="1">
        <f t="shared" si="1"/>
        <v>16</v>
      </c>
      <c r="K11" t="b">
        <v>1</v>
      </c>
      <c r="L11" t="b">
        <v>1</v>
      </c>
      <c r="M11" t="b">
        <v>1</v>
      </c>
      <c r="N11" t="s">
        <v>104</v>
      </c>
      <c r="O11" t="s">
        <v>123</v>
      </c>
      <c r="P11">
        <v>600</v>
      </c>
      <c r="Q11">
        <v>20</v>
      </c>
      <c r="R11" t="b">
        <v>0</v>
      </c>
    </row>
    <row r="12" spans="1:18" x14ac:dyDescent="0.75">
      <c r="A12">
        <v>1</v>
      </c>
      <c r="B12" t="s">
        <v>1</v>
      </c>
      <c r="C12" t="s">
        <v>0</v>
      </c>
      <c r="D12" t="s">
        <v>18</v>
      </c>
      <c r="E12">
        <v>11</v>
      </c>
      <c r="F12" t="s">
        <v>36</v>
      </c>
      <c r="H12" s="1">
        <v>15</v>
      </c>
      <c r="I12" s="1">
        <f t="shared" si="0"/>
        <v>16</v>
      </c>
      <c r="J12" s="1">
        <f t="shared" si="1"/>
        <v>16</v>
      </c>
      <c r="K12" t="b">
        <v>1</v>
      </c>
      <c r="L12" t="b">
        <v>1</v>
      </c>
      <c r="M12" t="b">
        <v>1</v>
      </c>
      <c r="N12" t="s">
        <v>104</v>
      </c>
      <c r="P12">
        <v>600</v>
      </c>
      <c r="Q12">
        <v>20</v>
      </c>
      <c r="R12" t="b">
        <v>0</v>
      </c>
    </row>
    <row r="13" spans="1:18" x14ac:dyDescent="0.75">
      <c r="A13">
        <v>1</v>
      </c>
      <c r="B13" t="s">
        <v>1</v>
      </c>
      <c r="C13" t="s">
        <v>0</v>
      </c>
      <c r="D13" t="s">
        <v>18</v>
      </c>
      <c r="E13">
        <v>12</v>
      </c>
      <c r="F13" t="s">
        <v>37</v>
      </c>
      <c r="G13" t="s">
        <v>38</v>
      </c>
      <c r="H13" s="1">
        <v>15</v>
      </c>
      <c r="I13" s="1">
        <f t="shared" si="0"/>
        <v>16</v>
      </c>
      <c r="J13" s="1">
        <f t="shared" si="1"/>
        <v>16</v>
      </c>
      <c r="K13" t="b">
        <v>1</v>
      </c>
      <c r="L13" t="b">
        <v>1</v>
      </c>
      <c r="M13" t="b">
        <v>1</v>
      </c>
      <c r="N13" t="s">
        <v>105</v>
      </c>
      <c r="P13">
        <v>500</v>
      </c>
      <c r="Q13">
        <v>20</v>
      </c>
      <c r="R13" t="b">
        <v>0</v>
      </c>
    </row>
    <row r="14" spans="1:18" x14ac:dyDescent="0.75">
      <c r="A14">
        <v>1</v>
      </c>
      <c r="B14" t="s">
        <v>1</v>
      </c>
      <c r="C14" t="s">
        <v>0</v>
      </c>
      <c r="D14" t="s">
        <v>18</v>
      </c>
      <c r="E14">
        <v>13</v>
      </c>
      <c r="F14" t="s">
        <v>39</v>
      </c>
      <c r="G14" t="s">
        <v>40</v>
      </c>
      <c r="H14" s="1">
        <v>16</v>
      </c>
      <c r="I14" s="1">
        <f t="shared" si="0"/>
        <v>17</v>
      </c>
      <c r="J14" s="1">
        <f t="shared" si="1"/>
        <v>17</v>
      </c>
      <c r="K14" t="b">
        <v>1</v>
      </c>
      <c r="L14" t="b">
        <v>1</v>
      </c>
      <c r="M14" t="b">
        <v>1</v>
      </c>
      <c r="N14" t="s">
        <v>105</v>
      </c>
      <c r="P14">
        <v>350</v>
      </c>
      <c r="Q14">
        <v>20</v>
      </c>
      <c r="R14" t="b">
        <v>0</v>
      </c>
    </row>
    <row r="15" spans="1:18" x14ac:dyDescent="0.75">
      <c r="A15">
        <v>1</v>
      </c>
      <c r="B15" t="s">
        <v>1</v>
      </c>
      <c r="C15" t="s">
        <v>0</v>
      </c>
      <c r="D15" t="s">
        <v>41</v>
      </c>
      <c r="E15">
        <v>14</v>
      </c>
      <c r="F15" t="s">
        <v>42</v>
      </c>
      <c r="G15" t="s">
        <v>64</v>
      </c>
      <c r="H15" s="1">
        <v>9.5</v>
      </c>
      <c r="I15" s="1">
        <f t="shared" si="0"/>
        <v>10.5</v>
      </c>
      <c r="J15" s="1">
        <f t="shared" si="1"/>
        <v>10.5</v>
      </c>
      <c r="K15" t="b">
        <v>1</v>
      </c>
      <c r="L15" t="b">
        <v>1</v>
      </c>
      <c r="M15" t="b">
        <v>1</v>
      </c>
      <c r="N15" t="s">
        <v>105</v>
      </c>
      <c r="P15">
        <v>700</v>
      </c>
      <c r="Q15">
        <v>25</v>
      </c>
      <c r="R15" t="b">
        <v>0</v>
      </c>
    </row>
    <row r="16" spans="1:18" x14ac:dyDescent="0.75">
      <c r="A16">
        <v>1</v>
      </c>
      <c r="B16" t="s">
        <v>1</v>
      </c>
      <c r="C16" t="s">
        <v>0</v>
      </c>
      <c r="D16" t="s">
        <v>41</v>
      </c>
      <c r="E16">
        <v>15</v>
      </c>
      <c r="F16" t="s">
        <v>43</v>
      </c>
      <c r="G16" t="s">
        <v>65</v>
      </c>
      <c r="H16" s="1">
        <v>13</v>
      </c>
      <c r="I16" s="1">
        <f t="shared" si="0"/>
        <v>14</v>
      </c>
      <c r="J16" s="1">
        <f t="shared" si="1"/>
        <v>14</v>
      </c>
      <c r="K16" t="b">
        <v>1</v>
      </c>
      <c r="L16" t="b">
        <v>1</v>
      </c>
      <c r="M16" t="b">
        <v>1</v>
      </c>
      <c r="N16" t="s">
        <v>105</v>
      </c>
      <c r="O16" t="s">
        <v>123</v>
      </c>
      <c r="P16">
        <v>750</v>
      </c>
      <c r="Q16">
        <v>25</v>
      </c>
      <c r="R16" t="b">
        <v>0</v>
      </c>
    </row>
    <row r="17" spans="1:18" x14ac:dyDescent="0.75">
      <c r="A17">
        <v>1</v>
      </c>
      <c r="B17" t="s">
        <v>1</v>
      </c>
      <c r="C17" t="s">
        <v>0</v>
      </c>
      <c r="D17" t="s">
        <v>41</v>
      </c>
      <c r="E17">
        <v>16</v>
      </c>
      <c r="F17" t="s">
        <v>44</v>
      </c>
      <c r="G17" t="s">
        <v>65</v>
      </c>
      <c r="H17" s="1">
        <v>14</v>
      </c>
      <c r="I17" s="1">
        <f t="shared" si="0"/>
        <v>15</v>
      </c>
      <c r="J17" s="1">
        <f t="shared" si="1"/>
        <v>15</v>
      </c>
      <c r="K17" t="b">
        <v>1</v>
      </c>
      <c r="L17" t="b">
        <v>1</v>
      </c>
      <c r="M17" t="b">
        <v>1</v>
      </c>
      <c r="P17">
        <v>850</v>
      </c>
      <c r="Q17">
        <v>25</v>
      </c>
      <c r="R17" t="b">
        <v>0</v>
      </c>
    </row>
    <row r="18" spans="1:18" x14ac:dyDescent="0.75">
      <c r="A18">
        <v>1</v>
      </c>
      <c r="B18" t="s">
        <v>1</v>
      </c>
      <c r="C18" t="s">
        <v>0</v>
      </c>
      <c r="D18" t="s">
        <v>41</v>
      </c>
      <c r="E18">
        <v>17</v>
      </c>
      <c r="F18" t="s">
        <v>45</v>
      </c>
      <c r="G18" t="s">
        <v>66</v>
      </c>
      <c r="H18" s="1">
        <v>13</v>
      </c>
      <c r="I18" s="1">
        <f t="shared" si="0"/>
        <v>14</v>
      </c>
      <c r="J18" s="1">
        <f t="shared" si="1"/>
        <v>14</v>
      </c>
      <c r="K18" t="b">
        <v>1</v>
      </c>
      <c r="L18" t="b">
        <v>1</v>
      </c>
      <c r="M18" t="b">
        <v>1</v>
      </c>
      <c r="N18" t="s">
        <v>105</v>
      </c>
      <c r="P18">
        <v>700</v>
      </c>
      <c r="Q18">
        <v>25</v>
      </c>
      <c r="R18" t="b">
        <v>0</v>
      </c>
    </row>
    <row r="19" spans="1:18" x14ac:dyDescent="0.75">
      <c r="A19">
        <v>1</v>
      </c>
      <c r="B19" t="s">
        <v>1</v>
      </c>
      <c r="C19" t="s">
        <v>0</v>
      </c>
      <c r="D19" t="s">
        <v>46</v>
      </c>
      <c r="E19">
        <v>18</v>
      </c>
      <c r="F19" t="s">
        <v>45</v>
      </c>
      <c r="G19" t="s">
        <v>53</v>
      </c>
      <c r="H19" s="1">
        <v>17</v>
      </c>
      <c r="I19" s="1">
        <f t="shared" si="0"/>
        <v>18</v>
      </c>
      <c r="J19" s="1">
        <f t="shared" si="1"/>
        <v>18</v>
      </c>
      <c r="K19" t="b">
        <v>1</v>
      </c>
      <c r="L19" t="b">
        <v>1</v>
      </c>
      <c r="M19" t="b">
        <v>1</v>
      </c>
      <c r="N19" t="s">
        <v>103</v>
      </c>
      <c r="P19">
        <v>450</v>
      </c>
      <c r="Q19">
        <v>25</v>
      </c>
      <c r="R19" t="b">
        <v>0</v>
      </c>
    </row>
    <row r="20" spans="1:18" x14ac:dyDescent="0.75">
      <c r="A20">
        <v>1</v>
      </c>
      <c r="B20" t="s">
        <v>1</v>
      </c>
      <c r="C20" t="s">
        <v>0</v>
      </c>
      <c r="D20" t="s">
        <v>46</v>
      </c>
      <c r="E20">
        <v>19</v>
      </c>
      <c r="F20" t="s">
        <v>47</v>
      </c>
      <c r="G20" t="s">
        <v>54</v>
      </c>
      <c r="H20" s="1">
        <v>18</v>
      </c>
      <c r="I20" s="1">
        <f t="shared" si="0"/>
        <v>19</v>
      </c>
      <c r="J20" s="1">
        <f t="shared" si="1"/>
        <v>19</v>
      </c>
      <c r="K20" t="b">
        <v>1</v>
      </c>
      <c r="L20" t="b">
        <v>1</v>
      </c>
      <c r="M20" t="b">
        <v>1</v>
      </c>
      <c r="N20" t="s">
        <v>104</v>
      </c>
      <c r="P20">
        <v>500</v>
      </c>
      <c r="Q20">
        <v>25</v>
      </c>
      <c r="R20" t="b">
        <v>0</v>
      </c>
    </row>
    <row r="21" spans="1:18" x14ac:dyDescent="0.75">
      <c r="A21">
        <v>1</v>
      </c>
      <c r="B21" t="s">
        <v>1</v>
      </c>
      <c r="C21" t="s">
        <v>0</v>
      </c>
      <c r="D21" t="s">
        <v>46</v>
      </c>
      <c r="E21">
        <v>20</v>
      </c>
      <c r="F21" t="s">
        <v>48</v>
      </c>
      <c r="G21" t="s">
        <v>55</v>
      </c>
      <c r="H21" s="1">
        <v>18</v>
      </c>
      <c r="I21" s="1">
        <f t="shared" si="0"/>
        <v>19</v>
      </c>
      <c r="J21" s="1">
        <f t="shared" si="1"/>
        <v>19</v>
      </c>
      <c r="K21" t="b">
        <v>1</v>
      </c>
      <c r="L21" t="b">
        <v>1</v>
      </c>
      <c r="M21" t="b">
        <v>1</v>
      </c>
      <c r="N21" t="s">
        <v>104</v>
      </c>
      <c r="P21">
        <v>550</v>
      </c>
      <c r="Q21">
        <v>25</v>
      </c>
      <c r="R21" t="b">
        <v>0</v>
      </c>
    </row>
    <row r="22" spans="1:18" x14ac:dyDescent="0.75">
      <c r="A22">
        <v>1</v>
      </c>
      <c r="B22" t="s">
        <v>1</v>
      </c>
      <c r="C22" t="s">
        <v>0</v>
      </c>
      <c r="D22" t="s">
        <v>46</v>
      </c>
      <c r="E22">
        <v>21</v>
      </c>
      <c r="F22" t="s">
        <v>49</v>
      </c>
      <c r="G22" t="s">
        <v>56</v>
      </c>
      <c r="H22" s="1">
        <v>18</v>
      </c>
      <c r="I22" s="1">
        <f t="shared" si="0"/>
        <v>19</v>
      </c>
      <c r="J22" s="1">
        <f t="shared" si="1"/>
        <v>19</v>
      </c>
      <c r="K22" t="b">
        <v>1</v>
      </c>
      <c r="L22" t="b">
        <v>1</v>
      </c>
      <c r="M22" t="b">
        <v>1</v>
      </c>
      <c r="P22">
        <v>550</v>
      </c>
      <c r="Q22">
        <v>25</v>
      </c>
      <c r="R22" t="b">
        <v>0</v>
      </c>
    </row>
    <row r="23" spans="1:18" x14ac:dyDescent="0.75">
      <c r="A23">
        <v>1</v>
      </c>
      <c r="B23" t="s">
        <v>1</v>
      </c>
      <c r="C23" t="s">
        <v>0</v>
      </c>
      <c r="D23" t="s">
        <v>46</v>
      </c>
      <c r="E23">
        <v>22</v>
      </c>
      <c r="F23" t="s">
        <v>50</v>
      </c>
      <c r="G23" t="s">
        <v>57</v>
      </c>
      <c r="H23" s="1">
        <v>20</v>
      </c>
      <c r="I23" s="1">
        <f t="shared" si="0"/>
        <v>21</v>
      </c>
      <c r="J23" s="1">
        <f t="shared" si="1"/>
        <v>21</v>
      </c>
      <c r="K23" t="b">
        <v>1</v>
      </c>
      <c r="L23" t="b">
        <v>1</v>
      </c>
      <c r="M23" t="b">
        <v>1</v>
      </c>
      <c r="P23">
        <v>600</v>
      </c>
      <c r="Q23">
        <v>25</v>
      </c>
      <c r="R23" t="b">
        <v>0</v>
      </c>
    </row>
    <row r="24" spans="1:18" x14ac:dyDescent="0.75">
      <c r="A24">
        <v>1</v>
      </c>
      <c r="B24" t="s">
        <v>1</v>
      </c>
      <c r="C24" t="s">
        <v>0</v>
      </c>
      <c r="D24" t="s">
        <v>46</v>
      </c>
      <c r="E24">
        <v>23</v>
      </c>
      <c r="F24" t="s">
        <v>51</v>
      </c>
      <c r="G24" t="s">
        <v>58</v>
      </c>
      <c r="H24" s="1">
        <v>21</v>
      </c>
      <c r="I24" s="1">
        <f t="shared" si="0"/>
        <v>22</v>
      </c>
      <c r="J24" s="1">
        <f t="shared" si="1"/>
        <v>22</v>
      </c>
      <c r="K24" t="b">
        <v>1</v>
      </c>
      <c r="L24" t="b">
        <v>1</v>
      </c>
      <c r="M24" t="b">
        <v>1</v>
      </c>
      <c r="N24" t="s">
        <v>104</v>
      </c>
      <c r="P24">
        <v>450</v>
      </c>
      <c r="Q24">
        <v>25</v>
      </c>
      <c r="R24" t="b">
        <v>0</v>
      </c>
    </row>
    <row r="25" spans="1:18" x14ac:dyDescent="0.75">
      <c r="A25">
        <v>1</v>
      </c>
      <c r="B25" t="s">
        <v>1</v>
      </c>
      <c r="C25" t="s">
        <v>0</v>
      </c>
      <c r="D25" t="s">
        <v>46</v>
      </c>
      <c r="E25">
        <v>24</v>
      </c>
      <c r="F25" t="s">
        <v>52</v>
      </c>
      <c r="G25" t="s">
        <v>59</v>
      </c>
      <c r="H25" s="1">
        <v>21</v>
      </c>
      <c r="I25" s="1">
        <f t="shared" si="0"/>
        <v>22</v>
      </c>
      <c r="J25" s="1">
        <f t="shared" si="1"/>
        <v>22</v>
      </c>
      <c r="K25" t="b">
        <v>1</v>
      </c>
      <c r="L25" t="b">
        <v>1</v>
      </c>
      <c r="M25" t="b">
        <v>1</v>
      </c>
      <c r="N25" t="s">
        <v>104</v>
      </c>
      <c r="P25">
        <v>450</v>
      </c>
      <c r="Q25">
        <v>25</v>
      </c>
      <c r="R25" t="b">
        <v>0</v>
      </c>
    </row>
    <row r="26" spans="1:18" x14ac:dyDescent="0.75">
      <c r="A26">
        <v>1</v>
      </c>
      <c r="B26" t="s">
        <v>1</v>
      </c>
      <c r="C26" t="s">
        <v>0</v>
      </c>
      <c r="D26" t="s">
        <v>60</v>
      </c>
      <c r="E26">
        <v>25</v>
      </c>
      <c r="F26" t="s">
        <v>45</v>
      </c>
      <c r="G26" t="s">
        <v>63</v>
      </c>
      <c r="H26" s="1">
        <v>17</v>
      </c>
      <c r="I26" s="1">
        <f t="shared" si="0"/>
        <v>18</v>
      </c>
      <c r="J26" s="1">
        <f t="shared" si="1"/>
        <v>18</v>
      </c>
      <c r="K26" t="b">
        <v>1</v>
      </c>
      <c r="L26" t="b">
        <v>1</v>
      </c>
      <c r="M26" t="b">
        <v>1</v>
      </c>
      <c r="N26" t="s">
        <v>105</v>
      </c>
      <c r="P26">
        <v>600</v>
      </c>
      <c r="Q26">
        <v>25</v>
      </c>
      <c r="R26" t="b">
        <v>0</v>
      </c>
    </row>
    <row r="27" spans="1:18" x14ac:dyDescent="0.75">
      <c r="A27">
        <v>1</v>
      </c>
      <c r="B27" t="s">
        <v>1</v>
      </c>
      <c r="C27" t="s">
        <v>0</v>
      </c>
      <c r="D27" t="s">
        <v>60</v>
      </c>
      <c r="E27">
        <v>26</v>
      </c>
      <c r="F27" t="s">
        <v>47</v>
      </c>
      <c r="H27" s="1">
        <v>18</v>
      </c>
      <c r="I27" s="1">
        <f t="shared" si="0"/>
        <v>19</v>
      </c>
      <c r="J27" s="1">
        <f t="shared" si="1"/>
        <v>19</v>
      </c>
      <c r="K27" t="b">
        <v>1</v>
      </c>
      <c r="L27" t="b">
        <v>1</v>
      </c>
      <c r="M27" t="b">
        <v>1</v>
      </c>
      <c r="P27">
        <v>700</v>
      </c>
      <c r="Q27">
        <v>25</v>
      </c>
      <c r="R27" t="b">
        <v>0</v>
      </c>
    </row>
    <row r="28" spans="1:18" x14ac:dyDescent="0.75">
      <c r="A28">
        <v>1</v>
      </c>
      <c r="B28" t="s">
        <v>1</v>
      </c>
      <c r="C28" t="s">
        <v>0</v>
      </c>
      <c r="D28" t="s">
        <v>60</v>
      </c>
      <c r="E28">
        <v>27</v>
      </c>
      <c r="F28" t="s">
        <v>48</v>
      </c>
      <c r="H28" s="1">
        <v>18</v>
      </c>
      <c r="I28" s="1">
        <f t="shared" si="0"/>
        <v>19</v>
      </c>
      <c r="J28" s="1">
        <f t="shared" si="1"/>
        <v>19</v>
      </c>
      <c r="K28" t="b">
        <v>1</v>
      </c>
      <c r="L28" t="b">
        <v>1</v>
      </c>
      <c r="M28" t="b">
        <v>1</v>
      </c>
      <c r="P28">
        <v>800</v>
      </c>
      <c r="Q28">
        <v>25</v>
      </c>
      <c r="R28" t="b">
        <v>0</v>
      </c>
    </row>
    <row r="29" spans="1:18" x14ac:dyDescent="0.75">
      <c r="A29">
        <v>1</v>
      </c>
      <c r="B29" t="s">
        <v>1</v>
      </c>
      <c r="C29" t="s">
        <v>0</v>
      </c>
      <c r="D29" t="s">
        <v>60</v>
      </c>
      <c r="E29">
        <v>28</v>
      </c>
      <c r="F29" t="s">
        <v>49</v>
      </c>
      <c r="H29" s="1">
        <v>18</v>
      </c>
      <c r="I29" s="1">
        <f t="shared" si="0"/>
        <v>19</v>
      </c>
      <c r="J29" s="1">
        <f t="shared" si="1"/>
        <v>19</v>
      </c>
      <c r="K29" t="b">
        <v>1</v>
      </c>
      <c r="L29" t="b">
        <v>1</v>
      </c>
      <c r="M29" t="b">
        <v>1</v>
      </c>
      <c r="P29">
        <v>900</v>
      </c>
      <c r="Q29">
        <v>25</v>
      </c>
      <c r="R29" t="b">
        <v>0</v>
      </c>
    </row>
    <row r="30" spans="1:18" x14ac:dyDescent="0.75">
      <c r="A30">
        <v>1</v>
      </c>
      <c r="B30" t="s">
        <v>1</v>
      </c>
      <c r="C30" t="s">
        <v>0</v>
      </c>
      <c r="D30" t="s">
        <v>60</v>
      </c>
      <c r="E30">
        <v>29</v>
      </c>
      <c r="F30" t="s">
        <v>50</v>
      </c>
      <c r="H30" s="1">
        <v>18.5</v>
      </c>
      <c r="I30" s="1">
        <f t="shared" si="0"/>
        <v>19.5</v>
      </c>
      <c r="J30" s="1">
        <f t="shared" si="1"/>
        <v>19.5</v>
      </c>
      <c r="K30" t="b">
        <v>1</v>
      </c>
      <c r="L30" t="b">
        <v>1</v>
      </c>
      <c r="M30" t="b">
        <v>1</v>
      </c>
      <c r="P30">
        <v>850</v>
      </c>
      <c r="Q30">
        <v>25</v>
      </c>
      <c r="R30" t="b">
        <v>0</v>
      </c>
    </row>
    <row r="31" spans="1:18" x14ac:dyDescent="0.75">
      <c r="A31">
        <v>1</v>
      </c>
      <c r="B31" t="s">
        <v>1</v>
      </c>
      <c r="C31" t="s">
        <v>0</v>
      </c>
      <c r="D31" t="s">
        <v>60</v>
      </c>
      <c r="E31">
        <v>30</v>
      </c>
      <c r="F31" t="s">
        <v>67</v>
      </c>
      <c r="G31" t="s">
        <v>68</v>
      </c>
      <c r="H31" s="1">
        <v>20</v>
      </c>
      <c r="I31" s="1">
        <f t="shared" si="0"/>
        <v>21</v>
      </c>
      <c r="J31" s="1">
        <f t="shared" si="1"/>
        <v>21</v>
      </c>
      <c r="K31" t="b">
        <v>1</v>
      </c>
      <c r="L31" t="b">
        <v>1</v>
      </c>
      <c r="M31" t="b">
        <v>1</v>
      </c>
      <c r="P31">
        <v>1000</v>
      </c>
      <c r="Q31">
        <v>25</v>
      </c>
      <c r="R31" t="b">
        <v>0</v>
      </c>
    </row>
    <row r="32" spans="1:18" x14ac:dyDescent="0.75">
      <c r="A32">
        <v>1</v>
      </c>
      <c r="B32" t="s">
        <v>1</v>
      </c>
      <c r="C32" t="s">
        <v>0</v>
      </c>
      <c r="D32" t="s">
        <v>60</v>
      </c>
      <c r="E32">
        <v>31</v>
      </c>
      <c r="F32" t="s">
        <v>69</v>
      </c>
      <c r="G32" t="s">
        <v>70</v>
      </c>
      <c r="H32" s="1">
        <v>20</v>
      </c>
      <c r="I32" s="1">
        <f t="shared" si="0"/>
        <v>21</v>
      </c>
      <c r="J32" s="1">
        <f t="shared" si="1"/>
        <v>21</v>
      </c>
      <c r="K32" t="b">
        <v>1</v>
      </c>
      <c r="L32" t="b">
        <v>1</v>
      </c>
      <c r="M32" t="b">
        <v>1</v>
      </c>
      <c r="P32">
        <v>900</v>
      </c>
      <c r="Q32">
        <v>25</v>
      </c>
      <c r="R32" t="b">
        <v>0</v>
      </c>
    </row>
    <row r="33" spans="1:18" x14ac:dyDescent="0.75">
      <c r="A33">
        <v>1</v>
      </c>
      <c r="B33" t="s">
        <v>1</v>
      </c>
      <c r="C33" t="s">
        <v>0</v>
      </c>
      <c r="D33" t="s">
        <v>71</v>
      </c>
      <c r="E33">
        <v>32</v>
      </c>
      <c r="F33" t="s">
        <v>72</v>
      </c>
      <c r="G33" t="s">
        <v>73</v>
      </c>
      <c r="H33" s="1">
        <v>16</v>
      </c>
      <c r="I33" s="1">
        <f t="shared" si="0"/>
        <v>17</v>
      </c>
      <c r="J33" s="1">
        <f t="shared" si="1"/>
        <v>17</v>
      </c>
      <c r="K33" t="b">
        <v>1</v>
      </c>
      <c r="L33" t="b">
        <v>1</v>
      </c>
      <c r="M33" t="b">
        <v>1</v>
      </c>
      <c r="N33" t="s">
        <v>103</v>
      </c>
      <c r="P33">
        <v>800</v>
      </c>
      <c r="Q33">
        <v>25</v>
      </c>
      <c r="R33" t="b">
        <v>0</v>
      </c>
    </row>
    <row r="34" spans="1:18" x14ac:dyDescent="0.75">
      <c r="A34">
        <v>1</v>
      </c>
      <c r="B34" t="s">
        <v>1</v>
      </c>
      <c r="C34" t="s">
        <v>0</v>
      </c>
      <c r="D34" t="s">
        <v>71</v>
      </c>
      <c r="E34">
        <v>33</v>
      </c>
      <c r="F34" t="s">
        <v>74</v>
      </c>
      <c r="G34" t="s">
        <v>75</v>
      </c>
      <c r="H34" s="1">
        <v>20</v>
      </c>
      <c r="I34" s="1">
        <f t="shared" si="0"/>
        <v>21</v>
      </c>
      <c r="J34" s="1">
        <f t="shared" si="1"/>
        <v>21</v>
      </c>
      <c r="K34" t="b">
        <v>1</v>
      </c>
      <c r="L34" t="b">
        <v>1</v>
      </c>
      <c r="M34" t="b">
        <v>1</v>
      </c>
      <c r="N34" t="s">
        <v>104</v>
      </c>
      <c r="P34">
        <v>900</v>
      </c>
      <c r="Q34">
        <v>25</v>
      </c>
      <c r="R34" t="b">
        <v>0</v>
      </c>
    </row>
    <row r="35" spans="1:18" x14ac:dyDescent="0.75">
      <c r="A35">
        <v>1</v>
      </c>
      <c r="B35" t="s">
        <v>1</v>
      </c>
      <c r="C35" t="s">
        <v>0</v>
      </c>
      <c r="D35" t="s">
        <v>71</v>
      </c>
      <c r="E35">
        <v>34</v>
      </c>
      <c r="F35" t="s">
        <v>76</v>
      </c>
      <c r="G35" t="s">
        <v>77</v>
      </c>
      <c r="H35" s="1">
        <v>13</v>
      </c>
      <c r="I35" s="1">
        <f t="shared" si="0"/>
        <v>14</v>
      </c>
      <c r="J35" s="1">
        <f t="shared" si="1"/>
        <v>14</v>
      </c>
      <c r="K35" t="b">
        <v>1</v>
      </c>
      <c r="L35" t="b">
        <v>1</v>
      </c>
      <c r="M35" t="b">
        <v>1</v>
      </c>
      <c r="N35" t="s">
        <v>105</v>
      </c>
      <c r="P35">
        <v>500</v>
      </c>
      <c r="Q35">
        <v>25</v>
      </c>
      <c r="R35" t="b">
        <v>0</v>
      </c>
    </row>
    <row r="36" spans="1:18" x14ac:dyDescent="0.75">
      <c r="A36">
        <v>1</v>
      </c>
      <c r="B36" t="s">
        <v>1</v>
      </c>
      <c r="C36" t="s">
        <v>0</v>
      </c>
      <c r="D36" t="s">
        <v>78</v>
      </c>
      <c r="E36">
        <v>35</v>
      </c>
      <c r="F36" t="s">
        <v>79</v>
      </c>
      <c r="G36" t="s">
        <v>80</v>
      </c>
      <c r="H36" s="1">
        <v>17</v>
      </c>
      <c r="I36" s="1">
        <f t="shared" si="0"/>
        <v>18</v>
      </c>
      <c r="J36" s="1">
        <f t="shared" si="1"/>
        <v>18</v>
      </c>
      <c r="K36" t="b">
        <v>1</v>
      </c>
      <c r="L36" t="b">
        <v>1</v>
      </c>
      <c r="M36" t="b">
        <v>1</v>
      </c>
      <c r="N36" t="s">
        <v>104</v>
      </c>
      <c r="O36" t="s">
        <v>123</v>
      </c>
      <c r="P36">
        <v>600</v>
      </c>
      <c r="Q36">
        <v>20</v>
      </c>
      <c r="R36" t="b">
        <v>0</v>
      </c>
    </row>
    <row r="37" spans="1:18" x14ac:dyDescent="0.75">
      <c r="A37">
        <v>1</v>
      </c>
      <c r="B37" t="s">
        <v>1</v>
      </c>
      <c r="C37" t="s">
        <v>0</v>
      </c>
      <c r="D37" t="s">
        <v>78</v>
      </c>
      <c r="E37">
        <v>36</v>
      </c>
      <c r="F37" t="s">
        <v>81</v>
      </c>
      <c r="G37" t="s">
        <v>82</v>
      </c>
      <c r="H37" s="1">
        <v>17</v>
      </c>
      <c r="I37" s="1">
        <f t="shared" si="0"/>
        <v>18</v>
      </c>
      <c r="J37" s="1">
        <f t="shared" si="1"/>
        <v>18</v>
      </c>
      <c r="K37" t="b">
        <v>1</v>
      </c>
      <c r="L37" t="b">
        <v>1</v>
      </c>
      <c r="M37" t="b">
        <v>1</v>
      </c>
      <c r="N37" t="s">
        <v>103</v>
      </c>
      <c r="P37">
        <v>500</v>
      </c>
      <c r="Q37">
        <v>20</v>
      </c>
      <c r="R37" t="b">
        <v>0</v>
      </c>
    </row>
    <row r="38" spans="1:18" x14ac:dyDescent="0.75">
      <c r="A38">
        <v>1</v>
      </c>
      <c r="B38" t="s">
        <v>1</v>
      </c>
      <c r="C38" t="s">
        <v>0</v>
      </c>
      <c r="D38" t="s">
        <v>83</v>
      </c>
      <c r="E38">
        <v>37</v>
      </c>
      <c r="F38" t="s">
        <v>84</v>
      </c>
      <c r="H38" s="1">
        <v>4</v>
      </c>
      <c r="I38" s="1">
        <f t="shared" si="0"/>
        <v>5</v>
      </c>
      <c r="J38" s="1">
        <f t="shared" si="1"/>
        <v>5</v>
      </c>
      <c r="K38" t="b">
        <v>1</v>
      </c>
      <c r="L38" t="b">
        <v>1</v>
      </c>
      <c r="M38" t="b">
        <v>1</v>
      </c>
      <c r="N38" t="s">
        <v>103</v>
      </c>
      <c r="P38">
        <v>200</v>
      </c>
      <c r="Q38">
        <v>0</v>
      </c>
      <c r="R38" t="b">
        <v>0</v>
      </c>
    </row>
    <row r="39" spans="1:18" x14ac:dyDescent="0.75">
      <c r="A39">
        <v>1</v>
      </c>
      <c r="B39" t="s">
        <v>1</v>
      </c>
      <c r="C39" t="s">
        <v>0</v>
      </c>
      <c r="D39" t="s">
        <v>83</v>
      </c>
      <c r="E39">
        <v>38</v>
      </c>
      <c r="F39" t="s">
        <v>85</v>
      </c>
      <c r="H39" s="1">
        <v>4</v>
      </c>
      <c r="I39" s="1">
        <f t="shared" si="0"/>
        <v>5</v>
      </c>
      <c r="J39" s="1">
        <f t="shared" si="1"/>
        <v>5</v>
      </c>
      <c r="K39" t="b">
        <v>1</v>
      </c>
      <c r="L39" t="b">
        <v>1</v>
      </c>
      <c r="M39" t="b">
        <v>1</v>
      </c>
      <c r="N39" t="s">
        <v>103</v>
      </c>
      <c r="P39">
        <v>200</v>
      </c>
      <c r="Q39">
        <v>0</v>
      </c>
      <c r="R39" t="b">
        <v>0</v>
      </c>
    </row>
    <row r="40" spans="1:18" x14ac:dyDescent="0.75">
      <c r="A40">
        <v>1</v>
      </c>
      <c r="B40" t="s">
        <v>1</v>
      </c>
      <c r="C40" t="s">
        <v>0</v>
      </c>
      <c r="D40" t="s">
        <v>83</v>
      </c>
      <c r="E40">
        <v>39</v>
      </c>
      <c r="F40" t="s">
        <v>86</v>
      </c>
      <c r="H40" s="1">
        <v>4</v>
      </c>
      <c r="I40" s="1">
        <f t="shared" si="0"/>
        <v>5</v>
      </c>
      <c r="J40" s="1">
        <f t="shared" si="1"/>
        <v>5</v>
      </c>
      <c r="K40" t="b">
        <v>1</v>
      </c>
      <c r="L40" t="b">
        <v>1</v>
      </c>
      <c r="M40" t="b">
        <v>1</v>
      </c>
      <c r="N40" t="s">
        <v>103</v>
      </c>
      <c r="P40">
        <v>200</v>
      </c>
      <c r="Q40">
        <v>0</v>
      </c>
      <c r="R40" t="b">
        <v>0</v>
      </c>
    </row>
    <row r="41" spans="1:18" x14ac:dyDescent="0.75">
      <c r="A41">
        <v>1</v>
      </c>
      <c r="B41" t="s">
        <v>1</v>
      </c>
      <c r="C41" t="s">
        <v>0</v>
      </c>
      <c r="D41" t="s">
        <v>83</v>
      </c>
      <c r="E41">
        <v>40</v>
      </c>
      <c r="F41" t="s">
        <v>87</v>
      </c>
      <c r="H41" s="1">
        <v>2</v>
      </c>
      <c r="I41" s="1">
        <f t="shared" si="0"/>
        <v>3</v>
      </c>
      <c r="J41" s="1">
        <f t="shared" si="1"/>
        <v>3</v>
      </c>
      <c r="K41" t="b">
        <v>1</v>
      </c>
      <c r="L41" t="b">
        <v>1</v>
      </c>
      <c r="M41" t="b">
        <v>1</v>
      </c>
      <c r="N41" t="s">
        <v>103</v>
      </c>
      <c r="O41" t="s">
        <v>123</v>
      </c>
      <c r="P41">
        <v>20</v>
      </c>
      <c r="Q41">
        <v>0</v>
      </c>
      <c r="R41" t="b">
        <v>0</v>
      </c>
    </row>
    <row r="42" spans="1:18" x14ac:dyDescent="0.75">
      <c r="A42">
        <v>1</v>
      </c>
      <c r="B42" t="s">
        <v>1</v>
      </c>
      <c r="C42" t="s">
        <v>0</v>
      </c>
      <c r="D42" t="s">
        <v>83</v>
      </c>
      <c r="E42">
        <v>41</v>
      </c>
      <c r="F42" t="s">
        <v>88</v>
      </c>
      <c r="H42" s="1">
        <v>3.5</v>
      </c>
      <c r="I42" s="1">
        <f t="shared" si="0"/>
        <v>4.5</v>
      </c>
      <c r="J42" s="1">
        <f t="shared" si="1"/>
        <v>4.5</v>
      </c>
      <c r="K42" t="b">
        <v>1</v>
      </c>
      <c r="L42" t="b">
        <v>1</v>
      </c>
      <c r="M42" t="b">
        <v>1</v>
      </c>
      <c r="N42" t="s">
        <v>105</v>
      </c>
      <c r="P42">
        <v>150</v>
      </c>
      <c r="Q42">
        <v>0</v>
      </c>
      <c r="R42" t="b">
        <v>0</v>
      </c>
    </row>
    <row r="43" spans="1:18" x14ac:dyDescent="0.75">
      <c r="A43">
        <v>1</v>
      </c>
      <c r="B43" t="s">
        <v>1</v>
      </c>
      <c r="C43" t="s">
        <v>0</v>
      </c>
      <c r="D43" t="s">
        <v>83</v>
      </c>
      <c r="E43">
        <v>42</v>
      </c>
      <c r="F43" t="s">
        <v>89</v>
      </c>
      <c r="H43" s="1">
        <v>3.5</v>
      </c>
      <c r="I43" s="1">
        <f t="shared" si="0"/>
        <v>4.5</v>
      </c>
      <c r="J43" s="1">
        <f t="shared" si="1"/>
        <v>4.5</v>
      </c>
      <c r="K43" t="b">
        <v>1</v>
      </c>
      <c r="L43" t="b">
        <v>1</v>
      </c>
      <c r="M43" t="b">
        <v>1</v>
      </c>
      <c r="N43" t="s">
        <v>103</v>
      </c>
      <c r="P43">
        <v>200</v>
      </c>
      <c r="Q43">
        <v>0</v>
      </c>
      <c r="R43" t="b">
        <v>0</v>
      </c>
    </row>
    <row r="44" spans="1:18" x14ac:dyDescent="0.75">
      <c r="A44">
        <v>1</v>
      </c>
      <c r="B44" t="s">
        <v>1</v>
      </c>
      <c r="C44" t="s">
        <v>0</v>
      </c>
      <c r="D44" t="s">
        <v>83</v>
      </c>
      <c r="E44">
        <v>43</v>
      </c>
      <c r="F44" t="s">
        <v>20</v>
      </c>
      <c r="H44" s="1">
        <v>3</v>
      </c>
      <c r="I44" s="1">
        <f t="shared" si="0"/>
        <v>4</v>
      </c>
      <c r="J44" s="1">
        <f t="shared" si="1"/>
        <v>4</v>
      </c>
      <c r="K44" t="b">
        <v>1</v>
      </c>
      <c r="L44" t="b">
        <v>1</v>
      </c>
      <c r="M44" t="b">
        <v>1</v>
      </c>
      <c r="N44" t="s">
        <v>103</v>
      </c>
      <c r="P44">
        <v>150</v>
      </c>
      <c r="Q44">
        <v>0</v>
      </c>
      <c r="R44" t="b">
        <v>0</v>
      </c>
    </row>
    <row r="45" spans="1:18" x14ac:dyDescent="0.75">
      <c r="A45">
        <v>1</v>
      </c>
      <c r="B45" t="s">
        <v>1</v>
      </c>
      <c r="C45" t="s">
        <v>0</v>
      </c>
      <c r="D45" t="s">
        <v>83</v>
      </c>
      <c r="E45">
        <v>44</v>
      </c>
      <c r="F45" t="s">
        <v>90</v>
      </c>
      <c r="H45" s="1">
        <v>4</v>
      </c>
      <c r="I45" s="1">
        <f t="shared" si="0"/>
        <v>5</v>
      </c>
      <c r="J45" s="1">
        <f t="shared" si="1"/>
        <v>5</v>
      </c>
      <c r="K45" t="b">
        <v>1</v>
      </c>
      <c r="L45" t="b">
        <v>1</v>
      </c>
      <c r="M45" t="b">
        <v>1</v>
      </c>
      <c r="P45">
        <v>150</v>
      </c>
      <c r="Q45">
        <v>0</v>
      </c>
      <c r="R45" t="b">
        <v>0</v>
      </c>
    </row>
    <row r="46" spans="1:18" x14ac:dyDescent="0.75">
      <c r="A46">
        <v>1</v>
      </c>
      <c r="B46" t="s">
        <v>1</v>
      </c>
      <c r="C46" t="s">
        <v>0</v>
      </c>
      <c r="D46" t="s">
        <v>83</v>
      </c>
      <c r="E46">
        <v>45</v>
      </c>
      <c r="F46" t="s">
        <v>100</v>
      </c>
      <c r="H46" s="1">
        <v>4</v>
      </c>
      <c r="I46" s="1">
        <f t="shared" si="0"/>
        <v>5</v>
      </c>
      <c r="J46" s="1">
        <f t="shared" si="1"/>
        <v>5</v>
      </c>
      <c r="K46" t="b">
        <v>1</v>
      </c>
      <c r="L46" t="b">
        <v>1</v>
      </c>
      <c r="M46" t="b">
        <v>1</v>
      </c>
      <c r="N46" t="s">
        <v>104</v>
      </c>
      <c r="P46">
        <v>150</v>
      </c>
      <c r="Q46">
        <v>0</v>
      </c>
      <c r="R46" t="b">
        <v>0</v>
      </c>
    </row>
    <row r="47" spans="1:18" x14ac:dyDescent="0.75">
      <c r="A47">
        <v>1</v>
      </c>
      <c r="B47" t="s">
        <v>1</v>
      </c>
      <c r="C47" t="s">
        <v>0</v>
      </c>
      <c r="D47" t="s">
        <v>83</v>
      </c>
      <c r="E47">
        <v>46</v>
      </c>
      <c r="F47" t="s">
        <v>101</v>
      </c>
      <c r="H47" s="1">
        <v>4</v>
      </c>
      <c r="I47" s="1">
        <f t="shared" si="0"/>
        <v>5</v>
      </c>
      <c r="J47" s="1">
        <f t="shared" si="1"/>
        <v>5</v>
      </c>
      <c r="K47" t="b">
        <v>1</v>
      </c>
      <c r="L47" t="b">
        <v>1</v>
      </c>
      <c r="M47" t="b">
        <v>1</v>
      </c>
      <c r="P47">
        <v>200</v>
      </c>
      <c r="Q47">
        <v>0</v>
      </c>
      <c r="R47" t="b">
        <v>0</v>
      </c>
    </row>
    <row r="48" spans="1:18" x14ac:dyDescent="0.75">
      <c r="A48">
        <v>1</v>
      </c>
      <c r="B48" t="s">
        <v>1</v>
      </c>
      <c r="C48" t="s">
        <v>0</v>
      </c>
      <c r="D48" t="s">
        <v>83</v>
      </c>
      <c r="E48">
        <v>47</v>
      </c>
      <c r="F48" t="s">
        <v>102</v>
      </c>
      <c r="H48" s="1">
        <v>6</v>
      </c>
      <c r="I48" s="1">
        <f t="shared" si="0"/>
        <v>7</v>
      </c>
      <c r="J48" s="1">
        <f t="shared" si="1"/>
        <v>7</v>
      </c>
      <c r="K48" t="b">
        <v>1</v>
      </c>
      <c r="L48" t="b">
        <v>1</v>
      </c>
      <c r="M48" t="b">
        <v>1</v>
      </c>
      <c r="N48" t="s">
        <v>104</v>
      </c>
      <c r="P48">
        <v>150</v>
      </c>
      <c r="Q48">
        <v>0</v>
      </c>
      <c r="R48" t="b">
        <v>0</v>
      </c>
    </row>
    <row r="49" spans="1:18" x14ac:dyDescent="0.75">
      <c r="A49">
        <v>1</v>
      </c>
      <c r="B49" t="s">
        <v>1</v>
      </c>
      <c r="C49" t="s">
        <v>0</v>
      </c>
      <c r="D49" t="s">
        <v>91</v>
      </c>
      <c r="E49">
        <v>48</v>
      </c>
      <c r="F49" t="s">
        <v>92</v>
      </c>
      <c r="H49" s="1">
        <v>9</v>
      </c>
      <c r="I49" s="1">
        <f t="shared" si="0"/>
        <v>10</v>
      </c>
      <c r="J49" s="1">
        <f t="shared" si="1"/>
        <v>10</v>
      </c>
      <c r="K49" t="b">
        <v>1</v>
      </c>
      <c r="L49" t="b">
        <v>1</v>
      </c>
      <c r="M49" t="b">
        <v>1</v>
      </c>
      <c r="N49" t="s">
        <v>105</v>
      </c>
      <c r="P49">
        <v>400</v>
      </c>
      <c r="Q49">
        <v>15</v>
      </c>
      <c r="R49" t="b">
        <v>0</v>
      </c>
    </row>
    <row r="50" spans="1:18" x14ac:dyDescent="0.75">
      <c r="A50">
        <v>1</v>
      </c>
      <c r="B50" t="s">
        <v>1</v>
      </c>
      <c r="C50" t="s">
        <v>0</v>
      </c>
      <c r="D50" t="s">
        <v>91</v>
      </c>
      <c r="E50">
        <v>49</v>
      </c>
      <c r="F50" t="s">
        <v>93</v>
      </c>
      <c r="G50" t="s">
        <v>97</v>
      </c>
      <c r="H50" s="1">
        <v>11</v>
      </c>
      <c r="I50" s="1">
        <f t="shared" si="0"/>
        <v>12</v>
      </c>
      <c r="J50" s="1">
        <f t="shared" si="1"/>
        <v>12</v>
      </c>
      <c r="K50" t="b">
        <v>1</v>
      </c>
      <c r="L50" t="b">
        <v>0</v>
      </c>
      <c r="M50" t="b">
        <v>0</v>
      </c>
      <c r="P50">
        <v>450</v>
      </c>
      <c r="Q50">
        <v>15</v>
      </c>
      <c r="R50" t="b">
        <v>0</v>
      </c>
    </row>
    <row r="51" spans="1:18" x14ac:dyDescent="0.75">
      <c r="A51">
        <v>1</v>
      </c>
      <c r="B51" t="s">
        <v>1</v>
      </c>
      <c r="C51" t="s">
        <v>0</v>
      </c>
      <c r="D51" t="s">
        <v>91</v>
      </c>
      <c r="E51">
        <v>50</v>
      </c>
      <c r="F51" t="s">
        <v>93</v>
      </c>
      <c r="G51" t="s">
        <v>98</v>
      </c>
      <c r="H51" s="1">
        <v>13</v>
      </c>
      <c r="I51" s="1">
        <f t="shared" si="0"/>
        <v>14</v>
      </c>
      <c r="J51" s="1">
        <f t="shared" si="1"/>
        <v>14</v>
      </c>
      <c r="K51" t="b">
        <v>1</v>
      </c>
      <c r="L51" t="b">
        <v>0</v>
      </c>
      <c r="M51" t="b">
        <v>0</v>
      </c>
      <c r="P51">
        <v>400</v>
      </c>
      <c r="Q51">
        <v>15</v>
      </c>
      <c r="R51" t="b">
        <v>0</v>
      </c>
    </row>
    <row r="52" spans="1:18" x14ac:dyDescent="0.75">
      <c r="A52">
        <v>1</v>
      </c>
      <c r="B52" t="s">
        <v>1</v>
      </c>
      <c r="C52" t="s">
        <v>0</v>
      </c>
      <c r="D52" t="s">
        <v>91</v>
      </c>
      <c r="E52">
        <v>51</v>
      </c>
      <c r="F52" t="s">
        <v>94</v>
      </c>
      <c r="G52" t="s">
        <v>96</v>
      </c>
      <c r="H52" s="1">
        <v>10</v>
      </c>
      <c r="I52" s="1">
        <f t="shared" si="0"/>
        <v>11</v>
      </c>
      <c r="J52" s="1">
        <f t="shared" si="1"/>
        <v>11</v>
      </c>
      <c r="K52" t="b">
        <v>1</v>
      </c>
      <c r="L52" t="b">
        <v>0</v>
      </c>
      <c r="M52" t="b">
        <v>0</v>
      </c>
      <c r="N52" t="s">
        <v>105</v>
      </c>
      <c r="P52">
        <v>400</v>
      </c>
      <c r="Q52">
        <v>15</v>
      </c>
      <c r="R52" t="b">
        <v>0</v>
      </c>
    </row>
    <row r="53" spans="1:18" x14ac:dyDescent="0.75">
      <c r="A53">
        <v>1</v>
      </c>
      <c r="B53" t="s">
        <v>1</v>
      </c>
      <c r="C53" t="s">
        <v>0</v>
      </c>
      <c r="D53" t="s">
        <v>91</v>
      </c>
      <c r="E53">
        <v>52</v>
      </c>
      <c r="F53" t="s">
        <v>95</v>
      </c>
      <c r="G53" t="s">
        <v>99</v>
      </c>
      <c r="H53" s="1">
        <v>9</v>
      </c>
      <c r="I53" s="1">
        <f t="shared" si="0"/>
        <v>10</v>
      </c>
      <c r="J53" s="1">
        <f t="shared" si="1"/>
        <v>10</v>
      </c>
      <c r="K53" t="b">
        <v>1</v>
      </c>
      <c r="L53" t="b">
        <v>0</v>
      </c>
      <c r="M53" t="b">
        <v>0</v>
      </c>
      <c r="P53">
        <v>300</v>
      </c>
      <c r="Q53">
        <v>15</v>
      </c>
      <c r="R53" t="b">
        <v>0</v>
      </c>
    </row>
    <row r="54" spans="1:18" x14ac:dyDescent="0.75">
      <c r="A54">
        <v>1</v>
      </c>
      <c r="B54" t="s">
        <v>1</v>
      </c>
      <c r="C54" t="s">
        <v>106</v>
      </c>
      <c r="D54" t="s">
        <v>107</v>
      </c>
      <c r="E54">
        <v>53</v>
      </c>
      <c r="F54" t="s">
        <v>108</v>
      </c>
      <c r="H54" s="1">
        <v>5</v>
      </c>
      <c r="I54" s="1">
        <f t="shared" si="0"/>
        <v>6</v>
      </c>
      <c r="J54" s="1">
        <f t="shared" si="1"/>
        <v>6</v>
      </c>
      <c r="K54" t="b">
        <v>1</v>
      </c>
      <c r="L54" t="b">
        <v>1</v>
      </c>
      <c r="M54" t="b">
        <v>1</v>
      </c>
      <c r="P54">
        <v>140</v>
      </c>
      <c r="Q54">
        <v>0</v>
      </c>
      <c r="R54" t="b">
        <v>0</v>
      </c>
    </row>
    <row r="55" spans="1:18" x14ac:dyDescent="0.75">
      <c r="A55">
        <v>1</v>
      </c>
      <c r="B55" t="s">
        <v>1</v>
      </c>
      <c r="C55" t="s">
        <v>106</v>
      </c>
      <c r="D55" t="s">
        <v>107</v>
      </c>
      <c r="E55">
        <v>54</v>
      </c>
      <c r="F55" t="s">
        <v>109</v>
      </c>
      <c r="H55" s="1">
        <v>5</v>
      </c>
      <c r="I55" s="1">
        <f t="shared" si="0"/>
        <v>6</v>
      </c>
      <c r="J55" s="1">
        <f t="shared" si="1"/>
        <v>6</v>
      </c>
      <c r="K55" t="b">
        <v>1</v>
      </c>
      <c r="L55" t="b">
        <v>1</v>
      </c>
      <c r="M55" t="b">
        <v>1</v>
      </c>
      <c r="P55">
        <v>0</v>
      </c>
      <c r="Q55">
        <v>0</v>
      </c>
      <c r="R55" t="b">
        <v>0</v>
      </c>
    </row>
    <row r="56" spans="1:18" x14ac:dyDescent="0.75">
      <c r="A56">
        <v>1</v>
      </c>
      <c r="B56" t="s">
        <v>1</v>
      </c>
      <c r="C56" t="s">
        <v>106</v>
      </c>
      <c r="D56" t="s">
        <v>107</v>
      </c>
      <c r="E56">
        <v>55</v>
      </c>
      <c r="F56" t="s">
        <v>110</v>
      </c>
      <c r="H56" s="1">
        <v>5</v>
      </c>
      <c r="I56" s="1">
        <f t="shared" si="0"/>
        <v>6</v>
      </c>
      <c r="J56" s="1">
        <f t="shared" si="1"/>
        <v>6</v>
      </c>
      <c r="K56" t="b">
        <v>1</v>
      </c>
      <c r="L56" t="b">
        <v>1</v>
      </c>
      <c r="M56" t="b">
        <v>1</v>
      </c>
      <c r="P56">
        <v>140</v>
      </c>
      <c r="Q56">
        <v>0</v>
      </c>
      <c r="R56" t="b">
        <v>0</v>
      </c>
    </row>
    <row r="57" spans="1:18" x14ac:dyDescent="0.75">
      <c r="A57">
        <v>1</v>
      </c>
      <c r="B57" t="s">
        <v>1</v>
      </c>
      <c r="C57" t="s">
        <v>106</v>
      </c>
      <c r="D57" t="s">
        <v>107</v>
      </c>
      <c r="E57">
        <v>56</v>
      </c>
      <c r="F57" t="s">
        <v>111</v>
      </c>
      <c r="H57" s="1">
        <v>5</v>
      </c>
      <c r="I57" s="1">
        <f t="shared" si="0"/>
        <v>6</v>
      </c>
      <c r="J57" s="1">
        <f t="shared" si="1"/>
        <v>6</v>
      </c>
      <c r="K57" t="b">
        <v>1</v>
      </c>
      <c r="L57" t="b">
        <v>1</v>
      </c>
      <c r="M57" t="b">
        <v>1</v>
      </c>
      <c r="P57">
        <v>0</v>
      </c>
      <c r="Q57">
        <v>0</v>
      </c>
      <c r="R57" t="b">
        <v>0</v>
      </c>
    </row>
    <row r="58" spans="1:18" x14ac:dyDescent="0.75">
      <c r="A58">
        <v>1</v>
      </c>
      <c r="B58" t="s">
        <v>1</v>
      </c>
      <c r="C58" t="s">
        <v>106</v>
      </c>
      <c r="D58" t="s">
        <v>107</v>
      </c>
      <c r="E58">
        <v>57</v>
      </c>
      <c r="F58" t="s">
        <v>113</v>
      </c>
      <c r="H58" s="1">
        <v>0</v>
      </c>
      <c r="I58" s="1">
        <v>0</v>
      </c>
      <c r="J58" s="1">
        <v>0</v>
      </c>
      <c r="K58" t="b">
        <v>1</v>
      </c>
      <c r="L58" t="b">
        <v>0</v>
      </c>
      <c r="M58" t="b">
        <v>0</v>
      </c>
      <c r="P58">
        <v>0</v>
      </c>
      <c r="Q58">
        <v>0</v>
      </c>
      <c r="R58" t="b">
        <v>0</v>
      </c>
    </row>
    <row r="59" spans="1:18" x14ac:dyDescent="0.75">
      <c r="A59">
        <v>1</v>
      </c>
      <c r="B59" t="s">
        <v>1</v>
      </c>
      <c r="C59" t="s">
        <v>106</v>
      </c>
      <c r="D59" t="s">
        <v>107</v>
      </c>
      <c r="E59">
        <v>58</v>
      </c>
      <c r="F59" t="s">
        <v>112</v>
      </c>
      <c r="H59" s="1">
        <v>5</v>
      </c>
      <c r="I59" s="1">
        <f t="shared" si="0"/>
        <v>6</v>
      </c>
      <c r="J59" s="1">
        <f t="shared" si="1"/>
        <v>6</v>
      </c>
      <c r="K59" t="b">
        <v>1</v>
      </c>
      <c r="L59" t="b">
        <v>1</v>
      </c>
      <c r="M59" t="b">
        <v>1</v>
      </c>
      <c r="P59">
        <v>0</v>
      </c>
      <c r="Q59">
        <v>0</v>
      </c>
      <c r="R59" t="b">
        <v>0</v>
      </c>
    </row>
    <row r="60" spans="1:18" x14ac:dyDescent="0.75">
      <c r="A60">
        <v>1</v>
      </c>
      <c r="B60" t="s">
        <v>1</v>
      </c>
      <c r="C60" t="s">
        <v>106</v>
      </c>
      <c r="D60" t="s">
        <v>107</v>
      </c>
      <c r="E60">
        <v>59</v>
      </c>
      <c r="F60" t="s">
        <v>114</v>
      </c>
      <c r="H60" s="1">
        <v>8</v>
      </c>
      <c r="I60" s="1">
        <f t="shared" si="0"/>
        <v>9</v>
      </c>
      <c r="J60" s="1">
        <f t="shared" si="1"/>
        <v>9</v>
      </c>
      <c r="K60" t="b">
        <v>1</v>
      </c>
      <c r="L60" t="b">
        <v>1</v>
      </c>
      <c r="M60" t="b">
        <v>1</v>
      </c>
      <c r="P60">
        <v>120</v>
      </c>
      <c r="Q60">
        <v>0</v>
      </c>
      <c r="R60" t="b">
        <v>0</v>
      </c>
    </row>
    <row r="61" spans="1:18" x14ac:dyDescent="0.75">
      <c r="A61">
        <v>1</v>
      </c>
      <c r="B61" t="s">
        <v>1</v>
      </c>
      <c r="C61" t="s">
        <v>106</v>
      </c>
      <c r="D61" t="s">
        <v>107</v>
      </c>
      <c r="E61">
        <v>60</v>
      </c>
      <c r="F61" t="s">
        <v>115</v>
      </c>
      <c r="H61" s="1">
        <v>8</v>
      </c>
      <c r="I61" s="1">
        <f t="shared" si="0"/>
        <v>9</v>
      </c>
      <c r="J61" s="1">
        <f t="shared" si="1"/>
        <v>9</v>
      </c>
      <c r="K61" t="b">
        <v>1</v>
      </c>
      <c r="L61" t="b">
        <v>1</v>
      </c>
      <c r="M61" t="b">
        <v>1</v>
      </c>
      <c r="P61">
        <v>90</v>
      </c>
      <c r="Q61">
        <v>0</v>
      </c>
      <c r="R61" t="b">
        <v>0</v>
      </c>
    </row>
    <row r="62" spans="1:18" x14ac:dyDescent="0.75">
      <c r="A62">
        <v>1</v>
      </c>
      <c r="B62" t="s">
        <v>1</v>
      </c>
      <c r="C62" t="s">
        <v>106</v>
      </c>
      <c r="D62" t="s">
        <v>107</v>
      </c>
      <c r="E62">
        <v>61</v>
      </c>
      <c r="F62" t="s">
        <v>116</v>
      </c>
      <c r="H62" s="1">
        <v>8</v>
      </c>
      <c r="I62" s="1">
        <f t="shared" si="0"/>
        <v>9</v>
      </c>
      <c r="J62" s="1">
        <f t="shared" si="1"/>
        <v>9</v>
      </c>
      <c r="K62" t="b">
        <v>1</v>
      </c>
      <c r="L62" t="b">
        <v>1</v>
      </c>
      <c r="M62" t="b">
        <v>1</v>
      </c>
      <c r="P62">
        <v>130</v>
      </c>
      <c r="Q62">
        <v>0</v>
      </c>
      <c r="R62" t="b">
        <v>0</v>
      </c>
    </row>
    <row r="63" spans="1:18" x14ac:dyDescent="0.75">
      <c r="A63">
        <v>1</v>
      </c>
      <c r="B63" t="s">
        <v>1</v>
      </c>
      <c r="C63" t="s">
        <v>106</v>
      </c>
      <c r="D63" t="s">
        <v>117</v>
      </c>
      <c r="E63">
        <v>62</v>
      </c>
      <c r="F63" t="s">
        <v>118</v>
      </c>
      <c r="H63" s="1">
        <v>12</v>
      </c>
      <c r="I63" s="1">
        <f t="shared" si="0"/>
        <v>13</v>
      </c>
      <c r="J63" s="1">
        <f t="shared" si="1"/>
        <v>13</v>
      </c>
      <c r="K63" t="b">
        <v>1</v>
      </c>
      <c r="L63" t="b">
        <v>1</v>
      </c>
      <c r="M63" t="b">
        <v>1</v>
      </c>
      <c r="P63">
        <v>150</v>
      </c>
      <c r="Q63">
        <v>0</v>
      </c>
      <c r="R63" t="b">
        <v>1</v>
      </c>
    </row>
    <row r="64" spans="1:18" x14ac:dyDescent="0.75">
      <c r="A64">
        <v>1</v>
      </c>
      <c r="B64" t="s">
        <v>1</v>
      </c>
      <c r="C64" t="s">
        <v>106</v>
      </c>
      <c r="D64" t="s">
        <v>117</v>
      </c>
      <c r="E64">
        <v>63</v>
      </c>
      <c r="F64" t="s">
        <v>119</v>
      </c>
      <c r="H64" s="1">
        <v>12</v>
      </c>
      <c r="I64" s="1">
        <f t="shared" si="0"/>
        <v>13</v>
      </c>
      <c r="J64" s="1">
        <f t="shared" si="1"/>
        <v>13</v>
      </c>
      <c r="K64" t="b">
        <v>1</v>
      </c>
      <c r="L64" t="b">
        <v>1</v>
      </c>
      <c r="M64" t="b">
        <v>1</v>
      </c>
      <c r="P64">
        <v>150</v>
      </c>
      <c r="Q64">
        <v>0</v>
      </c>
      <c r="R64" t="b">
        <v>1</v>
      </c>
    </row>
    <row r="65" spans="1:18" x14ac:dyDescent="0.75">
      <c r="A65">
        <v>1</v>
      </c>
      <c r="B65" t="s">
        <v>1</v>
      </c>
      <c r="C65" t="s">
        <v>106</v>
      </c>
      <c r="D65" t="s">
        <v>117</v>
      </c>
      <c r="E65">
        <v>64</v>
      </c>
      <c r="F65" t="s">
        <v>120</v>
      </c>
      <c r="H65" s="1">
        <v>12</v>
      </c>
      <c r="I65" s="1">
        <f t="shared" si="0"/>
        <v>13</v>
      </c>
      <c r="J65" s="1">
        <f t="shared" si="1"/>
        <v>13</v>
      </c>
      <c r="K65" t="b">
        <v>1</v>
      </c>
      <c r="L65" t="b">
        <v>1</v>
      </c>
      <c r="M65" t="b">
        <v>1</v>
      </c>
      <c r="P65">
        <v>150</v>
      </c>
      <c r="Q65">
        <v>0</v>
      </c>
      <c r="R65" t="b">
        <v>1</v>
      </c>
    </row>
    <row r="66" spans="1:18" x14ac:dyDescent="0.75">
      <c r="A66">
        <v>1</v>
      </c>
      <c r="B66" t="s">
        <v>1</v>
      </c>
      <c r="C66" t="s">
        <v>106</v>
      </c>
      <c r="D66" t="s">
        <v>121</v>
      </c>
      <c r="E66">
        <v>65</v>
      </c>
      <c r="F66" t="s">
        <v>122</v>
      </c>
      <c r="H66" s="1">
        <v>15</v>
      </c>
      <c r="I66" s="1">
        <f t="shared" si="0"/>
        <v>16</v>
      </c>
      <c r="J66" s="1">
        <f t="shared" si="1"/>
        <v>16</v>
      </c>
      <c r="K66" t="b">
        <v>1</v>
      </c>
      <c r="L66" t="b">
        <v>0</v>
      </c>
      <c r="M66" t="b">
        <v>0</v>
      </c>
      <c r="P66">
        <v>100</v>
      </c>
      <c r="Q66">
        <v>0</v>
      </c>
      <c r="R66" t="b"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menu_sample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</dc:creator>
  <cp:lastModifiedBy>AP</cp:lastModifiedBy>
  <dcterms:created xsi:type="dcterms:W3CDTF">2024-03-05T05:45:22Z</dcterms:created>
  <dcterms:modified xsi:type="dcterms:W3CDTF">2024-03-05T08:16:44Z</dcterms:modified>
</cp:coreProperties>
</file>