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256_CC_taarray" sheetId="3" r:id="rId6"/>
    <sheet name="256_CC_tcarray" sheetId="4" r:id="rId7"/>
  </sheets>
</workbook>
</file>

<file path=xl/sharedStrings.xml><?xml version="1.0" encoding="utf-8"?>
<sst xmlns="http://schemas.openxmlformats.org/spreadsheetml/2006/main" uniqueCount="234">
  <si>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</si>
  <si>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</si>
  <si>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</si>
  <si>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</si>
  <si>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</si>
  <si>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</si>
  <si>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</si>
  <si>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</si>
  <si>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</si>
  <si>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</si>
  <si>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</si>
  <si>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</si>
  <si>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N00249</t>
  </si>
  <si>
    <t>CP04OSSM</t>
  </si>
  <si>
    <t>CP04OSSM-00003</t>
  </si>
  <si>
    <t>39° 56.236' N</t>
  </si>
  <si>
    <t>70° 53.199' W</t>
  </si>
  <si>
    <t>AT-31</t>
  </si>
  <si>
    <t>Mooring Serial Number</t>
  </si>
  <si>
    <t>Sensor OOIBARCODE</t>
  </si>
  <si>
    <t>Sensor Serial Number</t>
  </si>
  <si>
    <t>Calibration Cofficient Name</t>
  </si>
  <si>
    <t>Calibration Cofficient Value</t>
  </si>
  <si>
    <t>CP04OSSM-SBD11-01-MOPAK0000</t>
  </si>
  <si>
    <r>
      <rPr>
        <sz val="10"/>
        <color indexed="8"/>
        <rFont val="Calibri"/>
      </rPr>
      <t>CP04OSSM-00003</t>
    </r>
  </si>
  <si>
    <t>OL000551</t>
  </si>
  <si>
    <t>CP04OSSM-00003-MOPAK</t>
  </si>
  <si>
    <t>No Calibration Coefficient</t>
  </si>
  <si>
    <t>CP04OSSM-SBD11-02-HYDGN0000</t>
  </si>
  <si>
    <t>CP03ISSM-00003</t>
  </si>
  <si>
    <t>OL000552</t>
  </si>
  <si>
    <t>CP04OSSM-SBD11-HYDGN</t>
  </si>
  <si>
    <t>CP04OSSM-SBD12-03-HYDGN0000</t>
  </si>
  <si>
    <t>OL000553</t>
  </si>
  <si>
    <t>CP04OSSM-SBD12-HYDGN</t>
  </si>
  <si>
    <t>CP04OSSM-SBD11-06-METBKA000</t>
  </si>
  <si>
    <t>N00745</t>
  </si>
  <si>
    <t>LGR001</t>
  </si>
  <si>
    <t>CC_lat</t>
  </si>
  <si>
    <r>
      <rPr>
        <sz val="10"/>
        <color indexed="14"/>
        <rFont val="Calibri"/>
      </rPr>
      <t>CP04OSSM-00003</t>
    </r>
  </si>
  <si>
    <r>
      <rPr>
        <sz val="10"/>
        <color indexed="14"/>
        <rFont val="Calibri"/>
      </rPr>
      <t>LGR001</t>
    </r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</si>
  <si>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</si>
  <si>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</si>
  <si>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</si>
  <si>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</si>
  <si>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</si>
  <si>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</si>
  <si>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</si>
  <si>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</si>
  <si>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</si>
  <si>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CP04OSSM-SBD12-04-PCO2AA000</t>
  </si>
  <si>
    <t>A01617</t>
  </si>
  <si>
    <t>35-260-50A</t>
  </si>
  <si>
    <t xml:space="preserve"> </t>
  </si>
  <si>
    <t>CP04OSSM-RID26-04-VELPTA000</t>
  </si>
  <si>
    <t>A00418</t>
  </si>
  <si>
    <t>AQD 11417</t>
  </si>
  <si>
    <t>CP04OSSM-MFD35-04-VELPTB000</t>
  </si>
  <si>
    <t>N00555</t>
  </si>
  <si>
    <t>AQD 12711</t>
  </si>
  <si>
    <t>CP04OSSM-RID26-06-PHSEND000</t>
  </si>
  <si>
    <t>A01343</t>
  </si>
  <si>
    <t>P0158</t>
  </si>
  <si>
    <t>CC_ea434</t>
  </si>
  <si>
    <t>CC_ea578</t>
  </si>
  <si>
    <t>CC_eb434</t>
  </si>
  <si>
    <t>CC_eb578</t>
  </si>
  <si>
    <t>CC_ind_off</t>
  </si>
  <si>
    <t>CC_ind_slp</t>
  </si>
  <si>
    <t>CC_psal</t>
  </si>
  <si>
    <t>CP04OSSM-MFD35-06-PHSEND000</t>
  </si>
  <si>
    <t>N/A</t>
  </si>
  <si>
    <t>Not deployed</t>
  </si>
  <si>
    <t>CP04OSSM-RID27-01-OPTAAD000</t>
  </si>
  <si>
    <t>A01664</t>
  </si>
  <si>
    <t>ACS-256</t>
  </si>
  <si>
    <t>CC_cwlngth</t>
  </si>
  <si>
    <t>[399.80000000, 403.40000000, 406.80000000, 410.00000000, 413.50000000, 417.10000000, 421.20000000, 425.10000000, 429.20000000, 433.10000000, 437.00000000, 440.70000000, 445.30000000, 449.50000000, 454.10000000, 458.30000000, 462.60000000, 466.60000000, 471.00000000, 475.90000000, 480.40000000, 485.00000000, 489.00000000, 493.40000000, 497.90000000, 502.10000000, 506.80000000, 511.30000000, 515.90000000, 520.80000000, 525.10000000, 529.60000000, 533.70000000, 538.20000000, 542.50000000, 546.80000000, 551.20000000, 555.70000000, 559.90000000, 564.40000000, 568.60000000, 572.90000000, 576.40000000, 580.50000000, 585.30000000, 589.50000000, 593.90000000, 598.40000000, 602.80000000, 607.20000000, 611.50000000, 616.20000000, 620.50000000, 624.90000000, 629.20000000, 633.40000000, 637.70000000, 642.00000000, 646.30000000, 650.70000000, 655.20000000, 659.60000000, 664.10000000, 668.30000000, 672.60000000, 676.80000000, 680.70000000, 685.00000000, 688.90000000, 692.80000000, 696.50000000, 700.40000000, 703.90000000, 707.80000000, 711.30000000, 715.20000000, 718.10000000, 721.90000000, 725.40000000, 728.80000000, 731.80000000, 735.00000000, 738.30000000]</t>
  </si>
  <si>
    <t>CC_ccwo</t>
  </si>
  <si>
    <t>[ -2.48527900,  -2.31625100,  -2.15642200,  -2.00789700,  -1.86876500,  -1.73881300,  -1.61914200,  -1.50430900,  -1.39718500,  -1.29884500,  -1.20483700,  -1.11643700,  -1.03465300,  -0.95932100,  -0.88497400,  -0.81673800,  -0.74818900,  -0.68273900,  -0.61812700,  -0.55878900,  -0.50015300,  -0.44315600,  -0.39194600,  -0.34123800,  -0.29373700,  -0.25084400,  -0.21051400,  -0.17129500,  -0.13530300,  -0.09937100,  -0.06586500,  -0.03422500,  -0.00242800,   0.02720600,   0.05680800,   0.08334000,   0.11154800,   0.13807400,   0.16125100,   0.18296200,   0.20169500,   0.21824300,   0.22871400,   0.23420600,   0.23621200,   0.22981300,   0.21675300,   0.20507500,   0.20117800,   0.20649600,   0.21777700,   0.23133500,   0.24397400,   0.25772500,   0.26921600,   0.27796400,   0.28577300,   0.29329100,   0.29707800,   0.29573100,   0.29197100,   0.29077400,   0.29486300,   0.30155300,   0.30641700,   0.30819200,   0.30474400,   0.29508200,   0.28100800,   0.25008000,   0.21258500,   0.16087700,   0.09394500,   0.00866100,  -0.10069900,  -0.23596400,  -0.39222800,  -0.58064300,  -0.79411200,  -1.01883500,  -1.24125900,  -1.43296500,  -1.55524400]</t>
  </si>
  <si>
    <t>CC_tcal</t>
  </si>
  <si>
    <t>CC_tbins</t>
  </si>
  <si>
    <t>[  0.73362900,   1.41106300,   2.45302300,   3.50488100,   4.47294100,   5.48560000,   6.46853700,   7.48121200,   8.49642900,   9.50708300,  10.49565200,  11.52166700,  12.52071400,  13.51142900,  14.48087000,  15.48400000,  16.50666700,  17.50200000,  18.49095200,  19.49157900,  20.47529400,  21.47625000,  22.48058800,  23.48823500,  24.52470600,  25.51000000,  26.52578900,  27.51214300,  28.52645200,  29.47642900,  30.49629600,  31.53651200,  32.48826100,  33.49609800,  34.48425000,  35.49324300,  36.50135100]</t>
  </si>
  <si>
    <t>CC_awlngth</t>
  </si>
  <si>
    <t>[398.90000000, 402.50000000, 405.50000000, 409.30000000, 412.50000000, 416.00000000, 419.80000000, 423.80000000, 428.10000000, 431.50000000, 435.50000000, 439.40000000, 444.00000000, 447.90000000, 452.70000000, 456.60000000, 460.80000000, 465.00000000, 469.40000000, 473.80000000, 478.90000000, 483.10000000, 487.40000000, 491.80000000, 496.10000000, 500.30000000, 504.70000000, 509.40000000, 513.90000000, 518.70000000, 523.20000000, 527.70000000, 531.80000000, 536.00000000, 540.30000000, 544.70000000, 549.00000000, 553.60000000, 557.90000000, 562.30000000, 566.80000000, 570.80000000, 574.60000000, 578.30000000, 581.90000000, 585.90000000, 590.20000000, 594.40000000, 598.80000000, 603.30000000, 608.00000000, 612.20000000, 616.90000000, 621.00000000, 625.50000000, 629.70000000, 634.40000000, 638.20000000, 642.50000000, 646.80000000, 651.40000000, 655.70000000, 660.10000000, 664.20000000, 668.80000000, 672.90000000, 677.30000000, 681.10000000, 685.10000000, 689.00000000, 692.90000000, 696.60000000, 700.40000000, 704.10000000, 707.50000000, 711.20000000, 714.80000000, 718.20000000, 721.60000000, 725.10000000, 728.40000000, 731.80000000, 735.10000000]</t>
  </si>
  <si>
    <t>CC_acwo</t>
  </si>
  <si>
    <t>[ -1.51768500,  -1.35900900,  -1.20740100,  -1.06280600,  -0.92394100,  -0.78763400,  -0.65584400,  -0.53229500,  -0.41062200,  -0.29232800,  -0.17844600,  -0.06648000,   0.04011200,   0.14336700,   0.24426800,   0.34211600,   0.43630100,   0.52849600,   0.61629100,   0.70163200,   0.78489700,   0.86509200,   0.94302700,   1.01738800,   1.08807000,   1.15580500,   1.21952000,   1.27993600,   1.33942100,   1.39771100,   1.45521700,   1.51100000,   1.56420300,   1.61541400,   1.66395000,   1.70960500,   1.75382000,   1.79629100,   1.83706700,   1.87622000,   1.91244200,   1.94507800,   1.97361700,   1.99709400,   2.01769100,   2.03167200,   2.03926800,   2.04001000,   2.03860400,   2.04191000,   2.05394400,   2.07271500,   2.09403800,   2.11522900,   2.13527600,   2.15447100,   2.17247400,   2.18893200,   2.20268700,   2.21253100,   2.21781900,   2.22009200,   2.22292700,   2.22870400,   2.23723200,   2.24537600,   2.25085400,   2.25159900,   2.24584500,   2.23168900,   2.20831600,   2.17339000,   2.12556000,   2.06269300,   1.98059100,   1.87686900,   1.74878200,   1.59546100,   1.41570800,   1.20840400,   0.98463300,   0.76377500,   0.56533000]</t>
  </si>
  <si>
    <t>CC_taarray</t>
  </si>
  <si>
    <t>SheetRef:256_CC_taarray</t>
  </si>
  <si>
    <t>CC_tcarray</t>
  </si>
  <si>
    <t>SheetRef:256_CC_tcarray</t>
  </si>
  <si>
    <t>CP04OSSM-MFD37-01-OPTAAD000</t>
  </si>
  <si>
    <t>SheetRef:189_CC_taarray</t>
  </si>
  <si>
    <t>SheetRef:189_CC_tcarray</t>
  </si>
  <si>
    <t>CP04OSSM-RID27-02-FLORTD000</t>
  </si>
  <si>
    <t>A10653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</si>
  <si>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</si>
  <si>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</si>
  <si>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</si>
  <si>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</si>
  <si>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</si>
  <si>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</si>
  <si>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</si>
  <si>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</si>
  <si>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</si>
  <si>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</si>
  <si>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CP04OSSM-RID27-03-CTDBPC000</t>
  </si>
  <si>
    <t>A01333</t>
  </si>
  <si>
    <t>16-50108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</si>
  <si>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</si>
  <si>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</si>
  <si>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</si>
  <si>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</si>
  <si>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</si>
  <si>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</si>
  <si>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</si>
  <si>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</si>
  <si>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</si>
  <si>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</si>
  <si>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</si>
  <si>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</si>
  <si>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</si>
  <si>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</si>
  <si>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</si>
  <si>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</si>
  <si>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</si>
  <si>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</si>
  <si>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</si>
  <si>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</si>
  <si>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</si>
  <si>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</si>
  <si>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CP04OSSM-MFD37-03-CTDBPE000</t>
  </si>
  <si>
    <t>A01336</t>
  </si>
  <si>
    <t>16-50111</t>
  </si>
  <si>
    <t>CP04OSSM-RID27-04-DOSTAD000</t>
  </si>
  <si>
    <t>N00553</t>
  </si>
  <si>
    <t>CC_csv</t>
  </si>
  <si>
    <t>[2.79572E-03, 1.20111E-04, 2.42816E-06, 2.29848E02, -3.20935E-01, -5.79588E01, 4.55057E000]</t>
  </si>
  <si>
    <t>CP04OSSM-MFD37-04-DOSTAD000</t>
  </si>
  <si>
    <t>N00554</t>
  </si>
  <si>
    <t>[2.96124E-03, 1.25947E-04, 2.61169E-06, 2.29050E02, -3.36802E-01, -6.38233E01, 4.50762E00]</t>
  </si>
  <si>
    <t>CP04OSSM-RID26-07-NUTNRB000</t>
  </si>
  <si>
    <t>A01637</t>
  </si>
  <si>
    <t>CC_lower_wavelength_limit_for_spectra_fit</t>
  </si>
  <si>
    <t>CC_upper_wavelength_limit_for_spectra_fit</t>
  </si>
  <si>
    <t>CC_cal_temp</t>
  </si>
  <si>
    <t>CC_wl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</si>
  <si>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</si>
  <si>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CC_eno3</t>
  </si>
  <si>
    <t>[-0.0003776, 0.00600745, 0.00615169, 0.00527659, 0.00362787, 0.00609554, -0.001393, 0.0011625, 0.00405058, 0.00529601, -0.00635354, 0.00080198, 0.00019102, 0.00264418, 0.00432552, 0.0038811, 0.00488117, 0.00381815, -0.00061674, 0.00003618, 0.00129472, 0.00046084, 0.00245269, 0.00487692, 0.00540228, 0.00613124, 0.0064767, 0.00643732, 0.0063333, 0.00615971, 0.00588585, 0.00562534, 0.00533608, 0.00499225, 0.0046968, 0.00436223, 0.00403123, 0.00371836, 0.00338932, 0.00308217, 0.00278337, 0.00250705, 0.00222859, 0.00198022, 0.00174602, 0.00152581, 0.0013312, 0.00116394, 0.00099256, 0.00085736, 0.00072814, 0.00061108, 0.00051275, 0.00042892, 0.0003605, 0.00029794, 0.0002447, 0.00019387, 0.00016336, 0.00013705, 0.00010137, 0.00007958, 0.00006319, 0.00004252, 0.00003495, 0.00001526, 0.00000831, 0.00000732, -0.00000196, -0.00000936, -0.00000474, -0.00000904, -0.00001186, -0.00000778, -0.00001046, -0.00000488, -0.0000153, -0.00001382, -0.0000141, -0.00001449, -0.00000564, -0.00001101, 0.00001001, -0.00000214, 0.00001053, 0.0000148, 0.00001327, 0.00001372, 0.0000084, 0.00001019, 0.00002266, 0.00002353, 0.000019, 0.00002505, 0.00003088, 0.00003001, 0.00004022, 0.00002977, 0.00004424, 0.00004419, 0.0000411, 0.00004316, 0.00005582, 0.00004418, 0.00005889, 0.00007009, 0.00005519, 0.00006437, 0.00005819, 0.00004095, 0.00007239, 0.00007583, 0.00008416, 0.00009487, 0.00009789, 0.00010489, 0.00009801, 0.00009166, 0.00009298, 0.00010897, 0.00010697, 0.00011065, 0.00011805, 0.00010033, 0.00012799, 0.00011169, 0.00012134, 0.00012905, 0.00013956, 0.00013293, 0.00013263, 0.00013495, 0.00013639, 0.00013751, 0.00013627, 0.00013933, 0.0001522, 0.00014424, 0.00014512, 0.00014637, 0.00015737, 0.00015665, 0.00017446, 0.00017378, 0.0001677, 0.00017456, 0.00019525, 0.000183, 0.00019247, 0.00018869, 0.00018515, 0.00019264, 0.00019339, 0.00020393, 0.00019606, 0.00019747, 0.00022239, 0.00020686, 0.00020254, 0.00023258, 0.00023067, 0.00019682, 0.00022841, 0.00021927, 0.00021779, 0.00023841, 0.00024909, 0.00023323, 0.00025443, 0.0002238, 0.00023139, 0.00024807, 0.00025191, 0.00025573, 0.00026044, 0.00025086, 0.00026227, 0.00029704, 0.00027992, 0.00027493, 0.00029793, 0.00028581, 0.00029162, 0.00030135, 0.00029631, 0.00030025, 0.00030228, 0.00029273, 0.00028825, 0.00028955, 0.00030728, 0.00031641, 0.00033063, 0.00035756, 0.00033388, 0.00034835, 0.0003373, 0.0003492, 0.00035915, 0.00033004, 0.00035651, 0.00034949, 0.00036103, 0.00034529, 0.00036369, 0.00035739, 0.00035627, 0.00035276, 0.00036684, 0.00037539, 0.00036667, 0.00036499, 0.000387, 0.00037865, 0.00029741, 0.00037557, 0.0003758, 0.00040664, 0.00039138, 0.00035356, 0.00039398, 0.00039509, 0.00040825, 0.0004364, 0.00047561, 0.00044003, 0.00049246, 0.00045243, 0.00044512, 0.00040815, 0.00042667, 0.00039425, 0.0004343, 0.00047701, 0.00047865, 0.00046655, 0.00040655, 0.00047351, 0.0004621, 0.00041887, 0.00046305, 0.00049396, 0.00046102, 0.00046919, 0.00048179, 0.00052695, 0.00053951, 0.00054, 0.00053833, 0.00045639, 0.00050762, 0.00043766, 0.0004478, 0.00047327, 0.00047667, 0.00047995]</t>
  </si>
  <si>
    <t>CC_eswa</t>
  </si>
  <si>
    <t>[0.01322459, -0.00048944, 0.00401132, 0.0037135, 0.00939836, 0.00357831, 0.00413511, 0.01126694, 0.00958868, 0.00617433, 0.01351241, 0.01371397, 0.03092414, 0.032215, 0.04591948, 0.05234677, 0.05876285, 0.06120504, 0.06708386, 0.06644442, 0.06650046, 0.06414933, 0.06093649, 0.05543331, 0.04938584, 0.04288602, 0.03666555, 0.03095641, 0.02597015, 0.02160036, 0.01787782, 0.01466949, 0.01195097, 0.00967534, 0.00778108, 0.0062006, 0.00491336, 0.00386251, 0.00304524, 0.00237487, 0.00185196, 0.00144642, 0.00114541, 0.00089502, 0.000712, 0.00057745, 0.00045982, 0.00036487, 0.00031291, 0.00025259, 0.00021274, 0.00018154, 0.00016292, 0.0001354, 0.00010886, 0.00009233, 0.00008057, 0.00007135, 0.00005467, 0.00003937, 0.00004407, 0.00003714, 0.00002653, 0.00002434, 0.00001816, 0.00001766, 0.00000661, 0.00000062, -0.00000292, 0.0000001, -0.00001947, -0.00000855, -0.00001124, -0.00001938, -0.00001598, -0.00000344, 0.00000101, 0.00000296, 0.00000188, 0.00001142, 0.00000995, 0.00001931, -0.00001077, 0.0000099, -0.00001281, 0.000004, -0.00002391, 0.00001249, 0.0000124, 0.00002045, 0.00001789, 0.00002259, 0.00002413, 0.0000231, 0.00001503, 0.0000206, 0.00000695, 0.00001895, 0.000007, 0.00002032, 0.00001944, 0.00002349, 0.00001801, 0.00002942, 0.00002908, 0.00003204, 0.00002103, 0.00002036, 0.00001778, 0.00003946, 0.00002768, -0.00000931, -0.00000606, 0.00000645, -0.00000721, -0.0000029, -0.00000659, 0.00001203, 0.00001026, 0.00000939, 0.00001176, 0.00000112, -0.00001388, 0.00000045, -0.00001018, 0.00000339, 0.00000003, 0.00000089, -0.00001452, -0.00000448, 0.0000019, -0.00000612, -0.00000352, -0.00001043, -0.00001355, 0.00000086, -0.00000844, -0.00000264, 0.00000522, 0.00001196, 0.00000097, 0.0000046, -0.00000901, 0.00000878, 0.00001756, 0.00000388, -0.00000812, 0.00001479, -0.00000641, 0.00000138, 0.00000221, 0.00001824, 0.00001568, 0.00002851, 0.00002813, 0.00003311, 0.00001951, 0.00002432, 0.00003439, 0.00003288, 0.0000047, 0.00005961, 0.00001549, 0.00005696, 0.00004185, 0.00004492, 0.00003772, 0.00004843, 0.0000424, 0.00006479, 0.00005199, 0.00007253, 0.00005586, 0.00006538, 0.0000617, 0.0000852, 0.00007487, 0.00006095, 0.00006628, 0.00008726, 0.00007043, 0.00008216, 0.00005976, 0.00008794, 0.00008879, 0.00009421, 0.00009552, 0.00010669, 0.00011766, 0.0001088, 0.00010148, 0.00008911, 0.0001081, 0.00011754, 0.00011748, 0.00012889, 0.00013669, 0.00013737, 0.00012457, 0.00016244, 0.00015263, 0.00015771, 0.00012577, 0.00015357, 0.00013418, 0.00015479, 0.00017119, 0.00017174, 0.00019265, 0.00014756, 0.00018361, 0.00018016, 0.00014708, 0.00015692, 0.00025692, 0.00017757, 0.00018242, 0.0001694, 0.0002181, 0.00023631, 0.00022138, 0.00022664, 0.00023072, 0.0001497, 0.00014088, 0.00016046, 0.00016306, 0.00018618, 0.00018128, 0.00026668, 0.00022599, 0.0002771, 0.00023953, 0.00022943, 0.00020536, 0.00023747, 0.00027613, 0.00020218, 0.00023585, 0.00026986, 0.00026698, 0.0002371, 0.00024535, 0.00027972, 0.00023303, 0.00022659, 0.00023179, 0.00023564, 0.0002788, 0.00034251, 0.0002736, 0.00036413, 0.00028466, 0.00033899, 0.0003059, 0.00030825]</t>
  </si>
  <si>
    <t>CC_di</t>
  </si>
  <si>
    <t>[30, 26, 42, 49, 53, 38, 41, 54, 62, 59, 64, 113, 219, 575, 1399, 2967, 5431, 8507, 11668, 14509, 16893, 18926, 20820, 22737, 24717, 26903, 29225, 31561, 33894, 36015, 37747, 38997, 39533, 39393, 38651, 37339, 35679, 33890, 32125, 30564, 29213, 28152, 27403, 26945, 26779, 26927, 27340, 28048, 29043, 30281, 31762, 33475, 35318, 37240, 39169, 41000, 42638, 43896, 44695, 45037, 44791, 43986, 42744, 41121, 39216, 37191, 35114, 33127, 31242, 29561, 28046, 26773, 25615, 24628, 23820, 23159, 22635, 22227, 21955, 21817, 21787, 21844, 21995, 22275, 22578, 22978, 23339, 23821, 24250, 24633, 24939, 25107, 25133, 24967, 24650, 24154, 23460, 22633, 21715, 20715, 19694, 18653, 17655, 16714, 15853, 15064, 14359, 13786, 13283, 12859, 12525, 12233, 12036, 11910, 11826, 11817, 11837, 11931, 12083, 12271, 12509, 12797, 13127, 13536, 13975, 14468, 15011, 15581, 16048, 16779, 17379, 17950, 18494, 18995, 19421, 19793, 20067, 20240, 20346, 20342, 20221, 20024, 19728, 19404, 18992, 18508, 18009, 17537, 16987, 16481, 15970, 15515, 15029, 14613, 14187, 13796, 13421, 13071, 12799, 12541, 12270, 12079, 11878, 11729, 11581, 11456, 11327, 11230, 11108, 11005, 10895, 10795, 10685, 10608, 10535, 10509, 10495, 10483, 10499, 10546, 10591, 10655, 10705, 10800, 10865, 10924, 10966, 11024, 11040, 11053, 11041, 11017, 10990, 10955, 10914, 10864, 10809, 10714, 10615, 10504, 10385, 10231, 10073, 9913, 9736, 9535, 9348, 9132, 8924, 8666, 8449, 8214, 7971, 7735, 7510, 7291, 7072, 6867, 6683, 6510, 6349, 6193, 6054, 5873, 5703, 5553, 5418, 5300, 5192, 5123, 5037, 4992, 4931, 4900, 4860, 4871, 4859, 4829, 4781, 4727, 4688, 4659, 4625, 4604, 4583, 4578, 4579, 4599, 4625, 4625, 4643, 4685, 4739, 4795, 4744, 4744]</t>
  </si>
  <si>
    <t>CP04OSSM-RID26-08-SPKIRB000</t>
  </si>
  <si>
    <t>A01531</t>
  </si>
  <si>
    <t>289</t>
  </si>
  <si>
    <t>CC_immersion_factor</t>
  </si>
  <si>
    <t xml:space="preserve">[1.368, 1.41, 1.365, 1.354, 1.372, 1.322, 1.347] </t>
  </si>
  <si>
    <t>CC_offset</t>
  </si>
  <si>
    <t xml:space="preserve">[2147020713.3, 2147183741.3, 2148099059.5, 2147653843.6, 2147290168.2, 2147638825.5, 2147374159.5] </t>
  </si>
  <si>
    <t>CC_scale</t>
  </si>
  <si>
    <t xml:space="preserve">[0.000000211040920395, 0.000000203054597333, 0.000000203663090926, 0.000000217049436044, 0.000000192471210799, 0.000000220681154634, 0.000000209760539357] </t>
  </si>
  <si>
    <t>CP04OSSM-MFD35-01-ADCPSJ000</t>
  </si>
  <si>
    <t>A00816</t>
  </si>
  <si>
    <t>CC_depth</t>
  </si>
  <si>
    <t>CC_scale_factor1</t>
  </si>
  <si>
    <t>CC_scale_factor2</t>
  </si>
  <si>
    <t>CC_scale_factor3</t>
  </si>
  <si>
    <t>CC_scale_factor4</t>
  </si>
  <si>
    <t>CP04OSSM-MFD35-02-PRESFC000</t>
  </si>
  <si>
    <t>A01188</t>
  </si>
  <si>
    <t>26P-1401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</si>
  <si>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</si>
  <si>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</si>
  <si>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</si>
  <si>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</si>
  <si>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</si>
  <si>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</si>
  <si>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</si>
  <si>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</si>
  <si>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</si>
  <si>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</si>
  <si>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</si>
  <si>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</si>
  <si>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</si>
  <si>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</si>
  <si>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</si>
  <si>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</si>
  <si>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</si>
  <si>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</si>
  <si>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CP04OSSM-MFD35-05-PCO2WB000</t>
  </si>
  <si>
    <t>C0097</t>
  </si>
  <si>
    <t>CC_cala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</si>
  <si>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</si>
  <si>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>CC_calb</t>
  </si>
  <si>
    <t>CC_calc</t>
  </si>
  <si>
    <t>CC_calt</t>
  </si>
  <si>
    <t>CC_ea620</t>
  </si>
  <si>
    <t>CC_eb620</t>
  </si>
  <si>
    <t>CP04OSSM-MFD37-07-ZPLSCC000</t>
  </si>
  <si>
    <t>A01769</t>
  </si>
  <si>
    <t>CP04OSSM-SBC11-00-PWRSYS000</t>
  </si>
  <si>
    <t>CP04OSSM-00003-PWRSYS</t>
  </si>
  <si>
    <r>
      <rPr>
        <sz val="10"/>
        <color indexed="8"/>
        <rFont val="Calibri"/>
      </rPr>
      <t xml:space="preserve">No Calibration Coefficient. </t>
    </r>
    <r>
      <rPr>
        <sz val="10"/>
        <color indexed="12"/>
        <rFont val="Calibri"/>
      </rPr>
      <t xml:space="preserve"> </t>
    </r>
  </si>
  <si>
    <t>CP04OSSM-SBC11-00-CPMENG000</t>
  </si>
  <si>
    <t>OL000554</t>
  </si>
  <si>
    <t>CP04OSSM-00003-CPM1</t>
  </si>
  <si>
    <r>
      <rPr>
        <sz val="10"/>
        <color indexed="8"/>
        <rFont val="Calibri"/>
      </rPr>
      <t xml:space="preserve">Fuel Cell Eng.  No Calibration Coefficient. </t>
    </r>
    <r>
      <rPr>
        <sz val="10"/>
        <color indexed="12"/>
        <rFont val="Calibri"/>
      </rPr>
      <t xml:space="preserve"> The serial number used here is bogus, pending identification of the real serial number.</t>
    </r>
  </si>
  <si>
    <t>CP04OSSM-RIC21-00-CPMENG000</t>
  </si>
  <si>
    <t>OL000555</t>
  </si>
  <si>
    <t>CP04OSSM-00003-CPM2</t>
  </si>
  <si>
    <t>CP04OSSM-MFC31-00-CPMENG000</t>
  </si>
  <si>
    <t>OL000556</t>
  </si>
  <si>
    <t>CP04OSSM-00003-CPM3</t>
  </si>
  <si>
    <t>CP04OSSM-SBD11-00-DCLENG000</t>
  </si>
  <si>
    <t>OL000557</t>
  </si>
  <si>
    <t>CP04OSSM-00003-DCL11</t>
  </si>
  <si>
    <t>CP04OSSM-SBD12-00-DCLENG000</t>
  </si>
  <si>
    <t>OL000558</t>
  </si>
  <si>
    <t>CP04OSSM-00003-DCL12</t>
  </si>
  <si>
    <t>CP04OSSM-RID26-00-DCLENG000</t>
  </si>
  <si>
    <t>OL000559</t>
  </si>
  <si>
    <t>CP04OSSM-00003-DCL26</t>
  </si>
  <si>
    <t>This is a bogus serial number; DCL Engineering data has no L1 or L2 calculations requiring a calibration coefficient.</t>
  </si>
  <si>
    <t>CP04OSSM-RID27-00-DCLENG000</t>
  </si>
  <si>
    <t>OL000560</t>
  </si>
  <si>
    <t>CP04OSSM-00003-DCL27</t>
  </si>
  <si>
    <t>CP04OSSM-MFD35-00-DCLENG000</t>
  </si>
  <si>
    <t>OL000561</t>
  </si>
  <si>
    <t>CP04OSSM-00003-DCL35</t>
  </si>
  <si>
    <t>CP04OSSM-MFD37-00-DCLENG000</t>
  </si>
  <si>
    <t>OL000562</t>
  </si>
  <si>
    <t>CP04OSSM-00003-DCL37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</si>
</sst>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&quot;-&quot;mmm&quot;-&quot;yy"/>
    <numFmt numFmtId="60" formatCode="0.0000"/>
    <numFmt numFmtId="61" formatCode="0.000"/>
    <numFmt numFmtId="62" formatCode="0.000E+00"/>
    <numFmt numFmtId="63" formatCode="0.0000000"/>
    <numFmt numFmtId="64" formatCode="0.0000000000000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12"/>
      <name val="Calibri"/>
    </font>
    <font>
      <sz val="10"/>
      <color indexed="14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/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49" fontId="0" fillId="3" borderId="7" applyNumberFormat="1" applyFont="1" applyFill="1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horizontal="left" vertical="bottom"/>
    </xf>
    <xf numFmtId="49" fontId="3" fillId="3" borderId="8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horizontal="left" vertical="center"/>
    </xf>
    <xf numFmtId="59" fontId="3" fillId="3" borderId="8" applyNumberFormat="1" applyFont="1" applyFill="1" applyBorder="1" applyAlignment="1" applyProtection="0">
      <alignment horizontal="left" vertical="bottom"/>
    </xf>
    <xf numFmtId="20" fontId="3" fillId="3" borderId="8" applyNumberFormat="1" applyFont="1" applyFill="1" applyBorder="1" applyAlignment="1" applyProtection="0">
      <alignment horizontal="left"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6" applyNumberFormat="1" applyFont="1" applyFill="1" applyBorder="1" applyAlignment="1" applyProtection="0">
      <alignment horizontal="center" vertical="center"/>
    </xf>
    <xf numFmtId="0" fontId="0" fillId="3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11" applyNumberFormat="1" applyFont="1" applyFill="1" applyBorder="1" applyAlignment="1" applyProtection="0">
      <alignment horizontal="center" vertical="center" wrapText="1"/>
    </xf>
    <xf numFmtId="49" fontId="3" fillId="3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3" fillId="3" borderId="6" applyNumberFormat="1" applyFont="1" applyFill="1" applyBorder="1" applyAlignment="1" applyProtection="0">
      <alignment horizontal="center" vertical="center"/>
    </xf>
    <xf numFmtId="0" fontId="3" fillId="3" borderId="6" applyNumberFormat="1" applyFont="1" applyFill="1" applyBorder="1" applyAlignment="1" applyProtection="0">
      <alignment horizontal="left" vertical="center"/>
    </xf>
    <xf numFmtId="49" fontId="4" fillId="3" borderId="6" applyNumberFormat="1" applyFont="1" applyFill="1" applyBorder="1" applyAlignment="1" applyProtection="0">
      <alignment horizontal="left" vertical="center"/>
    </xf>
    <xf numFmtId="49" fontId="0" fillId="3" borderId="6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left" vertical="center"/>
    </xf>
    <xf numFmtId="0" fontId="0" fillId="3" borderId="14" applyNumberFormat="0" applyFont="1" applyFill="1" applyBorder="1" applyAlignment="1" applyProtection="0">
      <alignment vertical="center"/>
    </xf>
    <xf numFmtId="49" fontId="4" fillId="3" borderId="6" applyNumberFormat="1" applyFont="1" applyFill="1" applyBorder="1" applyAlignment="1" applyProtection="0">
      <alignment horizontal="left" vertical="top"/>
    </xf>
    <xf numFmtId="49" fontId="0" fillId="3" borderId="15" applyNumberFormat="1" applyFont="1" applyFill="1" applyBorder="1" applyAlignment="1" applyProtection="0">
      <alignment vertical="bottom"/>
    </xf>
    <xf numFmtId="49" fontId="4" fillId="4" borderId="16" applyNumberFormat="1" applyFont="1" applyFill="1" applyBorder="1" applyAlignment="1" applyProtection="0">
      <alignment horizontal="left" vertical="center"/>
    </xf>
    <xf numFmtId="0" fontId="0" fillId="3" borderId="17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49" fontId="3" fillId="4" borderId="16" applyNumberFormat="1" applyFont="1" applyFill="1" applyBorder="1" applyAlignment="1" applyProtection="0">
      <alignment horizontal="left" vertical="bottom"/>
    </xf>
    <xf numFmtId="49" fontId="3" fillId="3" borderId="17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vertical="bottom"/>
    </xf>
    <xf numFmtId="0" fontId="5" fillId="3" borderId="6" applyNumberFormat="1" applyFont="1" applyFill="1" applyBorder="1" applyAlignment="1" applyProtection="0">
      <alignment horizontal="left" vertical="center"/>
    </xf>
    <xf numFmtId="49" fontId="5" fillId="4" borderId="16" applyNumberFormat="1" applyFont="1" applyFill="1" applyBorder="1" applyAlignment="1" applyProtection="0">
      <alignment horizontal="left" vertical="bottom"/>
    </xf>
    <xf numFmtId="0" fontId="3" fillId="3" borderId="14" applyNumberFormat="1" applyFont="1" applyFill="1" applyBorder="1" applyAlignment="1" applyProtection="0">
      <alignment horizontal="left" vertical="center"/>
    </xf>
    <xf numFmtId="49" fontId="3" fillId="3" borderId="19" applyNumberFormat="1" applyFont="1" applyFill="1" applyBorder="1" applyAlignment="1" applyProtection="0">
      <alignment horizontal="left" vertical="center"/>
    </xf>
    <xf numFmtId="0" fontId="3" fillId="5" borderId="16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horizontal="left" vertical="center"/>
    </xf>
    <xf numFmtId="0" fontId="3" fillId="6" borderId="16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vertical="bottom"/>
    </xf>
    <xf numFmtId="0" fontId="3" fillId="3" borderId="20" applyNumberFormat="1" applyFont="1" applyFill="1" applyBorder="1" applyAlignment="1" applyProtection="0">
      <alignment horizontal="left" vertical="center"/>
    </xf>
    <xf numFmtId="49" fontId="3" fillId="3" borderId="6" applyNumberFormat="1" applyFont="1" applyFill="1" applyBorder="1" applyAlignment="1" applyProtection="0">
      <alignment horizontal="left" vertical="top" wrapText="1"/>
    </xf>
    <xf numFmtId="49" fontId="3" fillId="5" borderId="16" applyNumberFormat="1" applyFont="1" applyFill="1" applyBorder="1" applyAlignment="1" applyProtection="0">
      <alignment horizontal="left" vertical="bottom"/>
    </xf>
    <xf numFmtId="0" fontId="3" fillId="3" borderId="6" applyNumberFormat="1" applyFont="1" applyFill="1" applyBorder="1" applyAlignment="1" applyProtection="0">
      <alignment horizontal="left" vertical="top" wrapText="1"/>
    </xf>
    <xf numFmtId="49" fontId="3" fillId="3" borderId="18" applyNumberFormat="1" applyFont="1" applyFill="1" applyBorder="1" applyAlignment="1" applyProtection="0">
      <alignment horizontal="left" vertical="bottom"/>
    </xf>
    <xf numFmtId="49" fontId="5" fillId="3" borderId="6" applyNumberFormat="1" applyFont="1" applyFill="1" applyBorder="1" applyAlignment="1" applyProtection="0">
      <alignment horizontal="left" vertical="top" wrapText="1"/>
    </xf>
    <xf numFmtId="49" fontId="5" fillId="5" borderId="16" applyNumberFormat="1" applyFont="1" applyFill="1" applyBorder="1" applyAlignment="1" applyProtection="0">
      <alignment horizontal="left" vertical="bottom"/>
    </xf>
    <xf numFmtId="0" fontId="3" fillId="3" borderId="18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horizontal="left" vertical="bottom"/>
    </xf>
    <xf numFmtId="49" fontId="3" fillId="3" borderId="19" applyNumberFormat="1" applyFont="1" applyFill="1" applyBorder="1" applyAlignment="1" applyProtection="0">
      <alignment vertical="bottom"/>
    </xf>
    <xf numFmtId="0" fontId="3" fillId="5" borderId="16" applyNumberFormat="1" applyFont="1" applyFill="1" applyBorder="1" applyAlignment="1" applyProtection="0">
      <alignment horizontal="left" vertical="bottom"/>
    </xf>
    <xf numFmtId="60" fontId="3" fillId="5" borderId="16" applyNumberFormat="1" applyFont="1" applyFill="1" applyBorder="1" applyAlignment="1" applyProtection="0">
      <alignment horizontal="left" vertical="bottom"/>
    </xf>
    <xf numFmtId="60" fontId="3" fillId="6" borderId="16" applyNumberFormat="1" applyFont="1" applyFill="1" applyBorder="1" applyAlignment="1" applyProtection="0">
      <alignment horizontal="left" vertical="bottom"/>
    </xf>
    <xf numFmtId="0" fontId="3" fillId="3" borderId="15" applyNumberFormat="1" applyFont="1" applyFill="1" applyBorder="1" applyAlignment="1" applyProtection="0">
      <alignment horizontal="left" vertical="center"/>
    </xf>
    <xf numFmtId="0" fontId="5" fillId="3" borderId="15" applyNumberFormat="1" applyFont="1" applyFill="1" applyBorder="1" applyAlignment="1" applyProtection="0">
      <alignment horizontal="left" vertical="center"/>
    </xf>
    <xf numFmtId="0" fontId="0" fillId="3" borderId="20" applyNumberFormat="0" applyFont="1" applyFill="1" applyBorder="1" applyAlignment="1" applyProtection="0">
      <alignment vertical="center"/>
    </xf>
    <xf numFmtId="49" fontId="3" fillId="3" borderId="15" applyNumberFormat="1" applyFont="1" applyFill="1" applyBorder="1" applyAlignment="1" applyProtection="0">
      <alignment horizontal="left" vertical="center"/>
    </xf>
    <xf numFmtId="49" fontId="3" fillId="5" borderId="16" applyNumberFormat="1" applyFont="1" applyFill="1" applyBorder="1" applyAlignment="1" applyProtection="0">
      <alignment horizontal="left" vertical="center"/>
    </xf>
    <xf numFmtId="49" fontId="3" fillId="3" borderId="15" applyNumberFormat="1" applyFont="1" applyFill="1" applyBorder="1" applyAlignment="1" applyProtection="0">
      <alignment horizontal="left" vertical="center" wrapText="1"/>
    </xf>
    <xf numFmtId="49" fontId="3" fillId="5" borderId="16" applyNumberFormat="1" applyFont="1" applyFill="1" applyBorder="1" applyAlignment="1" applyProtection="0">
      <alignment horizontal="left" vertical="center" wrapText="1"/>
    </xf>
    <xf numFmtId="49" fontId="3" fillId="3" borderId="15" applyNumberFormat="1" applyFont="1" applyFill="1" applyBorder="1" applyAlignment="1" applyProtection="0">
      <alignment horizontal="left" vertical="top" wrapText="1"/>
    </xf>
    <xf numFmtId="0" fontId="3" fillId="5" borderId="16" applyNumberFormat="1" applyFont="1" applyFill="1" applyBorder="1" applyAlignment="1" applyProtection="0">
      <alignment horizontal="left" vertical="top"/>
    </xf>
    <xf numFmtId="49" fontId="3" fillId="3" borderId="19" applyNumberFormat="1" applyFont="1" applyFill="1" applyBorder="1" applyAlignment="1" applyProtection="0">
      <alignment horizontal="left" vertical="top"/>
    </xf>
    <xf numFmtId="49" fontId="3" fillId="3" borderId="6" applyNumberFormat="1" applyFont="1" applyFill="1" applyBorder="1" applyAlignment="1" applyProtection="0">
      <alignment horizontal="left" vertical="top"/>
    </xf>
    <xf numFmtId="61" fontId="3" fillId="5" borderId="16" applyNumberFormat="1" applyFont="1" applyFill="1" applyBorder="1" applyAlignment="1" applyProtection="0">
      <alignment horizontal="left" vertical="bottom"/>
    </xf>
    <xf numFmtId="49" fontId="5" fillId="3" borderId="6" applyNumberFormat="1" applyFont="1" applyFill="1" applyBorder="1" applyAlignment="1" applyProtection="0">
      <alignment horizontal="left" vertical="top"/>
    </xf>
    <xf numFmtId="0" fontId="5" fillId="5" borderId="16" applyNumberFormat="1" applyFont="1" applyFill="1" applyBorder="1" applyAlignment="1" applyProtection="0">
      <alignment horizontal="left" vertical="bottom"/>
    </xf>
    <xf numFmtId="62" fontId="3" fillId="5" borderId="16" applyNumberFormat="1" applyFont="1" applyFill="1" applyBorder="1" applyAlignment="1" applyProtection="0">
      <alignment horizontal="left" vertical="bottom"/>
    </xf>
    <xf numFmtId="61" fontId="3" fillId="6" borderId="16" applyNumberFormat="1" applyFont="1" applyFill="1" applyBorder="1" applyAlignment="1" applyProtection="0">
      <alignment horizontal="left" vertical="bottom"/>
    </xf>
    <xf numFmtId="61" fontId="4" fillId="6" borderId="16" applyNumberFormat="1" applyFont="1" applyFill="1" applyBorder="1" applyAlignment="1" applyProtection="0">
      <alignment horizontal="left" vertical="bottom"/>
    </xf>
    <xf numFmtId="0" fontId="3" fillId="6" borderId="16" applyNumberFormat="1" applyFont="1" applyFill="1" applyBorder="1" applyAlignment="1" applyProtection="0">
      <alignment horizontal="left" vertical="bottom"/>
    </xf>
    <xf numFmtId="0" fontId="3" fillId="3" borderId="20" applyNumberFormat="1" applyFont="1" applyFill="1" applyBorder="1" applyAlignment="1" applyProtection="0">
      <alignment horizontal="left" vertical="bottom"/>
    </xf>
    <xf numFmtId="49" fontId="3" fillId="3" borderId="17" applyNumberFormat="1" applyFont="1" applyFill="1" applyBorder="1" applyAlignment="1" applyProtection="0">
      <alignment vertical="bottom"/>
    </xf>
    <xf numFmtId="63" fontId="3" fillId="5" borderId="16" applyNumberFormat="1" applyFont="1" applyFill="1" applyBorder="1" applyAlignment="1" applyProtection="0">
      <alignment horizontal="left" vertical="bottom"/>
    </xf>
    <xf numFmtId="11" fontId="3" fillId="5" borderId="16" applyNumberFormat="1" applyFont="1" applyFill="1" applyBorder="1" applyAlignment="1" applyProtection="0">
      <alignment horizontal="left" vertical="center"/>
    </xf>
    <xf numFmtId="11" fontId="3" fillId="3" borderId="20" applyNumberFormat="1" applyFont="1" applyFill="1" applyBorder="1" applyAlignment="1" applyProtection="0">
      <alignment horizontal="left" vertical="center"/>
    </xf>
    <xf numFmtId="0" fontId="3" fillId="3" borderId="20" applyNumberFormat="1" applyFont="1" applyFill="1" applyBorder="1" applyAlignment="1" applyProtection="0">
      <alignment vertical="bottom"/>
    </xf>
    <xf numFmtId="0" fontId="3" fillId="3" borderId="18" applyNumberFormat="1" applyFont="1" applyFill="1" applyBorder="1" applyAlignment="1" applyProtection="0">
      <alignment horizontal="left" vertical="bottom"/>
    </xf>
    <xf numFmtId="0" fontId="3" fillId="5" borderId="16" applyNumberFormat="1" applyFont="1" applyFill="1" applyBorder="1" applyAlignment="1" applyProtection="0">
      <alignment horizontal="left" vertical="center" wrapText="1"/>
    </xf>
    <xf numFmtId="49" fontId="3" fillId="3" borderId="19" applyNumberFormat="1" applyFont="1" applyFill="1" applyBorder="1" applyAlignment="1" applyProtection="0">
      <alignment vertical="bottom" wrapText="1"/>
    </xf>
    <xf numFmtId="2" fontId="3" fillId="6" borderId="16" applyNumberFormat="1" applyFont="1" applyFill="1" applyBorder="1" applyAlignment="1" applyProtection="0">
      <alignment horizontal="left" vertical="bottom" wrapText="1"/>
    </xf>
    <xf numFmtId="0" fontId="5" fillId="5" borderId="16" applyNumberFormat="1" applyFont="1" applyFill="1" applyBorder="1" applyAlignment="1" applyProtection="0">
      <alignment horizontal="left" vertical="bottom" wrapText="1"/>
    </xf>
    <xf numFmtId="64" fontId="3" fillId="5" borderId="16" applyNumberFormat="1" applyFont="1" applyFill="1" applyBorder="1" applyAlignment="1" applyProtection="0">
      <alignment horizontal="left" vertical="bottom" wrapText="1"/>
    </xf>
    <xf numFmtId="49" fontId="3" fillId="5" borderId="16" applyNumberFormat="1" applyFont="1" applyFill="1" applyBorder="1" applyAlignment="1" applyProtection="0">
      <alignment vertical="bottom"/>
    </xf>
    <xf numFmtId="2" fontId="3" fillId="5" borderId="16" applyNumberFormat="1" applyFont="1" applyFill="1" applyBorder="1" applyAlignment="1" applyProtection="0">
      <alignment horizontal="left" vertical="bottom"/>
    </xf>
    <xf numFmtId="0" fontId="3" fillId="3" borderId="14" applyNumberFormat="1" applyFont="1" applyFill="1" applyBorder="1" applyAlignment="1" applyProtection="0">
      <alignment horizontal="left" vertical="bottom"/>
    </xf>
    <xf numFmtId="0" fontId="3" fillId="3" borderId="6" applyNumberFormat="1" applyFont="1" applyFill="1" applyBorder="1" applyAlignment="1" applyProtection="0">
      <alignment horizontal="left" vertical="top"/>
    </xf>
    <xf numFmtId="0" fontId="3" fillId="3" borderId="6" applyNumberFormat="1" applyFont="1" applyFill="1" applyBorder="1" applyAlignment="1" applyProtection="0">
      <alignment vertical="bottom" wrapText="1"/>
    </xf>
    <xf numFmtId="49" fontId="3" fillId="3" borderId="15" applyNumberFormat="1" applyFont="1" applyFill="1" applyBorder="1" applyAlignment="1" applyProtection="0">
      <alignment vertical="bottom"/>
    </xf>
    <xf numFmtId="11" fontId="3" fillId="5" borderId="16" applyNumberFormat="1" applyFont="1" applyFill="1" applyBorder="1" applyAlignment="1" applyProtection="0">
      <alignment horizontal="left" vertical="bottom"/>
    </xf>
    <xf numFmtId="49" fontId="3" fillId="3" borderId="6" applyNumberFormat="1" applyFont="1" applyFill="1" applyBorder="1" applyAlignment="1" applyProtection="0">
      <alignment vertical="center" wrapText="1"/>
    </xf>
    <xf numFmtId="0" fontId="0" fillId="3" borderId="6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left" vertical="bottom"/>
    </xf>
    <xf numFmtId="0" fontId="0" fillId="3" borderId="15" applyNumberFormat="0" applyFont="1" applyFill="1" applyBorder="1" applyAlignment="1" applyProtection="0">
      <alignment vertical="center"/>
    </xf>
    <xf numFmtId="49" fontId="3" fillId="7" borderId="16" applyNumberFormat="1" applyFont="1" applyFill="1" applyBorder="1" applyAlignment="1" applyProtection="0">
      <alignment vertical="bottom"/>
    </xf>
    <xf numFmtId="0" fontId="3" fillId="7" borderId="16" applyNumberFormat="1" applyFont="1" applyFill="1" applyBorder="1" applyAlignment="1" applyProtection="0">
      <alignment horizontal="left" vertical="center"/>
    </xf>
    <xf numFmtId="49" fontId="4" fillId="7" borderId="16" applyNumberFormat="1" applyFont="1" applyFill="1" applyBorder="1" applyAlignment="1" applyProtection="0">
      <alignment horizontal="left" vertical="center"/>
    </xf>
    <xf numFmtId="0" fontId="4" fillId="3" borderId="6" applyNumberFormat="1" applyFont="1" applyFill="1" applyBorder="1" applyAlignment="1" applyProtection="0">
      <alignment horizontal="left" vertical="center"/>
    </xf>
    <xf numFmtId="0" fontId="0" fillId="3" borderId="6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ff0000"/>
      <rgbColor rgb="ffffff00"/>
      <rgbColor rgb="ffbfbfbf"/>
      <rgbColor rgb="ffccffcc"/>
      <rgbColor rgb="ff92d050"/>
      <rgbColor rgb="ffd2dae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12.3516" style="1" customWidth="1"/>
    <col min="2" max="2" width="16" style="1" customWidth="1"/>
    <col min="3" max="3" width="20" style="1" customWidth="1"/>
    <col min="4" max="4" width="15.6719" style="1" customWidth="1"/>
    <col min="5" max="5" width="11.5" style="1" customWidth="1"/>
    <col min="6" max="6" width="11.3516" style="1" customWidth="1"/>
    <col min="7" max="7" width="11.6719" style="1" customWidth="1"/>
    <col min="8" max="8" width="11.6719" style="1" customWidth="1"/>
    <col min="9" max="9" width="13.6719" style="1" customWidth="1"/>
    <col min="10" max="10" width="14.1719" style="1" customWidth="1"/>
    <col min="11" max="11" width="11.5" style="1" customWidth="1"/>
    <col min="12" max="12" width="5.67188" style="1" customWidth="1"/>
    <col min="13" max="13" width="12" style="1" customWidth="1"/>
    <col min="14" max="14" width="12.6719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s="6"/>
      <c r="N1" s="7"/>
    </row>
    <row r="2" ht="15" customHeight="1">
      <c r="A2" t="s" s="8">
        <v>12</v>
      </c>
      <c r="B2" t="s" s="9">
        <v>13</v>
      </c>
      <c r="C2" t="s" s="10">
        <v>14</v>
      </c>
      <c r="D2" s="11">
        <v>3</v>
      </c>
      <c r="E2" s="12">
        <v>42299</v>
      </c>
      <c r="F2" s="13">
        <v>0.8173611111111111</v>
      </c>
      <c r="G2" s="12">
        <v>42503</v>
      </c>
      <c r="H2" t="s" s="10">
        <v>15</v>
      </c>
      <c r="I2" t="s" s="10">
        <v>16</v>
      </c>
      <c r="J2" s="14">
        <v>454</v>
      </c>
      <c r="K2" t="s" s="10">
        <v>17</v>
      </c>
      <c r="L2" s="11"/>
      <c r="M2" s="15">
        <f>((LEFT(H2,(FIND("°",H2,1)-1)))+(MID(H2,(FIND("°",H2,1)+1),(FIND("'",H2,1))-(FIND("°",H2,1)+1))/60))*(IF(RIGHT(H2,1)="N",1,-1))</f>
        <v>39.93726666666667</v>
      </c>
      <c r="N2" s="16">
        <f>((LEFT(I2,(FIND("°",I2,1)-1)))+(MID(I2,(FIND("°",I2,1)+1),(FIND("'",I2,1))-(FIND("°",I2,1)+1))/60))*(IF(RIGHT(I2,1)="E",1,-1))</f>
        <v>-70.88665</v>
      </c>
    </row>
    <row r="3" ht="15" customHeight="1">
      <c r="A3" s="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7"/>
      <c r="N3" s="7"/>
    </row>
    <row r="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U367"/>
  <sheetViews>
    <sheetView workbookViewId="0" showGridLines="0" defaultGridColor="1"/>
  </sheetViews>
  <sheetFormatPr defaultColWidth="8.83333" defaultRowHeight="12.75" customHeight="1" outlineLevelRow="0" outlineLevelCol="0"/>
  <cols>
    <col min="1" max="1" width="34.5" style="18" customWidth="1"/>
    <col min="2" max="2" width="34.5" style="18" customWidth="1"/>
    <col min="3" max="3" width="20.6719" style="18" customWidth="1"/>
    <col min="4" max="4" width="18.6719" style="18" customWidth="1"/>
    <col min="5" max="5" width="18.6719" style="18" customWidth="1"/>
    <col min="6" max="6" width="25.5" style="18" customWidth="1"/>
    <col min="7" max="7" width="17.6719" style="18" customWidth="1"/>
    <col min="8" max="8" width="13" style="18" customWidth="1"/>
    <col min="9" max="9" width="11" style="18" customWidth="1"/>
    <col min="10" max="10" width="8.85156" style="18" customWidth="1"/>
    <col min="11" max="11" width="7.85156" style="18" customWidth="1"/>
    <col min="12" max="12" width="6" style="18" customWidth="1"/>
    <col min="13" max="13" width="3" style="18" customWidth="1"/>
    <col min="14" max="14" width="5" style="18" customWidth="1"/>
    <col min="15" max="15" width="8.85156" style="18" customWidth="1"/>
    <col min="16" max="16" width="8.85156" style="18" customWidth="1"/>
    <col min="17" max="17" width="8.85156" style="18" customWidth="1"/>
    <col min="18" max="18" width="8.85156" style="18" customWidth="1"/>
    <col min="19" max="19" width="8.85156" style="18" customWidth="1"/>
    <col min="20" max="20" width="8.85156" style="18" customWidth="1"/>
    <col min="21" max="21" width="8.85156" style="18" customWidth="1"/>
    <col min="22" max="256" width="8.85156" style="18" customWidth="1"/>
  </cols>
  <sheetData>
    <row r="1" ht="15.5" customHeight="1">
      <c r="A1" t="s" s="19">
        <v>1</v>
      </c>
      <c r="B1" t="s" s="20">
        <v>0</v>
      </c>
      <c r="C1" t="s" s="20">
        <v>18</v>
      </c>
      <c r="D1" t="s" s="20">
        <v>3</v>
      </c>
      <c r="E1" t="s" s="20">
        <v>19</v>
      </c>
      <c r="F1" t="s" s="20">
        <v>20</v>
      </c>
      <c r="G1" t="s" s="21">
        <v>21</v>
      </c>
      <c r="H1" t="s" s="22">
        <v>22</v>
      </c>
      <c r="I1" t="s" s="22">
        <v>11</v>
      </c>
      <c r="J1" s="23"/>
      <c r="K1" s="23"/>
      <c r="L1" s="23"/>
      <c r="M1" s="23"/>
      <c r="N1" s="7"/>
      <c r="O1" s="7"/>
      <c r="P1" s="7"/>
      <c r="Q1" s="7"/>
      <c r="R1" s="7"/>
      <c r="S1" s="7"/>
      <c r="T1" s="7"/>
      <c r="U1" s="7"/>
    </row>
    <row r="2" ht="15" customHeight="1">
      <c r="A2" s="7"/>
      <c r="B2" s="7"/>
      <c r="C2" s="24"/>
      <c r="D2" s="7"/>
      <c r="E2" s="7"/>
      <c r="F2" s="7"/>
      <c r="G2" s="7"/>
      <c r="H2" s="7"/>
      <c r="I2" s="24"/>
      <c r="J2" s="24"/>
      <c r="K2" s="24"/>
      <c r="L2" s="24"/>
      <c r="M2" s="24"/>
      <c r="N2" s="7"/>
      <c r="O2" s="7"/>
      <c r="P2" s="7"/>
      <c r="Q2" s="7"/>
      <c r="R2" s="7"/>
      <c r="S2" s="7"/>
      <c r="T2" s="7"/>
      <c r="U2" s="7"/>
    </row>
    <row r="3" ht="15" customHeight="1">
      <c r="A3" t="s" s="25">
        <v>23</v>
      </c>
      <c r="B3" t="s" s="26">
        <v>12</v>
      </c>
      <c r="C3" t="s" s="27">
        <f>'Moorings'!C2</f>
        <v>24</v>
      </c>
      <c r="D3" s="24">
        <v>3</v>
      </c>
      <c r="E3" t="s" s="26">
        <v>25</v>
      </c>
      <c r="F3" t="s" s="28">
        <v>26</v>
      </c>
      <c r="G3" s="7"/>
      <c r="H3" s="7"/>
      <c r="I3" t="s" s="28">
        <v>27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15" customHeight="1">
      <c r="A4" s="7"/>
      <c r="B4" s="7"/>
      <c r="C4" s="24"/>
      <c r="D4" s="7"/>
      <c r="E4" s="7"/>
      <c r="F4" s="29"/>
      <c r="G4" s="7"/>
      <c r="H4" s="7"/>
      <c r="I4" s="2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15" customHeight="1">
      <c r="A5" t="s" s="30">
        <v>28</v>
      </c>
      <c r="B5" t="s" s="26">
        <v>12</v>
      </c>
      <c r="C5" t="s" s="25">
        <v>29</v>
      </c>
      <c r="D5" s="24">
        <v>3</v>
      </c>
      <c r="E5" t="s" s="31">
        <v>30</v>
      </c>
      <c r="F5" t="s" s="32">
        <v>31</v>
      </c>
      <c r="G5" s="33"/>
      <c r="H5" s="7"/>
      <c r="I5" t="s" s="25">
        <v>27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ht="15" customHeight="1">
      <c r="A6" t="s" s="30">
        <v>32</v>
      </c>
      <c r="B6" t="s" s="26">
        <v>12</v>
      </c>
      <c r="C6" t="s" s="25">
        <v>29</v>
      </c>
      <c r="D6" s="24">
        <v>3</v>
      </c>
      <c r="E6" t="s" s="31">
        <v>33</v>
      </c>
      <c r="F6" t="s" s="32">
        <v>34</v>
      </c>
      <c r="G6" s="33"/>
      <c r="H6" s="7"/>
      <c r="I6" t="s" s="25">
        <v>27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ht="15" customHeight="1">
      <c r="A7" s="7"/>
      <c r="B7" s="24"/>
      <c r="C7" s="24"/>
      <c r="D7" s="24"/>
      <c r="E7" s="24"/>
      <c r="F7" s="3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ht="15" customHeight="1">
      <c r="A8" t="s" s="28">
        <v>35</v>
      </c>
      <c r="B8" t="s" s="26">
        <v>12</v>
      </c>
      <c r="C8" t="s" s="27">
        <f t="shared" si="1" ref="C8:K35">$C$3</f>
        <v>24</v>
      </c>
      <c r="D8" s="24">
        <v>3</v>
      </c>
      <c r="E8" t="s" s="31">
        <v>36</v>
      </c>
      <c r="F8" t="s" s="35">
        <v>37</v>
      </c>
      <c r="G8" t="s" s="36">
        <v>38</v>
      </c>
      <c r="H8" s="24">
        <v>39.93726666666667</v>
      </c>
      <c r="I8" s="2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ht="15" customHeight="1">
      <c r="A9" t="s" s="37">
        <v>35</v>
      </c>
      <c r="B9" t="s" s="26">
        <v>12</v>
      </c>
      <c r="C9" t="s" s="38">
        <f t="shared" si="1"/>
        <v>39</v>
      </c>
      <c r="D9" s="39">
        <v>3</v>
      </c>
      <c r="E9" t="s" s="31">
        <v>36</v>
      </c>
      <c r="F9" t="s" s="40">
        <f>F8</f>
        <v>40</v>
      </c>
      <c r="G9" t="s" s="36">
        <v>41</v>
      </c>
      <c r="H9" s="41">
        <v>-70.88665</v>
      </c>
      <c r="I9" s="2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ht="15" customHeight="1">
      <c r="A10" t="s" s="37">
        <v>35</v>
      </c>
      <c r="B10" t="s" s="26">
        <v>12</v>
      </c>
      <c r="C10" t="s" s="38">
        <f t="shared" si="1"/>
        <v>39</v>
      </c>
      <c r="D10" s="39">
        <v>3</v>
      </c>
      <c r="E10" t="s" s="31">
        <v>36</v>
      </c>
      <c r="F10" t="s" s="40">
        <f>F9</f>
        <v>40</v>
      </c>
      <c r="G10" t="s" s="42">
        <v>42</v>
      </c>
      <c r="H10" s="43">
        <v>1.067</v>
      </c>
      <c r="I10" s="4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ht="15" customHeight="1">
      <c r="A11" t="s" s="37">
        <v>35</v>
      </c>
      <c r="B11" t="s" s="26">
        <v>12</v>
      </c>
      <c r="C11" t="s" s="38">
        <f t="shared" si="1"/>
        <v>39</v>
      </c>
      <c r="D11" s="39">
        <v>3</v>
      </c>
      <c r="E11" t="s" s="31">
        <v>36</v>
      </c>
      <c r="F11" t="s" s="40">
        <f>F10</f>
        <v>40</v>
      </c>
      <c r="G11" t="s" s="42">
        <v>43</v>
      </c>
      <c r="H11" s="43">
        <v>4.293</v>
      </c>
      <c r="I11" s="4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ht="15" customHeight="1">
      <c r="A12" t="s" s="37">
        <v>35</v>
      </c>
      <c r="B12" t="s" s="26">
        <v>12</v>
      </c>
      <c r="C12" t="s" s="38">
        <f t="shared" si="1"/>
        <v>39</v>
      </c>
      <c r="D12" s="39">
        <v>3</v>
      </c>
      <c r="E12" t="s" s="31">
        <v>36</v>
      </c>
      <c r="F12" t="s" s="40">
        <f>F11</f>
        <v>40</v>
      </c>
      <c r="G12" t="s" s="42">
        <v>44</v>
      </c>
      <c r="H12" s="43">
        <v>4.293</v>
      </c>
      <c r="I12" s="4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ht="15" customHeight="1">
      <c r="A13" t="s" s="37">
        <v>35</v>
      </c>
      <c r="B13" t="s" s="26">
        <v>12</v>
      </c>
      <c r="C13" t="s" s="38">
        <f t="shared" si="1"/>
        <v>39</v>
      </c>
      <c r="D13" s="39">
        <v>3</v>
      </c>
      <c r="E13" t="s" s="31">
        <v>36</v>
      </c>
      <c r="F13" t="s" s="40">
        <f>F12</f>
        <v>40</v>
      </c>
      <c r="G13" t="s" s="42">
        <v>45</v>
      </c>
      <c r="H13" s="43">
        <v>4.75</v>
      </c>
      <c r="I13" s="4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ht="15" customHeight="1">
      <c r="A14" t="s" s="37">
        <v>35</v>
      </c>
      <c r="B14" t="s" s="26">
        <v>12</v>
      </c>
      <c r="C14" t="s" s="38">
        <f t="shared" si="1"/>
        <v>39</v>
      </c>
      <c r="D14" s="39">
        <v>3</v>
      </c>
      <c r="E14" t="s" s="31">
        <v>36</v>
      </c>
      <c r="F14" t="s" s="40">
        <f>F13</f>
        <v>40</v>
      </c>
      <c r="G14" t="s" s="42">
        <v>46</v>
      </c>
      <c r="H14" s="45">
        <v>1</v>
      </c>
      <c r="I14" t="s" s="36">
        <v>47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ht="15" customHeight="1">
      <c r="A15" t="s" s="37">
        <v>35</v>
      </c>
      <c r="B15" t="s" s="26">
        <v>12</v>
      </c>
      <c r="C15" t="s" s="38">
        <f t="shared" si="1"/>
        <v>39</v>
      </c>
      <c r="D15" s="39">
        <v>3</v>
      </c>
      <c r="E15" t="s" s="31">
        <v>36</v>
      </c>
      <c r="F15" t="s" s="40">
        <f>F14</f>
        <v>40</v>
      </c>
      <c r="G15" t="s" s="42">
        <v>48</v>
      </c>
      <c r="H15" s="45">
        <v>1</v>
      </c>
      <c r="I15" t="s" s="36">
        <v>47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ht="15" customHeight="1">
      <c r="A16" t="s" s="37">
        <v>35</v>
      </c>
      <c r="B16" t="s" s="26">
        <v>12</v>
      </c>
      <c r="C16" t="s" s="38">
        <f t="shared" si="1"/>
        <v>39</v>
      </c>
      <c r="D16" s="39">
        <v>3</v>
      </c>
      <c r="E16" t="s" s="31">
        <v>36</v>
      </c>
      <c r="F16" t="s" s="40">
        <f>F15</f>
        <v>40</v>
      </c>
      <c r="G16" t="s" s="42">
        <v>49</v>
      </c>
      <c r="H16" s="45">
        <v>600</v>
      </c>
      <c r="I16" t="s" s="36">
        <v>47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ht="15" customHeight="1">
      <c r="A17" s="7"/>
      <c r="B17" s="7"/>
      <c r="C17" s="46"/>
      <c r="D17" s="24"/>
      <c r="E17" s="7"/>
      <c r="F17" s="34"/>
      <c r="G17" s="7"/>
      <c r="H17" s="47"/>
      <c r="I17" s="2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ht="15" customHeight="1">
      <c r="A18" t="s" s="48">
        <v>50</v>
      </c>
      <c r="B18" t="s" s="26">
        <v>12</v>
      </c>
      <c r="C18" t="s" s="27">
        <f t="shared" si="1"/>
        <v>24</v>
      </c>
      <c r="D18" s="24">
        <v>3</v>
      </c>
      <c r="E18" t="s" s="31">
        <v>51</v>
      </c>
      <c r="F18" t="s" s="49">
        <v>52</v>
      </c>
      <c r="G18" t="s" s="36">
        <v>53</v>
      </c>
      <c r="H18" s="7"/>
      <c r="I18" t="s" s="28">
        <v>27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ht="15" customHeight="1">
      <c r="A19" s="50"/>
      <c r="B19" s="50"/>
      <c r="C19" s="46"/>
      <c r="D19" s="24"/>
      <c r="E19" s="7"/>
      <c r="F19" s="51"/>
      <c r="G19" s="7"/>
      <c r="H19" s="7"/>
      <c r="I19" s="2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ht="15" customHeight="1">
      <c r="A20" t="s" s="48">
        <v>54</v>
      </c>
      <c r="B20" t="s" s="26">
        <v>12</v>
      </c>
      <c r="C20" t="s" s="27">
        <f t="shared" si="1"/>
        <v>24</v>
      </c>
      <c r="D20" s="24">
        <v>3</v>
      </c>
      <c r="E20" t="s" s="31">
        <v>55</v>
      </c>
      <c r="F20" t="s" s="49">
        <v>56</v>
      </c>
      <c r="G20" t="s" s="36">
        <v>38</v>
      </c>
      <c r="H20" s="24">
        <v>39.93726666666667</v>
      </c>
      <c r="I20" s="2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ht="15" customHeight="1">
      <c r="A21" t="s" s="52">
        <v>54</v>
      </c>
      <c r="B21" t="s" s="26">
        <v>12</v>
      </c>
      <c r="C21" t="s" s="38">
        <f t="shared" si="1"/>
        <v>39</v>
      </c>
      <c r="D21" s="39">
        <v>3</v>
      </c>
      <c r="E21" t="s" s="31">
        <v>55</v>
      </c>
      <c r="F21" t="s" s="53">
        <v>56</v>
      </c>
      <c r="G21" t="s" s="36">
        <v>41</v>
      </c>
      <c r="H21" s="24">
        <v>-70.88665</v>
      </c>
      <c r="I21" s="2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ht="15" customHeight="1">
      <c r="A22" s="50"/>
      <c r="B22" s="50"/>
      <c r="C22" s="46"/>
      <c r="D22" s="24"/>
      <c r="E22" s="24"/>
      <c r="F22" s="54"/>
      <c r="G22" s="24"/>
      <c r="H22" s="5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ht="15" customHeight="1">
      <c r="A23" t="s" s="48">
        <v>57</v>
      </c>
      <c r="B23" t="s" s="26">
        <v>12</v>
      </c>
      <c r="C23" t="s" s="27">
        <f t="shared" si="1"/>
        <v>24</v>
      </c>
      <c r="D23" s="24">
        <v>3</v>
      </c>
      <c r="E23" t="s" s="31">
        <v>58</v>
      </c>
      <c r="F23" t="s" s="49">
        <v>59</v>
      </c>
      <c r="G23" t="s" s="36">
        <v>38</v>
      </c>
      <c r="H23" s="24">
        <v>39.93726666666667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ht="15" customHeight="1">
      <c r="A24" t="s" s="52">
        <v>57</v>
      </c>
      <c r="B24" t="s" s="26">
        <v>12</v>
      </c>
      <c r="C24" t="s" s="38">
        <f t="shared" si="1"/>
        <v>39</v>
      </c>
      <c r="D24" s="39">
        <v>3</v>
      </c>
      <c r="E24" t="s" s="31">
        <v>58</v>
      </c>
      <c r="F24" t="s" s="53">
        <v>59</v>
      </c>
      <c r="G24" t="s" s="36">
        <v>41</v>
      </c>
      <c r="H24" s="24">
        <v>-70.88665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ht="15" customHeight="1">
      <c r="A25" s="7"/>
      <c r="B25" s="7"/>
      <c r="C25" s="46"/>
      <c r="D25" s="24"/>
      <c r="E25" s="7"/>
      <c r="F25" s="34"/>
      <c r="G25" s="7"/>
      <c r="H25" s="41"/>
      <c r="I25" s="2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ht="15" customHeight="1">
      <c r="A26" t="s" s="48">
        <v>60</v>
      </c>
      <c r="B26" t="s" s="26">
        <v>12</v>
      </c>
      <c r="C26" t="s" s="27">
        <f t="shared" si="1"/>
        <v>24</v>
      </c>
      <c r="D26" s="24">
        <v>3</v>
      </c>
      <c r="E26" t="s" s="31">
        <v>61</v>
      </c>
      <c r="F26" t="s" s="49">
        <v>62</v>
      </c>
      <c r="G26" t="s" s="56">
        <v>63</v>
      </c>
      <c r="H26" s="57">
        <v>17533</v>
      </c>
      <c r="I26" s="4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ht="15" customHeight="1">
      <c r="A27" t="s" s="52">
        <v>60</v>
      </c>
      <c r="B27" t="s" s="26">
        <v>12</v>
      </c>
      <c r="C27" t="s" s="38">
        <f t="shared" si="1"/>
        <v>39</v>
      </c>
      <c r="D27" s="39">
        <v>3</v>
      </c>
      <c r="E27" t="s" s="31">
        <v>61</v>
      </c>
      <c r="F27" t="s" s="53">
        <v>62</v>
      </c>
      <c r="G27" t="s" s="56">
        <v>64</v>
      </c>
      <c r="H27" s="57">
        <v>101</v>
      </c>
      <c r="I27" s="4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ht="15" customHeight="1">
      <c r="A28" t="s" s="52">
        <v>60</v>
      </c>
      <c r="B28" t="s" s="26">
        <v>12</v>
      </c>
      <c r="C28" t="s" s="38">
        <f t="shared" si="1"/>
        <v>39</v>
      </c>
      <c r="D28" s="39">
        <v>3</v>
      </c>
      <c r="E28" t="s" s="31">
        <v>61</v>
      </c>
      <c r="F28" t="s" s="53">
        <v>62</v>
      </c>
      <c r="G28" t="s" s="56">
        <v>65</v>
      </c>
      <c r="H28" s="57">
        <v>2229</v>
      </c>
      <c r="I28" s="4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ht="15" customHeight="1">
      <c r="A29" t="s" s="52">
        <v>60</v>
      </c>
      <c r="B29" t="s" s="26">
        <v>12</v>
      </c>
      <c r="C29" t="s" s="38">
        <f t="shared" si="1"/>
        <v>39</v>
      </c>
      <c r="D29" s="39">
        <v>3</v>
      </c>
      <c r="E29" t="s" s="31">
        <v>61</v>
      </c>
      <c r="F29" t="s" s="53">
        <v>62</v>
      </c>
      <c r="G29" t="s" s="56">
        <v>66</v>
      </c>
      <c r="H29" s="57">
        <v>38502</v>
      </c>
      <c r="I29" s="4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ht="15" customHeight="1">
      <c r="A30" t="s" s="52">
        <v>60</v>
      </c>
      <c r="B30" t="s" s="26">
        <v>12</v>
      </c>
      <c r="C30" t="s" s="38">
        <f t="shared" si="1"/>
        <v>39</v>
      </c>
      <c r="D30" s="39">
        <v>3</v>
      </c>
      <c r="E30" t="s" s="31">
        <v>61</v>
      </c>
      <c r="F30" t="s" s="53">
        <v>62</v>
      </c>
      <c r="G30" t="s" s="56">
        <v>67</v>
      </c>
      <c r="H30" s="58">
        <v>1</v>
      </c>
      <c r="I30" s="4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ht="15" customHeight="1">
      <c r="A31" t="s" s="52">
        <v>60</v>
      </c>
      <c r="B31" t="s" s="26">
        <v>12</v>
      </c>
      <c r="C31" t="s" s="38">
        <f t="shared" si="1"/>
        <v>39</v>
      </c>
      <c r="D31" s="39">
        <v>3</v>
      </c>
      <c r="E31" t="s" s="31">
        <v>61</v>
      </c>
      <c r="F31" t="s" s="53">
        <v>62</v>
      </c>
      <c r="G31" t="s" s="56">
        <v>68</v>
      </c>
      <c r="H31" s="58">
        <v>0</v>
      </c>
      <c r="I31" s="4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ht="15" customHeight="1">
      <c r="A32" t="s" s="52">
        <v>60</v>
      </c>
      <c r="B32" t="s" s="26">
        <v>12</v>
      </c>
      <c r="C32" t="s" s="38">
        <f t="shared" si="1"/>
        <v>39</v>
      </c>
      <c r="D32" s="39">
        <v>3</v>
      </c>
      <c r="E32" t="s" s="31">
        <v>61</v>
      </c>
      <c r="F32" t="s" s="53">
        <v>62</v>
      </c>
      <c r="G32" t="s" s="56">
        <v>69</v>
      </c>
      <c r="H32" s="59">
        <v>35</v>
      </c>
      <c r="I32" t="s" s="36">
        <v>47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5" customHeight="1">
      <c r="A33" s="24"/>
      <c r="B33" s="24"/>
      <c r="C33" s="46"/>
      <c r="D33" s="24"/>
      <c r="E33" s="7"/>
      <c r="F33" s="47"/>
      <c r="G33" s="24"/>
      <c r="H33" s="47"/>
      <c r="I33" s="24"/>
      <c r="J33" s="7"/>
      <c r="K33" s="7"/>
      <c r="L33" s="7"/>
      <c r="M33" s="7"/>
      <c r="N33" s="29"/>
      <c r="O33" s="7"/>
      <c r="P33" s="29"/>
      <c r="Q33" s="7"/>
      <c r="R33" s="7"/>
      <c r="S33" s="7"/>
      <c r="T33" s="7"/>
      <c r="U33" s="7"/>
    </row>
    <row r="34" ht="38.25" customHeight="1">
      <c r="A34" s="7"/>
      <c r="B34" s="7"/>
      <c r="C34" s="7"/>
      <c r="D34" s="7"/>
      <c r="E34" s="7"/>
      <c r="F34" s="7"/>
      <c r="G34" s="7"/>
      <c r="H34" s="7"/>
      <c r="I34" t="s" s="48">
        <v>70</v>
      </c>
      <c r="J34" t="s" s="26">
        <v>12</v>
      </c>
      <c r="K34" t="s" s="27">
        <f t="shared" si="1"/>
        <v>24</v>
      </c>
      <c r="L34" s="24">
        <v>3</v>
      </c>
      <c r="M34" s="60"/>
      <c r="N34" t="s" s="49">
        <v>71</v>
      </c>
      <c r="O34" t="s" s="56">
        <v>63</v>
      </c>
      <c r="P34" s="57"/>
      <c r="Q34" t="s" s="36">
        <v>72</v>
      </c>
      <c r="R34" s="7"/>
      <c r="S34" s="7"/>
      <c r="T34" s="7"/>
      <c r="U34" s="7"/>
    </row>
    <row r="35" ht="38.25" customHeight="1">
      <c r="A35" s="7"/>
      <c r="B35" s="7"/>
      <c r="C35" s="7"/>
      <c r="D35" s="7"/>
      <c r="E35" s="7"/>
      <c r="F35" s="7"/>
      <c r="G35" s="7"/>
      <c r="H35" s="7"/>
      <c r="I35" t="s" s="52">
        <v>70</v>
      </c>
      <c r="J35" t="s" s="26">
        <v>12</v>
      </c>
      <c r="K35" t="s" s="38">
        <f t="shared" si="1"/>
        <v>39</v>
      </c>
      <c r="L35" s="39">
        <v>3</v>
      </c>
      <c r="M35" s="61"/>
      <c r="N35" t="s" s="53">
        <v>71</v>
      </c>
      <c r="O35" t="s" s="56">
        <v>64</v>
      </c>
      <c r="P35" s="57"/>
      <c r="Q35" s="33"/>
      <c r="R35" s="7"/>
      <c r="S35" s="7"/>
      <c r="T35" s="7"/>
      <c r="U35" s="7"/>
    </row>
    <row r="36" ht="38.25" customHeight="1">
      <c r="A36" s="7"/>
      <c r="B36" s="7"/>
      <c r="C36" s="7"/>
      <c r="D36" s="7"/>
      <c r="E36" s="7"/>
      <c r="F36" s="7"/>
      <c r="G36" s="7"/>
      <c r="H36" s="7"/>
      <c r="I36" t="s" s="52">
        <v>70</v>
      </c>
      <c r="J36" t="s" s="26">
        <v>12</v>
      </c>
      <c r="K36" t="s" s="38">
        <f t="shared" si="32" ref="K36:K58">$C$3</f>
        <v>39</v>
      </c>
      <c r="L36" s="39">
        <v>3</v>
      </c>
      <c r="M36" s="61"/>
      <c r="N36" t="s" s="53">
        <v>71</v>
      </c>
      <c r="O36" t="s" s="56">
        <v>65</v>
      </c>
      <c r="P36" s="57"/>
      <c r="Q36" s="33"/>
      <c r="R36" s="7"/>
      <c r="S36" s="7"/>
      <c r="T36" s="7"/>
      <c r="U36" s="7"/>
    </row>
    <row r="37" ht="38.25" customHeight="1">
      <c r="A37" s="7"/>
      <c r="B37" s="7"/>
      <c r="C37" s="7"/>
      <c r="D37" s="7"/>
      <c r="E37" s="7"/>
      <c r="F37" s="7"/>
      <c r="G37" s="7"/>
      <c r="H37" s="7"/>
      <c r="I37" t="s" s="52">
        <v>70</v>
      </c>
      <c r="J37" t="s" s="26">
        <v>12</v>
      </c>
      <c r="K37" t="s" s="38">
        <f t="shared" si="32"/>
        <v>39</v>
      </c>
      <c r="L37" s="39">
        <v>3</v>
      </c>
      <c r="M37" s="61"/>
      <c r="N37" t="s" s="53">
        <v>71</v>
      </c>
      <c r="O37" t="s" s="56">
        <v>66</v>
      </c>
      <c r="P37" s="57"/>
      <c r="Q37" s="33"/>
      <c r="R37" s="7"/>
      <c r="S37" s="7"/>
      <c r="T37" s="7"/>
      <c r="U37" s="7"/>
    </row>
    <row r="38" ht="38.25" customHeight="1">
      <c r="A38" s="7"/>
      <c r="B38" s="7"/>
      <c r="C38" s="7"/>
      <c r="D38" s="7"/>
      <c r="E38" s="7"/>
      <c r="F38" s="7"/>
      <c r="G38" s="7"/>
      <c r="H38" s="7"/>
      <c r="I38" t="s" s="52">
        <v>70</v>
      </c>
      <c r="J38" t="s" s="26">
        <v>12</v>
      </c>
      <c r="K38" t="s" s="38">
        <f t="shared" si="32"/>
        <v>39</v>
      </c>
      <c r="L38" s="39">
        <v>3</v>
      </c>
      <c r="M38" s="61"/>
      <c r="N38" t="s" s="53">
        <v>71</v>
      </c>
      <c r="O38" t="s" s="56">
        <v>67</v>
      </c>
      <c r="P38" s="58"/>
      <c r="Q38" s="33"/>
      <c r="R38" s="7"/>
      <c r="S38" s="7"/>
      <c r="T38" s="7"/>
      <c r="U38" s="7"/>
    </row>
    <row r="39" ht="38.25" customHeight="1">
      <c r="A39" s="7"/>
      <c r="B39" s="7"/>
      <c r="C39" s="7"/>
      <c r="D39" s="7"/>
      <c r="E39" s="7"/>
      <c r="F39" s="7"/>
      <c r="G39" s="7"/>
      <c r="H39" s="7"/>
      <c r="I39" t="s" s="52">
        <v>70</v>
      </c>
      <c r="J39" t="s" s="26">
        <v>12</v>
      </c>
      <c r="K39" t="s" s="38">
        <f t="shared" si="32"/>
        <v>39</v>
      </c>
      <c r="L39" s="39">
        <v>3</v>
      </c>
      <c r="M39" s="61"/>
      <c r="N39" t="s" s="53">
        <v>71</v>
      </c>
      <c r="O39" t="s" s="56">
        <v>68</v>
      </c>
      <c r="P39" s="58"/>
      <c r="Q39" s="33"/>
      <c r="R39" s="7"/>
      <c r="S39" s="7"/>
      <c r="T39" s="7"/>
      <c r="U39" s="7"/>
    </row>
    <row r="40" ht="38.25" customHeight="1">
      <c r="A40" s="7"/>
      <c r="B40" s="7"/>
      <c r="C40" s="7"/>
      <c r="D40" s="7"/>
      <c r="E40" s="7"/>
      <c r="F40" s="7"/>
      <c r="G40" s="7"/>
      <c r="H40" s="7"/>
      <c r="I40" t="s" s="52">
        <v>70</v>
      </c>
      <c r="J40" t="s" s="26">
        <v>12</v>
      </c>
      <c r="K40" t="s" s="38">
        <f t="shared" si="32"/>
        <v>39</v>
      </c>
      <c r="L40" s="39">
        <v>3</v>
      </c>
      <c r="M40" s="61"/>
      <c r="N40" t="s" s="53">
        <v>71</v>
      </c>
      <c r="O40" t="s" s="56">
        <v>69</v>
      </c>
      <c r="P40" s="59">
        <v>35</v>
      </c>
      <c r="Q40" t="s" s="36">
        <v>47</v>
      </c>
      <c r="R40" s="7"/>
      <c r="S40" s="7"/>
      <c r="T40" s="7"/>
      <c r="U40" s="7"/>
    </row>
    <row r="41" ht="15" customHeight="1">
      <c r="A41" s="24"/>
      <c r="B41" s="24"/>
      <c r="C41" s="46"/>
      <c r="D41" s="24"/>
      <c r="E41" s="7"/>
      <c r="F41" s="24"/>
      <c r="G41" s="24"/>
      <c r="H41" s="41"/>
      <c r="I41" s="24"/>
      <c r="J41" s="7"/>
      <c r="K41" s="7"/>
      <c r="L41" s="7"/>
      <c r="M41" s="7"/>
      <c r="N41" s="62"/>
      <c r="O41" s="7"/>
      <c r="P41" s="62"/>
      <c r="Q41" s="7"/>
      <c r="R41" s="7"/>
      <c r="S41" s="7"/>
      <c r="T41" s="7"/>
      <c r="U41" s="7"/>
    </row>
    <row r="42" ht="15" customHeight="1">
      <c r="A42" t="s" s="48">
        <v>73</v>
      </c>
      <c r="B42" t="s" s="26">
        <v>12</v>
      </c>
      <c r="C42" t="s" s="27">
        <f>$C$3</f>
        <v>24</v>
      </c>
      <c r="D42" s="24">
        <v>3</v>
      </c>
      <c r="E42" t="s" s="26">
        <v>74</v>
      </c>
      <c r="F42" t="s" s="26">
        <v>75</v>
      </c>
      <c r="G42" t="s" s="63">
        <v>76</v>
      </c>
      <c r="H42" t="s" s="64">
        <v>77</v>
      </c>
      <c r="I42" t="s" s="36">
        <v>47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5" customHeight="1">
      <c r="A43" t="s" s="52">
        <v>73</v>
      </c>
      <c r="B43" t="s" s="26">
        <v>12</v>
      </c>
      <c r="C43" t="s" s="38">
        <f>$C$3</f>
        <v>39</v>
      </c>
      <c r="D43" s="39">
        <v>3</v>
      </c>
      <c r="E43" t="s" s="26">
        <v>74</v>
      </c>
      <c r="F43" t="s" s="26">
        <v>75</v>
      </c>
      <c r="G43" t="s" s="63">
        <v>78</v>
      </c>
      <c r="H43" t="s" s="64">
        <v>79</v>
      </c>
      <c r="I43" s="4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5" customHeight="1">
      <c r="A44" t="s" s="52">
        <v>73</v>
      </c>
      <c r="B44" t="s" s="26">
        <v>12</v>
      </c>
      <c r="C44" t="s" s="38">
        <f>$C$3</f>
        <v>39</v>
      </c>
      <c r="D44" s="39">
        <v>3</v>
      </c>
      <c r="E44" t="s" s="26">
        <v>74</v>
      </c>
      <c r="F44" t="s" s="26">
        <v>75</v>
      </c>
      <c r="G44" t="s" s="63">
        <v>80</v>
      </c>
      <c r="H44" s="43">
        <v>23.2</v>
      </c>
      <c r="I44" s="4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5" customHeight="1">
      <c r="A45" t="s" s="52">
        <v>73</v>
      </c>
      <c r="B45" t="s" s="26">
        <v>12</v>
      </c>
      <c r="C45" t="s" s="38">
        <f>$C$3</f>
        <v>39</v>
      </c>
      <c r="D45" s="39">
        <v>3</v>
      </c>
      <c r="E45" t="s" s="26">
        <v>74</v>
      </c>
      <c r="F45" t="s" s="26">
        <v>75</v>
      </c>
      <c r="G45" t="s" s="63">
        <v>81</v>
      </c>
      <c r="H45" t="s" s="64">
        <v>82</v>
      </c>
      <c r="I45" s="4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ht="15" customHeight="1">
      <c r="A46" t="s" s="52">
        <v>73</v>
      </c>
      <c r="B46" t="s" s="26">
        <v>12</v>
      </c>
      <c r="C46" t="s" s="38">
        <f>$C$3</f>
        <v>39</v>
      </c>
      <c r="D46" s="39">
        <v>3</v>
      </c>
      <c r="E46" t="s" s="26">
        <v>74</v>
      </c>
      <c r="F46" t="s" s="26">
        <v>75</v>
      </c>
      <c r="G46" t="s" s="63">
        <v>83</v>
      </c>
      <c r="H46" t="s" s="64">
        <v>84</v>
      </c>
      <c r="I46" s="4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ht="15" customHeight="1">
      <c r="A47" t="s" s="52">
        <v>73</v>
      </c>
      <c r="B47" t="s" s="26">
        <v>12</v>
      </c>
      <c r="C47" t="s" s="38">
        <f>$C$3</f>
        <v>39</v>
      </c>
      <c r="D47" s="39">
        <v>3</v>
      </c>
      <c r="E47" t="s" s="26">
        <v>74</v>
      </c>
      <c r="F47" t="s" s="26">
        <v>75</v>
      </c>
      <c r="G47" t="s" s="63">
        <v>85</v>
      </c>
      <c r="H47" t="s" s="64">
        <v>86</v>
      </c>
      <c r="I47" s="4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25.5" customHeight="1">
      <c r="A48" t="s" s="52">
        <v>73</v>
      </c>
      <c r="B48" t="s" s="26">
        <v>12</v>
      </c>
      <c r="C48" t="s" s="38">
        <f>$C$3</f>
        <v>39</v>
      </c>
      <c r="D48" s="39">
        <v>3</v>
      </c>
      <c r="E48" t="s" s="26">
        <v>74</v>
      </c>
      <c r="F48" t="s" s="26">
        <v>75</v>
      </c>
      <c r="G48" t="s" s="65">
        <v>87</v>
      </c>
      <c r="H48" t="s" s="66">
        <v>88</v>
      </c>
      <c r="I48" s="4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25.5" customHeight="1">
      <c r="A49" t="s" s="52">
        <v>73</v>
      </c>
      <c r="B49" t="s" s="26">
        <v>12</v>
      </c>
      <c r="C49" t="s" s="38">
        <f>$C$3</f>
        <v>39</v>
      </c>
      <c r="D49" s="39">
        <v>3</v>
      </c>
      <c r="E49" t="s" s="26">
        <v>74</v>
      </c>
      <c r="F49" t="s" s="26">
        <v>75</v>
      </c>
      <c r="G49" t="s" s="67">
        <v>89</v>
      </c>
      <c r="H49" t="s" s="66">
        <v>90</v>
      </c>
      <c r="I49" s="4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5" customHeight="1">
      <c r="A50" s="24"/>
      <c r="B50" s="24"/>
      <c r="C50" s="46"/>
      <c r="D50" s="24"/>
      <c r="E50" s="7"/>
      <c r="F50" s="24"/>
      <c r="G50" s="24"/>
      <c r="H50" s="47"/>
      <c r="I50" s="24"/>
      <c r="J50" s="7"/>
      <c r="K50" s="7"/>
      <c r="L50" s="7"/>
      <c r="M50" s="7"/>
      <c r="N50" s="29"/>
      <c r="O50" s="7"/>
      <c r="P50" s="29"/>
      <c r="Q50" s="7"/>
      <c r="R50" s="7"/>
      <c r="S50" s="7"/>
      <c r="T50" s="7"/>
      <c r="U50" s="7"/>
    </row>
    <row r="51" ht="38.25" customHeight="1">
      <c r="A51" s="7"/>
      <c r="B51" s="7"/>
      <c r="C51" s="7"/>
      <c r="D51" s="7"/>
      <c r="E51" s="7"/>
      <c r="F51" s="7"/>
      <c r="G51" s="7"/>
      <c r="H51" s="7"/>
      <c r="I51" t="s" s="48">
        <v>91</v>
      </c>
      <c r="J51" t="s" s="26">
        <v>12</v>
      </c>
      <c r="K51" t="s" s="27">
        <f t="shared" si="32"/>
        <v>24</v>
      </c>
      <c r="L51" s="24">
        <v>3</v>
      </c>
      <c r="M51" s="60"/>
      <c r="N51" t="s" s="49">
        <v>71</v>
      </c>
      <c r="O51" t="s" s="42">
        <v>76</v>
      </c>
      <c r="P51" s="68"/>
      <c r="Q51" t="s" s="36">
        <v>72</v>
      </c>
      <c r="R51" s="7"/>
      <c r="S51" s="7"/>
      <c r="T51" s="7"/>
      <c r="U51" s="7"/>
    </row>
    <row r="52" ht="38.25" customHeight="1">
      <c r="A52" s="7"/>
      <c r="B52" s="7"/>
      <c r="C52" s="7"/>
      <c r="D52" s="7"/>
      <c r="E52" s="7"/>
      <c r="F52" s="7"/>
      <c r="G52" s="7"/>
      <c r="H52" s="7"/>
      <c r="I52" t="s" s="52">
        <v>91</v>
      </c>
      <c r="J52" t="s" s="26">
        <v>12</v>
      </c>
      <c r="K52" t="s" s="38">
        <f t="shared" si="32"/>
        <v>39</v>
      </c>
      <c r="L52" s="39">
        <v>3</v>
      </c>
      <c r="M52" s="61"/>
      <c r="N52" t="s" s="53">
        <v>71</v>
      </c>
      <c r="O52" t="s" s="42">
        <v>78</v>
      </c>
      <c r="P52" s="68"/>
      <c r="Q52" s="33"/>
      <c r="R52" s="7"/>
      <c r="S52" s="7"/>
      <c r="T52" s="7"/>
      <c r="U52" s="7"/>
    </row>
    <row r="53" ht="38.25" customHeight="1">
      <c r="A53" s="7"/>
      <c r="B53" s="7"/>
      <c r="C53" s="7"/>
      <c r="D53" s="7"/>
      <c r="E53" s="7"/>
      <c r="F53" s="7"/>
      <c r="G53" s="7"/>
      <c r="H53" s="7"/>
      <c r="I53" t="s" s="52">
        <v>91</v>
      </c>
      <c r="J53" t="s" s="26">
        <v>12</v>
      </c>
      <c r="K53" t="s" s="38">
        <f t="shared" si="32"/>
        <v>39</v>
      </c>
      <c r="L53" s="39">
        <v>3</v>
      </c>
      <c r="M53" s="61"/>
      <c r="N53" t="s" s="53">
        <v>71</v>
      </c>
      <c r="O53" t="s" s="42">
        <v>80</v>
      </c>
      <c r="P53" s="43"/>
      <c r="Q53" s="33"/>
      <c r="R53" s="7"/>
      <c r="S53" s="7"/>
      <c r="T53" s="7"/>
      <c r="U53" s="7"/>
    </row>
    <row r="54" ht="38.25" customHeight="1">
      <c r="A54" s="7"/>
      <c r="B54" s="7"/>
      <c r="C54" s="7"/>
      <c r="D54" s="7"/>
      <c r="E54" s="7"/>
      <c r="F54" s="7"/>
      <c r="G54" s="7"/>
      <c r="H54" s="7"/>
      <c r="I54" t="s" s="52">
        <v>91</v>
      </c>
      <c r="J54" t="s" s="26">
        <v>12</v>
      </c>
      <c r="K54" t="s" s="38">
        <f t="shared" si="32"/>
        <v>39</v>
      </c>
      <c r="L54" s="39">
        <v>3</v>
      </c>
      <c r="M54" s="61"/>
      <c r="N54" t="s" s="53">
        <v>71</v>
      </c>
      <c r="O54" t="s" s="42">
        <v>81</v>
      </c>
      <c r="P54" s="43"/>
      <c r="Q54" s="33"/>
      <c r="R54" s="7"/>
      <c r="S54" s="7"/>
      <c r="T54" s="7"/>
      <c r="U54" s="7"/>
    </row>
    <row r="55" ht="38.25" customHeight="1">
      <c r="A55" s="7"/>
      <c r="B55" s="7"/>
      <c r="C55" s="7"/>
      <c r="D55" s="7"/>
      <c r="E55" s="7"/>
      <c r="F55" s="7"/>
      <c r="G55" s="7"/>
      <c r="H55" s="7"/>
      <c r="I55" t="s" s="52">
        <v>91</v>
      </c>
      <c r="J55" t="s" s="26">
        <v>12</v>
      </c>
      <c r="K55" t="s" s="38">
        <f t="shared" si="32"/>
        <v>39</v>
      </c>
      <c r="L55" s="39">
        <v>3</v>
      </c>
      <c r="M55" s="61"/>
      <c r="N55" t="s" s="53">
        <v>71</v>
      </c>
      <c r="O55" t="s" s="42">
        <v>83</v>
      </c>
      <c r="P55" s="43"/>
      <c r="Q55" s="33"/>
      <c r="R55" s="7"/>
      <c r="S55" s="7"/>
      <c r="T55" s="7"/>
      <c r="U55" s="7"/>
    </row>
    <row r="56" ht="38.25" customHeight="1">
      <c r="A56" s="7"/>
      <c r="B56" s="7"/>
      <c r="C56" s="7"/>
      <c r="D56" s="7"/>
      <c r="E56" s="7"/>
      <c r="F56" s="7"/>
      <c r="G56" s="7"/>
      <c r="H56" s="7"/>
      <c r="I56" t="s" s="52">
        <v>91</v>
      </c>
      <c r="J56" t="s" s="26">
        <v>12</v>
      </c>
      <c r="K56" t="s" s="38">
        <f t="shared" si="32"/>
        <v>39</v>
      </c>
      <c r="L56" s="39">
        <v>3</v>
      </c>
      <c r="M56" s="61"/>
      <c r="N56" t="s" s="53">
        <v>71</v>
      </c>
      <c r="O56" t="s" s="42">
        <v>85</v>
      </c>
      <c r="P56" s="43"/>
      <c r="Q56" s="33"/>
      <c r="R56" s="7"/>
      <c r="S56" s="7"/>
      <c r="T56" s="7"/>
      <c r="U56" s="7"/>
    </row>
    <row r="57" ht="38.25" customHeight="1">
      <c r="A57" s="7"/>
      <c r="B57" s="7"/>
      <c r="C57" s="7"/>
      <c r="D57" s="7"/>
      <c r="E57" s="7"/>
      <c r="F57" s="7"/>
      <c r="G57" s="7"/>
      <c r="H57" s="7"/>
      <c r="I57" t="s" s="52">
        <v>91</v>
      </c>
      <c r="J57" t="s" s="26">
        <v>12</v>
      </c>
      <c r="K57" t="s" s="38">
        <f t="shared" si="32"/>
        <v>39</v>
      </c>
      <c r="L57" s="39">
        <v>3</v>
      </c>
      <c r="M57" s="61"/>
      <c r="N57" t="s" s="53">
        <v>71</v>
      </c>
      <c r="O57" t="s" s="42">
        <v>87</v>
      </c>
      <c r="P57" t="s" s="64">
        <v>92</v>
      </c>
      <c r="Q57" s="33"/>
      <c r="R57" s="7"/>
      <c r="S57" s="7"/>
      <c r="T57" s="7"/>
      <c r="U57" s="7"/>
    </row>
    <row r="58" ht="38.25" customHeight="1">
      <c r="A58" s="7"/>
      <c r="B58" s="7"/>
      <c r="C58" s="7"/>
      <c r="D58" s="7"/>
      <c r="E58" s="7"/>
      <c r="F58" s="7"/>
      <c r="G58" s="7"/>
      <c r="H58" s="7"/>
      <c r="I58" t="s" s="52">
        <v>91</v>
      </c>
      <c r="J58" t="s" s="26">
        <v>12</v>
      </c>
      <c r="K58" t="s" s="38">
        <f t="shared" si="32"/>
        <v>39</v>
      </c>
      <c r="L58" s="39">
        <v>3</v>
      </c>
      <c r="M58" s="61"/>
      <c r="N58" t="s" s="53">
        <v>71</v>
      </c>
      <c r="O58" t="s" s="69">
        <v>89</v>
      </c>
      <c r="P58" t="s" s="64">
        <v>93</v>
      </c>
      <c r="Q58" s="33"/>
      <c r="R58" s="7"/>
      <c r="S58" s="7"/>
      <c r="T58" s="7"/>
      <c r="U58" s="7"/>
    </row>
    <row r="59" ht="15" customHeight="1">
      <c r="A59" s="24"/>
      <c r="B59" s="24"/>
      <c r="C59" s="46"/>
      <c r="D59" s="24"/>
      <c r="E59" s="7"/>
      <c r="F59" s="41"/>
      <c r="G59" s="24"/>
      <c r="H59" s="41"/>
      <c r="I59" s="24"/>
      <c r="J59" s="7"/>
      <c r="K59" s="7"/>
      <c r="L59" s="7"/>
      <c r="M59" s="7"/>
      <c r="N59" s="62"/>
      <c r="O59" s="7"/>
      <c r="P59" s="62"/>
      <c r="Q59" s="7"/>
      <c r="R59" s="7"/>
      <c r="S59" s="7"/>
      <c r="T59" s="7"/>
      <c r="U59" s="7"/>
    </row>
    <row r="60" ht="15" customHeight="1">
      <c r="A60" t="s" s="70">
        <v>94</v>
      </c>
      <c r="B60" t="s" s="26">
        <v>12</v>
      </c>
      <c r="C60" t="s" s="27">
        <f>$C$3</f>
        <v>24</v>
      </c>
      <c r="D60" s="24">
        <v>3</v>
      </c>
      <c r="E60" t="s" s="31">
        <v>95</v>
      </c>
      <c r="F60" s="57">
        <v>1323</v>
      </c>
      <c r="G60" t="s" s="56">
        <v>96</v>
      </c>
      <c r="H60" s="71">
        <v>51</v>
      </c>
      <c r="I60" s="4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5" customHeight="1">
      <c r="A61" t="s" s="72">
        <v>94</v>
      </c>
      <c r="B61" t="s" s="26">
        <v>12</v>
      </c>
      <c r="C61" t="s" s="38">
        <f>$C$3</f>
        <v>39</v>
      </c>
      <c r="D61" s="39">
        <v>3</v>
      </c>
      <c r="E61" t="s" s="31">
        <v>95</v>
      </c>
      <c r="F61" s="73">
        <v>1323</v>
      </c>
      <c r="G61" t="s" s="56">
        <v>97</v>
      </c>
      <c r="H61" s="74">
        <v>1.868e-06</v>
      </c>
      <c r="I61" s="4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5" customHeight="1">
      <c r="A62" t="s" s="72">
        <v>94</v>
      </c>
      <c r="B62" t="s" s="26">
        <v>12</v>
      </c>
      <c r="C62" t="s" s="38">
        <f>$C$3</f>
        <v>39</v>
      </c>
      <c r="D62" s="39">
        <v>3</v>
      </c>
      <c r="E62" t="s" s="31">
        <v>95</v>
      </c>
      <c r="F62" s="73">
        <v>1323</v>
      </c>
      <c r="G62" t="s" s="56">
        <v>98</v>
      </c>
      <c r="H62" s="71">
        <v>52</v>
      </c>
      <c r="I62" s="4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5" customHeight="1">
      <c r="A63" t="s" s="72">
        <v>94</v>
      </c>
      <c r="B63" t="s" s="26">
        <v>12</v>
      </c>
      <c r="C63" t="s" s="38">
        <f>$C$3</f>
        <v>39</v>
      </c>
      <c r="D63" s="39">
        <v>3</v>
      </c>
      <c r="E63" t="s" s="31">
        <v>95</v>
      </c>
      <c r="F63" s="73">
        <v>1323</v>
      </c>
      <c r="G63" t="s" s="56">
        <v>99</v>
      </c>
      <c r="H63" s="58">
        <v>0.0121</v>
      </c>
      <c r="I63" s="4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5" customHeight="1">
      <c r="A64" t="s" s="72">
        <v>94</v>
      </c>
      <c r="B64" t="s" s="26">
        <v>12</v>
      </c>
      <c r="C64" t="s" s="38">
        <f>$C$3</f>
        <v>39</v>
      </c>
      <c r="D64" s="39">
        <v>3</v>
      </c>
      <c r="E64" t="s" s="31">
        <v>95</v>
      </c>
      <c r="F64" s="73">
        <v>1323</v>
      </c>
      <c r="G64" t="s" s="56">
        <v>100</v>
      </c>
      <c r="H64" s="71">
        <v>44</v>
      </c>
      <c r="I64" s="4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5" customHeight="1">
      <c r="A65" t="s" s="72">
        <v>94</v>
      </c>
      <c r="B65" t="s" s="26">
        <v>12</v>
      </c>
      <c r="C65" t="s" s="38">
        <f>$C$3</f>
        <v>39</v>
      </c>
      <c r="D65" s="39">
        <v>3</v>
      </c>
      <c r="E65" t="s" s="31">
        <v>95</v>
      </c>
      <c r="F65" s="73">
        <v>1323</v>
      </c>
      <c r="G65" t="s" s="56">
        <v>101</v>
      </c>
      <c r="H65" s="58">
        <v>0.0907</v>
      </c>
      <c r="I65" s="4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5" customHeight="1">
      <c r="A66" t="s" s="72">
        <v>94</v>
      </c>
      <c r="B66" t="s" s="26">
        <v>12</v>
      </c>
      <c r="C66" t="s" s="38">
        <f>$C$3</f>
        <v>39</v>
      </c>
      <c r="D66" s="39">
        <v>3</v>
      </c>
      <c r="E66" t="s" s="31">
        <v>95</v>
      </c>
      <c r="F66" s="73">
        <v>1323</v>
      </c>
      <c r="G66" t="s" s="56">
        <v>102</v>
      </c>
      <c r="H66" s="75">
        <v>117</v>
      </c>
      <c r="I66" s="4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5" customHeight="1">
      <c r="A67" t="s" s="72">
        <v>94</v>
      </c>
      <c r="B67" t="s" s="26">
        <v>12</v>
      </c>
      <c r="C67" t="s" s="38">
        <f>$C$3</f>
        <v>39</v>
      </c>
      <c r="D67" s="39">
        <v>3</v>
      </c>
      <c r="E67" t="s" s="31">
        <v>95</v>
      </c>
      <c r="F67" s="73">
        <v>1323</v>
      </c>
      <c r="G67" t="s" s="56">
        <v>103</v>
      </c>
      <c r="H67" s="75">
        <v>700</v>
      </c>
      <c r="I67" s="4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5" customHeight="1">
      <c r="A68" t="s" s="72">
        <v>94</v>
      </c>
      <c r="B68" t="s" s="26">
        <v>12</v>
      </c>
      <c r="C68" t="s" s="38">
        <f>$C$3</f>
        <v>39</v>
      </c>
      <c r="D68" s="39">
        <v>3</v>
      </c>
      <c r="E68" t="s" s="31">
        <v>95</v>
      </c>
      <c r="F68" s="73">
        <v>1323</v>
      </c>
      <c r="G68" t="s" s="56">
        <v>104</v>
      </c>
      <c r="H68" s="76">
        <v>1.076</v>
      </c>
      <c r="I68" t="s" s="36">
        <v>47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5" customHeight="1">
      <c r="A69" t="s" s="72">
        <v>94</v>
      </c>
      <c r="B69" t="s" s="26">
        <v>12</v>
      </c>
      <c r="C69" t="s" s="38">
        <f>$C$3</f>
        <v>39</v>
      </c>
      <c r="D69" s="39">
        <v>3</v>
      </c>
      <c r="E69" t="s" s="31">
        <v>95</v>
      </c>
      <c r="F69" s="73">
        <v>1323</v>
      </c>
      <c r="G69" t="s" s="56">
        <v>105</v>
      </c>
      <c r="H69" s="77">
        <v>0.039</v>
      </c>
      <c r="I69" t="s" s="36">
        <v>47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5" customHeight="1">
      <c r="A70" s="24"/>
      <c r="B70" s="24"/>
      <c r="C70" s="46"/>
      <c r="D70" s="24"/>
      <c r="E70" s="7"/>
      <c r="F70" s="54"/>
      <c r="G70" s="46"/>
      <c r="H70" s="78"/>
      <c r="I70" t="s" s="28">
        <v>47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5" customHeight="1">
      <c r="A71" t="s" s="48">
        <v>106</v>
      </c>
      <c r="B71" t="s" s="26">
        <v>12</v>
      </c>
      <c r="C71" t="s" s="27">
        <f>$C$3</f>
        <v>24</v>
      </c>
      <c r="D71" s="24">
        <v>3</v>
      </c>
      <c r="E71" t="s" s="31">
        <v>107</v>
      </c>
      <c r="F71" t="s" s="49">
        <v>108</v>
      </c>
      <c r="G71" t="s" s="79">
        <v>38</v>
      </c>
      <c r="H71" s="24">
        <v>39.93726666666667</v>
      </c>
      <c r="I71" t="s" s="28">
        <v>47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5" customHeight="1">
      <c r="A72" t="s" s="52">
        <v>106</v>
      </c>
      <c r="B72" t="s" s="26">
        <v>12</v>
      </c>
      <c r="C72" t="s" s="38">
        <f>$C$3</f>
        <v>39</v>
      </c>
      <c r="D72" s="39">
        <v>3</v>
      </c>
      <c r="E72" t="s" s="31">
        <v>107</v>
      </c>
      <c r="F72" t="s" s="53">
        <v>108</v>
      </c>
      <c r="G72" t="s" s="79">
        <v>41</v>
      </c>
      <c r="H72" s="41">
        <v>-70.88665</v>
      </c>
      <c r="I72" s="2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5" customHeight="1">
      <c r="A73" t="s" s="52">
        <v>106</v>
      </c>
      <c r="B73" t="s" s="26">
        <v>12</v>
      </c>
      <c r="C73" t="s" s="38">
        <f>$C$3</f>
        <v>39</v>
      </c>
      <c r="D73" s="39">
        <v>3</v>
      </c>
      <c r="E73" t="s" s="31">
        <v>107</v>
      </c>
      <c r="F73" t="s" s="53">
        <v>108</v>
      </c>
      <c r="G73" t="s" s="56">
        <v>109</v>
      </c>
      <c r="H73" s="80">
        <v>0.001276851</v>
      </c>
      <c r="I73" s="4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5" customHeight="1">
      <c r="A74" t="s" s="52">
        <v>106</v>
      </c>
      <c r="B74" t="s" s="26">
        <v>12</v>
      </c>
      <c r="C74" t="s" s="38">
        <f>$C$3</f>
        <v>39</v>
      </c>
      <c r="D74" s="39">
        <v>3</v>
      </c>
      <c r="E74" t="s" s="31">
        <v>107</v>
      </c>
      <c r="F74" t="s" s="53">
        <v>108</v>
      </c>
      <c r="G74" t="s" s="56">
        <v>110</v>
      </c>
      <c r="H74" s="80">
        <v>0.0002712589</v>
      </c>
      <c r="I74" s="3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5" customHeight="1">
      <c r="A75" t="s" s="52">
        <v>106</v>
      </c>
      <c r="B75" t="s" s="26">
        <v>12</v>
      </c>
      <c r="C75" t="s" s="38">
        <f>$C$3</f>
        <v>39</v>
      </c>
      <c r="D75" s="39">
        <v>3</v>
      </c>
      <c r="E75" t="s" s="31">
        <v>107</v>
      </c>
      <c r="F75" t="s" s="53">
        <v>108</v>
      </c>
      <c r="G75" t="s" s="56">
        <v>111</v>
      </c>
      <c r="H75" s="80">
        <v>-1.136717e-06</v>
      </c>
      <c r="I75" s="3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5" customHeight="1">
      <c r="A76" t="s" s="52">
        <v>106</v>
      </c>
      <c r="B76" t="s" s="26">
        <v>12</v>
      </c>
      <c r="C76" t="s" s="38">
        <f>$C$3</f>
        <v>39</v>
      </c>
      <c r="D76" s="39">
        <v>3</v>
      </c>
      <c r="E76" t="s" s="31">
        <v>107</v>
      </c>
      <c r="F76" t="s" s="53">
        <v>108</v>
      </c>
      <c r="G76" t="s" s="56">
        <v>112</v>
      </c>
      <c r="H76" s="80">
        <v>1.783702e-07</v>
      </c>
      <c r="I76" s="3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5" customHeight="1">
      <c r="A77" t="s" s="52">
        <v>106</v>
      </c>
      <c r="B77" t="s" s="26">
        <v>12</v>
      </c>
      <c r="C77" t="s" s="38">
        <f>$C$3</f>
        <v>39</v>
      </c>
      <c r="D77" s="39">
        <v>3</v>
      </c>
      <c r="E77" t="s" s="31">
        <v>107</v>
      </c>
      <c r="F77" t="s" s="53">
        <v>108</v>
      </c>
      <c r="G77" t="s" s="56">
        <v>113</v>
      </c>
      <c r="H77" s="80">
        <v>95.92341</v>
      </c>
      <c r="I77" s="3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5" customHeight="1">
      <c r="A78" t="s" s="52">
        <v>106</v>
      </c>
      <c r="B78" t="s" s="26">
        <v>12</v>
      </c>
      <c r="C78" t="s" s="38">
        <f>$C$3</f>
        <v>39</v>
      </c>
      <c r="D78" s="39">
        <v>3</v>
      </c>
      <c r="E78" t="s" s="31">
        <v>107</v>
      </c>
      <c r="F78" t="s" s="53">
        <v>108</v>
      </c>
      <c r="G78" t="s" s="56">
        <v>114</v>
      </c>
      <c r="H78" s="80">
        <v>-49.40178</v>
      </c>
      <c r="I78" s="3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5" customHeight="1">
      <c r="A79" t="s" s="52">
        <v>106</v>
      </c>
      <c r="B79" t="s" s="26">
        <v>12</v>
      </c>
      <c r="C79" t="s" s="38">
        <f>$C$3</f>
        <v>39</v>
      </c>
      <c r="D79" s="39">
        <v>3</v>
      </c>
      <c r="E79" t="s" s="31">
        <v>107</v>
      </c>
      <c r="F79" t="s" s="53">
        <v>108</v>
      </c>
      <c r="G79" t="s" s="42">
        <v>115</v>
      </c>
      <c r="H79" s="81">
        <v>-1.105908</v>
      </c>
      <c r="I79" s="3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5" customHeight="1">
      <c r="A80" t="s" s="52">
        <v>106</v>
      </c>
      <c r="B80" t="s" s="26">
        <v>12</v>
      </c>
      <c r="C80" t="s" s="38">
        <f>$C$3</f>
        <v>39</v>
      </c>
      <c r="D80" s="39">
        <v>3</v>
      </c>
      <c r="E80" t="s" s="31">
        <v>107</v>
      </c>
      <c r="F80" t="s" s="53">
        <v>108</v>
      </c>
      <c r="G80" t="s" s="42">
        <v>116</v>
      </c>
      <c r="H80" s="81">
        <v>521778.7</v>
      </c>
      <c r="I80" s="3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5" customHeight="1">
      <c r="A81" t="s" s="52">
        <v>106</v>
      </c>
      <c r="B81" t="s" s="26">
        <v>12</v>
      </c>
      <c r="C81" t="s" s="38">
        <f>$C$3</f>
        <v>39</v>
      </c>
      <c r="D81" s="39">
        <v>3</v>
      </c>
      <c r="E81" t="s" s="31">
        <v>107</v>
      </c>
      <c r="F81" t="s" s="53">
        <v>108</v>
      </c>
      <c r="G81" t="s" s="42">
        <v>117</v>
      </c>
      <c r="H81" s="81">
        <v>-131.5019</v>
      </c>
      <c r="I81" s="3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5" customHeight="1">
      <c r="A82" t="s" s="52">
        <v>106</v>
      </c>
      <c r="B82" t="s" s="26">
        <v>12</v>
      </c>
      <c r="C82" t="s" s="38">
        <f>$C$3</f>
        <v>39</v>
      </c>
      <c r="D82" s="39">
        <v>3</v>
      </c>
      <c r="E82" t="s" s="31">
        <v>107</v>
      </c>
      <c r="F82" t="s" s="53">
        <v>108</v>
      </c>
      <c r="G82" t="s" s="42">
        <v>118</v>
      </c>
      <c r="H82" s="81">
        <v>-1.342868</v>
      </c>
      <c r="I82" s="3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5" customHeight="1">
      <c r="A83" t="s" s="52">
        <v>106</v>
      </c>
      <c r="B83" t="s" s="26">
        <v>12</v>
      </c>
      <c r="C83" t="s" s="38">
        <f>$C$3</f>
        <v>39</v>
      </c>
      <c r="D83" s="39">
        <v>3</v>
      </c>
      <c r="E83" t="s" s="31">
        <v>107</v>
      </c>
      <c r="F83" t="s" s="53">
        <v>108</v>
      </c>
      <c r="G83" t="s" s="42">
        <v>119</v>
      </c>
      <c r="H83" s="81">
        <v>25.05925</v>
      </c>
      <c r="I83" s="3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5" customHeight="1">
      <c r="A84" t="s" s="52">
        <v>106</v>
      </c>
      <c r="B84" t="s" s="26">
        <v>12</v>
      </c>
      <c r="C84" t="s" s="38">
        <f>$C$3</f>
        <v>39</v>
      </c>
      <c r="D84" s="39">
        <v>3</v>
      </c>
      <c r="E84" t="s" s="31">
        <v>107</v>
      </c>
      <c r="F84" t="s" s="53">
        <v>108</v>
      </c>
      <c r="G84" t="s" s="42">
        <v>120</v>
      </c>
      <c r="H84" s="81">
        <v>-0.00035</v>
      </c>
      <c r="I84" s="3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15" customHeight="1">
      <c r="A85" t="s" s="52">
        <v>106</v>
      </c>
      <c r="B85" t="s" s="26">
        <v>12</v>
      </c>
      <c r="C85" t="s" s="38">
        <f>$C$3</f>
        <v>39</v>
      </c>
      <c r="D85" s="39">
        <v>3</v>
      </c>
      <c r="E85" t="s" s="31">
        <v>107</v>
      </c>
      <c r="F85" t="s" s="53">
        <v>108</v>
      </c>
      <c r="G85" t="s" s="42">
        <v>121</v>
      </c>
      <c r="H85" s="81">
        <v>0</v>
      </c>
      <c r="I85" s="3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15" customHeight="1">
      <c r="A86" t="s" s="52">
        <v>106</v>
      </c>
      <c r="B86" t="s" s="26">
        <v>12</v>
      </c>
      <c r="C86" t="s" s="38">
        <f>$C$3</f>
        <v>39</v>
      </c>
      <c r="D86" s="39">
        <v>3</v>
      </c>
      <c r="E86" t="s" s="31">
        <v>107</v>
      </c>
      <c r="F86" t="s" s="53">
        <v>108</v>
      </c>
      <c r="G86" t="s" s="42">
        <v>122</v>
      </c>
      <c r="H86" s="81">
        <v>-2.175566</v>
      </c>
      <c r="I86" s="3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15" customHeight="1">
      <c r="A87" t="s" s="52">
        <v>106</v>
      </c>
      <c r="B87" t="s" s="26">
        <v>12</v>
      </c>
      <c r="C87" t="s" s="38">
        <f>$C$3</f>
        <v>39</v>
      </c>
      <c r="D87" s="39">
        <v>3</v>
      </c>
      <c r="E87" t="s" s="31">
        <v>107</v>
      </c>
      <c r="F87" t="s" s="53">
        <v>108</v>
      </c>
      <c r="G87" t="s" s="42">
        <v>123</v>
      </c>
      <c r="H87" s="81">
        <v>0.0006126544</v>
      </c>
      <c r="I87" s="3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15" customHeight="1">
      <c r="A88" t="s" s="52">
        <v>106</v>
      </c>
      <c r="B88" t="s" s="26">
        <v>12</v>
      </c>
      <c r="C88" t="s" s="38">
        <f>$C$3</f>
        <v>39</v>
      </c>
      <c r="D88" s="39">
        <v>3</v>
      </c>
      <c r="E88" t="s" s="31">
        <v>107</v>
      </c>
      <c r="F88" t="s" s="53">
        <v>108</v>
      </c>
      <c r="G88" t="s" s="42">
        <v>124</v>
      </c>
      <c r="H88" s="81">
        <v>9.40184e-12</v>
      </c>
      <c r="I88" s="3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15" customHeight="1">
      <c r="A89" t="s" s="52">
        <v>106</v>
      </c>
      <c r="B89" t="s" s="26">
        <v>12</v>
      </c>
      <c r="C89" t="s" s="38">
        <f>$C$3</f>
        <v>39</v>
      </c>
      <c r="D89" s="39">
        <v>3</v>
      </c>
      <c r="E89" t="s" s="31">
        <v>107</v>
      </c>
      <c r="F89" t="s" s="53">
        <v>108</v>
      </c>
      <c r="G89" t="s" s="42">
        <v>125</v>
      </c>
      <c r="H89" s="81">
        <v>-0.9876891</v>
      </c>
      <c r="I89" s="3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15" customHeight="1">
      <c r="A90" t="s" s="52">
        <v>106</v>
      </c>
      <c r="B90" t="s" s="26">
        <v>12</v>
      </c>
      <c r="C90" t="s" s="38">
        <f>$C$3</f>
        <v>39</v>
      </c>
      <c r="D90" s="39">
        <v>3</v>
      </c>
      <c r="E90" t="s" s="31">
        <v>107</v>
      </c>
      <c r="F90" t="s" s="53">
        <v>108</v>
      </c>
      <c r="G90" t="s" s="42">
        <v>126</v>
      </c>
      <c r="H90" s="81">
        <v>0.1362503</v>
      </c>
      <c r="I90" s="3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15" customHeight="1">
      <c r="A91" t="s" s="52">
        <v>106</v>
      </c>
      <c r="B91" t="s" s="26">
        <v>12</v>
      </c>
      <c r="C91" t="s" s="38">
        <f>$C$3</f>
        <v>39</v>
      </c>
      <c r="D91" s="39">
        <v>3</v>
      </c>
      <c r="E91" t="s" s="31">
        <v>107</v>
      </c>
      <c r="F91" t="s" s="53">
        <v>108</v>
      </c>
      <c r="G91" t="s" s="42">
        <v>127</v>
      </c>
      <c r="H91" s="81">
        <v>-0.0001874433</v>
      </c>
      <c r="I91" s="3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15" customHeight="1">
      <c r="A92" t="s" s="52">
        <v>106</v>
      </c>
      <c r="B92" t="s" s="26">
        <v>12</v>
      </c>
      <c r="C92" t="s" s="38">
        <f>$C$3</f>
        <v>39</v>
      </c>
      <c r="D92" s="39">
        <v>3</v>
      </c>
      <c r="E92" t="s" s="31">
        <v>107</v>
      </c>
      <c r="F92" t="s" s="53">
        <v>108</v>
      </c>
      <c r="G92" t="s" s="42">
        <v>128</v>
      </c>
      <c r="H92" s="81">
        <v>3.174537e-05</v>
      </c>
      <c r="I92" s="3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15" customHeight="1">
      <c r="A93" t="s" s="52">
        <v>106</v>
      </c>
      <c r="B93" t="s" s="26">
        <v>12</v>
      </c>
      <c r="C93" t="s" s="38">
        <f>$C$3</f>
        <v>39</v>
      </c>
      <c r="D93" s="39">
        <v>3</v>
      </c>
      <c r="E93" t="s" s="31">
        <v>107</v>
      </c>
      <c r="F93" t="s" s="53">
        <v>108</v>
      </c>
      <c r="G93" t="s" s="42">
        <v>129</v>
      </c>
      <c r="H93" s="81">
        <v>-9.57e-08</v>
      </c>
      <c r="I93" s="3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15" customHeight="1">
      <c r="A94" t="s" s="52">
        <v>106</v>
      </c>
      <c r="B94" t="s" s="26">
        <v>12</v>
      </c>
      <c r="C94" t="s" s="38">
        <f>$C$3</f>
        <v>39</v>
      </c>
      <c r="D94" s="39">
        <v>3</v>
      </c>
      <c r="E94" t="s" s="31">
        <v>107</v>
      </c>
      <c r="F94" t="s" s="53">
        <v>108</v>
      </c>
      <c r="G94" t="s" s="42">
        <v>130</v>
      </c>
      <c r="H94" s="81">
        <v>3.25e-06</v>
      </c>
      <c r="I94" s="3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ht="15" customHeight="1">
      <c r="A95" s="50"/>
      <c r="B95" s="50"/>
      <c r="C95" s="46"/>
      <c r="D95" s="24"/>
      <c r="E95" s="24"/>
      <c r="F95" s="54"/>
      <c r="G95" s="24"/>
      <c r="H95" s="82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ht="15" customHeight="1">
      <c r="A96" t="s" s="48">
        <v>131</v>
      </c>
      <c r="B96" t="s" s="26">
        <v>12</v>
      </c>
      <c r="C96" t="s" s="27">
        <f>$C$3</f>
        <v>24</v>
      </c>
      <c r="D96" s="24">
        <v>3</v>
      </c>
      <c r="E96" t="s" s="31">
        <v>132</v>
      </c>
      <c r="F96" t="s" s="49">
        <v>133</v>
      </c>
      <c r="G96" t="s" s="79">
        <v>38</v>
      </c>
      <c r="H96" s="24">
        <v>39.93726666666667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ht="15" customHeight="1">
      <c r="A97" t="s" s="52">
        <v>131</v>
      </c>
      <c r="B97" t="s" s="26">
        <v>12</v>
      </c>
      <c r="C97" t="s" s="38">
        <f>$C$3</f>
        <v>39</v>
      </c>
      <c r="D97" s="39">
        <v>3</v>
      </c>
      <c r="E97" t="s" s="31">
        <v>132</v>
      </c>
      <c r="F97" t="s" s="53">
        <v>133</v>
      </c>
      <c r="G97" t="s" s="79">
        <v>41</v>
      </c>
      <c r="H97" s="41">
        <v>-70.88665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ht="15" customHeight="1">
      <c r="A98" t="s" s="52">
        <v>131</v>
      </c>
      <c r="B98" t="s" s="26">
        <v>12</v>
      </c>
      <c r="C98" t="s" s="38">
        <f>$C$3</f>
        <v>39</v>
      </c>
      <c r="D98" s="39">
        <v>3</v>
      </c>
      <c r="E98" t="s" s="31">
        <v>132</v>
      </c>
      <c r="F98" t="s" s="53">
        <v>133</v>
      </c>
      <c r="G98" t="s" s="56">
        <v>109</v>
      </c>
      <c r="H98" s="80">
        <v>0.001285967</v>
      </c>
      <c r="I98" s="4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ht="15" customHeight="1">
      <c r="A99" t="s" s="52">
        <v>131</v>
      </c>
      <c r="B99" t="s" s="26">
        <v>12</v>
      </c>
      <c r="C99" t="s" s="38">
        <f>$C$3</f>
        <v>39</v>
      </c>
      <c r="D99" s="39">
        <v>3</v>
      </c>
      <c r="E99" t="s" s="31">
        <v>132</v>
      </c>
      <c r="F99" t="s" s="53">
        <v>133</v>
      </c>
      <c r="G99" t="s" s="56">
        <v>110</v>
      </c>
      <c r="H99" s="80">
        <v>0.0002699801</v>
      </c>
      <c r="I99" s="4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ht="15" customHeight="1">
      <c r="A100" t="s" s="52">
        <v>131</v>
      </c>
      <c r="B100" t="s" s="26">
        <v>12</v>
      </c>
      <c r="C100" t="s" s="38">
        <f>$C$3</f>
        <v>39</v>
      </c>
      <c r="D100" s="39">
        <v>3</v>
      </c>
      <c r="E100" t="s" s="31">
        <v>132</v>
      </c>
      <c r="F100" t="s" s="53">
        <v>133</v>
      </c>
      <c r="G100" t="s" s="56">
        <v>111</v>
      </c>
      <c r="H100" s="80">
        <v>-9.304502999999999e-07</v>
      </c>
      <c r="I100" s="3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ht="15" customHeight="1">
      <c r="A101" t="s" s="52">
        <v>131</v>
      </c>
      <c r="B101" t="s" s="26">
        <v>12</v>
      </c>
      <c r="C101" t="s" s="38">
        <f>$C$3</f>
        <v>39</v>
      </c>
      <c r="D101" s="39">
        <v>3</v>
      </c>
      <c r="E101" t="s" s="31">
        <v>132</v>
      </c>
      <c r="F101" t="s" s="53">
        <v>133</v>
      </c>
      <c r="G101" t="s" s="56">
        <v>112</v>
      </c>
      <c r="H101" s="80">
        <v>1.683147e-07</v>
      </c>
      <c r="I101" s="3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ht="15" customHeight="1">
      <c r="A102" t="s" s="52">
        <v>131</v>
      </c>
      <c r="B102" t="s" s="26">
        <v>12</v>
      </c>
      <c r="C102" t="s" s="38">
        <f>$C$3</f>
        <v>39</v>
      </c>
      <c r="D102" s="39">
        <v>3</v>
      </c>
      <c r="E102" t="s" s="31">
        <v>132</v>
      </c>
      <c r="F102" t="s" s="53">
        <v>133</v>
      </c>
      <c r="G102" t="s" s="56">
        <v>113</v>
      </c>
      <c r="H102" s="81">
        <v>147.501</v>
      </c>
      <c r="I102" s="3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ht="15" customHeight="1">
      <c r="A103" t="s" s="52">
        <v>131</v>
      </c>
      <c r="B103" t="s" s="26">
        <v>12</v>
      </c>
      <c r="C103" t="s" s="38">
        <f>$C$3</f>
        <v>39</v>
      </c>
      <c r="D103" s="39">
        <v>3</v>
      </c>
      <c r="E103" t="s" s="31">
        <v>132</v>
      </c>
      <c r="F103" t="s" s="53">
        <v>133</v>
      </c>
      <c r="G103" t="s" s="56">
        <v>114</v>
      </c>
      <c r="H103" s="80">
        <v>-60.82685</v>
      </c>
      <c r="I103" s="3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ht="15" customHeight="1">
      <c r="A104" t="s" s="52">
        <v>131</v>
      </c>
      <c r="B104" t="s" s="26">
        <v>12</v>
      </c>
      <c r="C104" t="s" s="38">
        <f>$C$3</f>
        <v>39</v>
      </c>
      <c r="D104" s="39">
        <v>3</v>
      </c>
      <c r="E104" t="s" s="31">
        <v>132</v>
      </c>
      <c r="F104" t="s" s="53">
        <v>133</v>
      </c>
      <c r="G104" t="s" s="42">
        <v>115</v>
      </c>
      <c r="H104" s="81">
        <v>-0.00728217</v>
      </c>
      <c r="I104" s="3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ht="15" customHeight="1">
      <c r="A105" t="s" s="52">
        <v>131</v>
      </c>
      <c r="B105" t="s" s="26">
        <v>12</v>
      </c>
      <c r="C105" t="s" s="38">
        <f>$C$3</f>
        <v>39</v>
      </c>
      <c r="D105" s="39">
        <v>3</v>
      </c>
      <c r="E105" t="s" s="31">
        <v>132</v>
      </c>
      <c r="F105" t="s" s="53">
        <v>133</v>
      </c>
      <c r="G105" t="s" s="42">
        <v>116</v>
      </c>
      <c r="H105" s="81">
        <v>527913</v>
      </c>
      <c r="I105" s="3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ht="15" customHeight="1">
      <c r="A106" t="s" s="52">
        <v>131</v>
      </c>
      <c r="B106" t="s" s="26">
        <v>12</v>
      </c>
      <c r="C106" t="s" s="38">
        <f>$C$3</f>
        <v>39</v>
      </c>
      <c r="D106" s="39">
        <v>3</v>
      </c>
      <c r="E106" t="s" s="31">
        <v>132</v>
      </c>
      <c r="F106" t="s" s="53">
        <v>133</v>
      </c>
      <c r="G106" t="s" s="42">
        <v>117</v>
      </c>
      <c r="H106" s="81">
        <v>54.54405</v>
      </c>
      <c r="I106" s="3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ht="15" customHeight="1">
      <c r="A107" t="s" s="52">
        <v>131</v>
      </c>
      <c r="B107" t="s" s="26">
        <v>12</v>
      </c>
      <c r="C107" t="s" s="38">
        <f>$C$3</f>
        <v>39</v>
      </c>
      <c r="D107" s="39">
        <v>3</v>
      </c>
      <c r="E107" t="s" s="31">
        <v>132</v>
      </c>
      <c r="F107" t="s" s="53">
        <v>133</v>
      </c>
      <c r="G107" t="s" s="42">
        <v>118</v>
      </c>
      <c r="H107" s="81">
        <v>0.7297261</v>
      </c>
      <c r="I107" s="3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ht="15" customHeight="1">
      <c r="A108" t="s" s="52">
        <v>131</v>
      </c>
      <c r="B108" t="s" s="26">
        <v>12</v>
      </c>
      <c r="C108" t="s" s="38">
        <f>$C$3</f>
        <v>39</v>
      </c>
      <c r="D108" s="39">
        <v>3</v>
      </c>
      <c r="E108" t="s" s="31">
        <v>132</v>
      </c>
      <c r="F108" t="s" s="53">
        <v>133</v>
      </c>
      <c r="G108" t="s" s="42">
        <v>119</v>
      </c>
      <c r="H108" s="81">
        <v>25.13125</v>
      </c>
      <c r="I108" s="3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ht="15" customHeight="1">
      <c r="A109" t="s" s="52">
        <v>131</v>
      </c>
      <c r="B109" t="s" s="26">
        <v>12</v>
      </c>
      <c r="C109" t="s" s="38">
        <f>$C$3</f>
        <v>39</v>
      </c>
      <c r="D109" s="39">
        <v>3</v>
      </c>
      <c r="E109" t="s" s="31">
        <v>132</v>
      </c>
      <c r="F109" t="s" s="53">
        <v>133</v>
      </c>
      <c r="G109" t="s" s="42">
        <v>120</v>
      </c>
      <c r="H109" s="81">
        <v>-0.00035</v>
      </c>
      <c r="I109" s="3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ht="15" customHeight="1">
      <c r="A110" t="s" s="52">
        <v>131</v>
      </c>
      <c r="B110" t="s" s="26">
        <v>12</v>
      </c>
      <c r="C110" t="s" s="38">
        <f>$C$3</f>
        <v>39</v>
      </c>
      <c r="D110" s="39">
        <v>3</v>
      </c>
      <c r="E110" t="s" s="31">
        <v>132</v>
      </c>
      <c r="F110" t="s" s="53">
        <v>133</v>
      </c>
      <c r="G110" t="s" s="42">
        <v>121</v>
      </c>
      <c r="H110" s="81">
        <v>0</v>
      </c>
      <c r="I110" s="3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ht="15" customHeight="1">
      <c r="A111" t="s" s="52">
        <v>131</v>
      </c>
      <c r="B111" t="s" s="26">
        <v>12</v>
      </c>
      <c r="C111" t="s" s="38">
        <f>$C$3</f>
        <v>39</v>
      </c>
      <c r="D111" s="39">
        <v>3</v>
      </c>
      <c r="E111" t="s" s="31">
        <v>132</v>
      </c>
      <c r="F111" t="s" s="53">
        <v>133</v>
      </c>
      <c r="G111" t="s" s="42">
        <v>122</v>
      </c>
      <c r="H111" s="81">
        <v>5.142509</v>
      </c>
      <c r="I111" s="3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ht="15" customHeight="1">
      <c r="A112" t="s" s="52">
        <v>131</v>
      </c>
      <c r="B112" t="s" s="26">
        <v>12</v>
      </c>
      <c r="C112" t="s" s="38">
        <f>$C$3</f>
        <v>39</v>
      </c>
      <c r="D112" s="39">
        <v>3</v>
      </c>
      <c r="E112" t="s" s="31">
        <v>132</v>
      </c>
      <c r="F112" t="s" s="53">
        <v>133</v>
      </c>
      <c r="G112" t="s" s="42">
        <v>123</v>
      </c>
      <c r="H112" s="81">
        <v>0.003193971</v>
      </c>
      <c r="I112" s="3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ht="15" customHeight="1">
      <c r="A113" t="s" s="52">
        <v>131</v>
      </c>
      <c r="B113" t="s" s="26">
        <v>12</v>
      </c>
      <c r="C113" t="s" s="38">
        <f>$C$3</f>
        <v>39</v>
      </c>
      <c r="D113" s="39">
        <v>3</v>
      </c>
      <c r="E113" t="s" s="31">
        <v>132</v>
      </c>
      <c r="F113" t="s" s="53">
        <v>133</v>
      </c>
      <c r="G113" t="s" s="42">
        <v>124</v>
      </c>
      <c r="H113" s="81">
        <v>9.075985e-11</v>
      </c>
      <c r="I113" s="3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ht="15" customHeight="1">
      <c r="A114" t="s" s="52">
        <v>131</v>
      </c>
      <c r="B114" t="s" s="26">
        <v>12</v>
      </c>
      <c r="C114" t="s" s="38">
        <f>$C$3</f>
        <v>39</v>
      </c>
      <c r="D114" s="39">
        <v>3</v>
      </c>
      <c r="E114" t="s" s="31">
        <v>132</v>
      </c>
      <c r="F114" t="s" s="53">
        <v>133</v>
      </c>
      <c r="G114" t="s" s="42">
        <v>125</v>
      </c>
      <c r="H114" s="81">
        <v>-0.9794941</v>
      </c>
      <c r="I114" s="3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ht="15" customHeight="1">
      <c r="A115" t="s" s="52">
        <v>131</v>
      </c>
      <c r="B115" t="s" s="26">
        <v>12</v>
      </c>
      <c r="C115" t="s" s="38">
        <f>$C$3</f>
        <v>39</v>
      </c>
      <c r="D115" s="39">
        <v>3</v>
      </c>
      <c r="E115" t="s" s="31">
        <v>132</v>
      </c>
      <c r="F115" t="s" s="53">
        <v>133</v>
      </c>
      <c r="G115" t="s" s="42">
        <v>126</v>
      </c>
      <c r="H115" s="81">
        <v>0.1559218</v>
      </c>
      <c r="I115" s="3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ht="15" customHeight="1">
      <c r="A116" t="s" s="52">
        <v>131</v>
      </c>
      <c r="B116" t="s" s="26">
        <v>12</v>
      </c>
      <c r="C116" t="s" s="38">
        <f>$C$3</f>
        <v>39</v>
      </c>
      <c r="D116" s="39">
        <v>3</v>
      </c>
      <c r="E116" t="s" s="31">
        <v>132</v>
      </c>
      <c r="F116" t="s" s="53">
        <v>133</v>
      </c>
      <c r="G116" t="s" s="42">
        <v>127</v>
      </c>
      <c r="H116" s="80">
        <v>-0.0002006492</v>
      </c>
      <c r="I116" s="3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ht="15" customHeight="1">
      <c r="A117" t="s" s="52">
        <v>131</v>
      </c>
      <c r="B117" t="s" s="26">
        <v>12</v>
      </c>
      <c r="C117" t="s" s="38">
        <f>$C$3</f>
        <v>39</v>
      </c>
      <c r="D117" s="39">
        <v>3</v>
      </c>
      <c r="E117" t="s" s="31">
        <v>132</v>
      </c>
      <c r="F117" t="s" s="53">
        <v>133</v>
      </c>
      <c r="G117" t="s" s="42">
        <v>128</v>
      </c>
      <c r="H117" s="81">
        <v>3.946576e-05</v>
      </c>
      <c r="I117" s="3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ht="15" customHeight="1">
      <c r="A118" t="s" s="52">
        <v>131</v>
      </c>
      <c r="B118" t="s" s="26">
        <v>12</v>
      </c>
      <c r="C118" t="s" s="38">
        <f>$C$3</f>
        <v>39</v>
      </c>
      <c r="D118" s="39">
        <v>3</v>
      </c>
      <c r="E118" t="s" s="31">
        <v>132</v>
      </c>
      <c r="F118" t="s" s="53">
        <v>133</v>
      </c>
      <c r="G118" t="s" s="42">
        <v>129</v>
      </c>
      <c r="H118" s="81">
        <v>-9.57e-08</v>
      </c>
      <c r="I118" s="3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ht="15" customHeight="1">
      <c r="A119" t="s" s="52">
        <v>131</v>
      </c>
      <c r="B119" t="s" s="26">
        <v>12</v>
      </c>
      <c r="C119" t="s" s="38">
        <f>$C$3</f>
        <v>39</v>
      </c>
      <c r="D119" s="39">
        <v>3</v>
      </c>
      <c r="E119" t="s" s="31">
        <v>132</v>
      </c>
      <c r="F119" t="s" s="53">
        <v>133</v>
      </c>
      <c r="G119" t="s" s="42">
        <v>130</v>
      </c>
      <c r="H119" s="81">
        <v>3.25e-06</v>
      </c>
      <c r="I119" s="3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ht="15" customHeight="1">
      <c r="A120" s="24"/>
      <c r="B120" s="24"/>
      <c r="C120" s="46"/>
      <c r="D120" s="24"/>
      <c r="E120" s="24"/>
      <c r="F120" s="54"/>
      <c r="G120" s="24"/>
      <c r="H120" s="4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ht="15" customHeight="1">
      <c r="A121" t="s" s="48">
        <v>134</v>
      </c>
      <c r="B121" t="s" s="26">
        <v>12</v>
      </c>
      <c r="C121" t="s" s="27">
        <f>$C$3</f>
        <v>24</v>
      </c>
      <c r="D121" s="24">
        <v>3</v>
      </c>
      <c r="E121" t="s" s="31">
        <v>135</v>
      </c>
      <c r="F121" s="57">
        <v>503</v>
      </c>
      <c r="G121" t="s" s="79">
        <v>38</v>
      </c>
      <c r="H121" s="24">
        <v>39.93726666666667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ht="15" customHeight="1">
      <c r="A122" t="s" s="52">
        <v>134</v>
      </c>
      <c r="B122" t="s" s="26">
        <v>12</v>
      </c>
      <c r="C122" t="s" s="38">
        <f>$C$3</f>
        <v>39</v>
      </c>
      <c r="D122" s="39">
        <v>3</v>
      </c>
      <c r="E122" t="s" s="31">
        <v>135</v>
      </c>
      <c r="F122" s="73">
        <v>503</v>
      </c>
      <c r="G122" t="s" s="79">
        <v>41</v>
      </c>
      <c r="H122" s="41">
        <v>-70.88665</v>
      </c>
      <c r="I122" s="2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ht="15" customHeight="1">
      <c r="A123" t="s" s="52">
        <v>134</v>
      </c>
      <c r="B123" t="s" s="26">
        <v>12</v>
      </c>
      <c r="C123" t="s" s="38">
        <f>$C$3</f>
        <v>39</v>
      </c>
      <c r="D123" s="39">
        <v>3</v>
      </c>
      <c r="E123" t="s" s="31">
        <v>135</v>
      </c>
      <c r="F123" s="73">
        <v>503</v>
      </c>
      <c r="G123" t="s" s="56">
        <v>136</v>
      </c>
      <c r="H123" t="s" s="49">
        <v>137</v>
      </c>
      <c r="I123" s="4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ht="15" customHeight="1">
      <c r="A124" s="24"/>
      <c r="B124" s="24"/>
      <c r="C124" s="46"/>
      <c r="D124" s="24"/>
      <c r="E124" s="7"/>
      <c r="F124" s="54"/>
      <c r="G124" s="46"/>
      <c r="H124" s="83"/>
      <c r="I124" s="2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ht="15" customHeight="1">
      <c r="A125" t="s" s="48">
        <v>138</v>
      </c>
      <c r="B125" t="s" s="26">
        <v>12</v>
      </c>
      <c r="C125" t="s" s="27">
        <f>$C$3</f>
        <v>24</v>
      </c>
      <c r="D125" s="24">
        <v>3</v>
      </c>
      <c r="E125" t="s" s="31">
        <v>139</v>
      </c>
      <c r="F125" s="43">
        <v>512</v>
      </c>
      <c r="G125" t="s" s="79">
        <v>38</v>
      </c>
      <c r="H125" s="24">
        <v>39.93726666666667</v>
      </c>
      <c r="I125" s="7"/>
      <c r="J125" s="24">
        <v>39.93726666666667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ht="15" customHeight="1">
      <c r="A126" t="s" s="52">
        <v>138</v>
      </c>
      <c r="B126" t="s" s="26">
        <v>12</v>
      </c>
      <c r="C126" t="s" s="38">
        <f>$C$3</f>
        <v>39</v>
      </c>
      <c r="D126" s="39">
        <v>3</v>
      </c>
      <c r="E126" t="s" s="31">
        <v>139</v>
      </c>
      <c r="F126" s="73">
        <v>512</v>
      </c>
      <c r="G126" t="s" s="79">
        <v>41</v>
      </c>
      <c r="H126" s="41">
        <v>-70.88665</v>
      </c>
      <c r="I126" s="24"/>
      <c r="J126" s="24">
        <v>-70.88665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ht="15" customHeight="1">
      <c r="A127" t="s" s="52">
        <v>138</v>
      </c>
      <c r="B127" t="s" s="26">
        <v>12</v>
      </c>
      <c r="C127" t="s" s="38">
        <f>$C$3</f>
        <v>39</v>
      </c>
      <c r="D127" s="39">
        <v>3</v>
      </c>
      <c r="E127" t="s" s="31">
        <v>139</v>
      </c>
      <c r="F127" s="73">
        <v>512</v>
      </c>
      <c r="G127" t="s" s="56">
        <v>136</v>
      </c>
      <c r="H127" t="s" s="49">
        <v>140</v>
      </c>
      <c r="I127" s="4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ht="15" customHeight="1">
      <c r="A128" s="24"/>
      <c r="B128" s="24"/>
      <c r="C128" s="46"/>
      <c r="D128" s="24"/>
      <c r="E128" s="7"/>
      <c r="F128" s="54"/>
      <c r="G128" s="46"/>
      <c r="H128" s="84"/>
      <c r="I128" s="2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ht="39" customHeight="1">
      <c r="A129" t="s" s="70">
        <v>141</v>
      </c>
      <c r="B129" t="s" s="26">
        <v>12</v>
      </c>
      <c r="C129" t="s" s="27">
        <f>$C$3</f>
        <v>24</v>
      </c>
      <c r="D129" s="24">
        <v>3</v>
      </c>
      <c r="E129" t="s" s="31">
        <v>142</v>
      </c>
      <c r="F129" s="85">
        <v>280</v>
      </c>
      <c r="G129" t="s" s="86">
        <v>143</v>
      </c>
      <c r="H129" s="87">
        <v>217</v>
      </c>
      <c r="I129" s="3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ht="39" customHeight="1">
      <c r="A130" t="s" s="72">
        <v>141</v>
      </c>
      <c r="B130" t="s" s="26">
        <v>12</v>
      </c>
      <c r="C130" t="s" s="38">
        <f>$C$3</f>
        <v>39</v>
      </c>
      <c r="D130" s="39">
        <v>3</v>
      </c>
      <c r="E130" t="s" s="31">
        <v>142</v>
      </c>
      <c r="F130" s="88">
        <v>280</v>
      </c>
      <c r="G130" t="s" s="86">
        <v>144</v>
      </c>
      <c r="H130" s="87">
        <v>240</v>
      </c>
      <c r="I130" s="4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ht="15" customHeight="1">
      <c r="A131" t="s" s="72">
        <v>141</v>
      </c>
      <c r="B131" t="s" s="26">
        <v>12</v>
      </c>
      <c r="C131" t="s" s="38">
        <f>$C$3</f>
        <v>39</v>
      </c>
      <c r="D131" s="39">
        <v>3</v>
      </c>
      <c r="E131" t="s" s="31">
        <v>142</v>
      </c>
      <c r="F131" s="88">
        <v>280</v>
      </c>
      <c r="G131" t="s" s="86">
        <v>145</v>
      </c>
      <c r="H131" s="89">
        <v>20.11</v>
      </c>
      <c r="I131" t="s" s="36">
        <v>47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ht="15" customHeight="1">
      <c r="A132" t="s" s="72">
        <v>141</v>
      </c>
      <c r="B132" t="s" s="26">
        <v>12</v>
      </c>
      <c r="C132" t="s" s="38">
        <f>$C$3</f>
        <v>39</v>
      </c>
      <c r="D132" s="39">
        <v>3</v>
      </c>
      <c r="E132" t="s" s="31">
        <v>142</v>
      </c>
      <c r="F132" s="73">
        <v>280</v>
      </c>
      <c r="G132" t="s" s="56">
        <v>146</v>
      </c>
      <c r="H132" t="s" s="90">
        <v>147</v>
      </c>
      <c r="I132" t="s" s="36">
        <v>47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ht="15" customHeight="1">
      <c r="A133" t="s" s="72">
        <v>141</v>
      </c>
      <c r="B133" t="s" s="26">
        <v>12</v>
      </c>
      <c r="C133" t="s" s="38">
        <f>$C$3</f>
        <v>39</v>
      </c>
      <c r="D133" s="39">
        <v>3</v>
      </c>
      <c r="E133" t="s" s="31">
        <v>142</v>
      </c>
      <c r="F133" s="73">
        <v>280</v>
      </c>
      <c r="G133" t="s" s="56">
        <v>148</v>
      </c>
      <c r="H133" t="s" s="90">
        <v>149</v>
      </c>
      <c r="I133" s="4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ht="15" customHeight="1">
      <c r="A134" t="s" s="72">
        <v>141</v>
      </c>
      <c r="B134" t="s" s="26">
        <v>12</v>
      </c>
      <c r="C134" t="s" s="38">
        <f>$C$3</f>
        <v>39</v>
      </c>
      <c r="D134" s="39">
        <v>3</v>
      </c>
      <c r="E134" t="s" s="31">
        <v>142</v>
      </c>
      <c r="F134" s="73">
        <v>280</v>
      </c>
      <c r="G134" t="s" s="56">
        <v>150</v>
      </c>
      <c r="H134" t="s" s="90">
        <v>151</v>
      </c>
      <c r="I134" s="4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ht="15" customHeight="1">
      <c r="A135" t="s" s="72">
        <v>141</v>
      </c>
      <c r="B135" t="s" s="26">
        <v>12</v>
      </c>
      <c r="C135" t="s" s="38">
        <f>$C$3</f>
        <v>39</v>
      </c>
      <c r="D135" s="39">
        <v>3</v>
      </c>
      <c r="E135" t="s" s="31">
        <v>142</v>
      </c>
      <c r="F135" s="73">
        <v>280</v>
      </c>
      <c r="G135" t="s" s="56">
        <v>152</v>
      </c>
      <c r="H135" t="s" s="90">
        <v>153</v>
      </c>
      <c r="I135" s="4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ht="15" customHeight="1">
      <c r="A136" s="24"/>
      <c r="B136" s="24"/>
      <c r="C136" s="46"/>
      <c r="D136" s="24"/>
      <c r="E136" s="7"/>
      <c r="F136" s="54"/>
      <c r="G136" s="46"/>
      <c r="H136" s="54"/>
      <c r="I136" s="2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ht="15" customHeight="1">
      <c r="A137" t="s" s="70">
        <v>154</v>
      </c>
      <c r="B137" t="s" s="26">
        <v>12</v>
      </c>
      <c r="C137" t="s" s="27">
        <f>$C$3</f>
        <v>24</v>
      </c>
      <c r="D137" s="24">
        <v>3</v>
      </c>
      <c r="E137" t="s" s="31">
        <v>155</v>
      </c>
      <c r="F137" t="s" s="49">
        <v>156</v>
      </c>
      <c r="G137" t="s" s="56">
        <v>157</v>
      </c>
      <c r="H137" t="s" s="49">
        <v>158</v>
      </c>
      <c r="I137" s="4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ht="15" customHeight="1">
      <c r="A138" t="s" s="72">
        <v>154</v>
      </c>
      <c r="B138" t="s" s="26">
        <v>12</v>
      </c>
      <c r="C138" t="s" s="38">
        <f>$C$3</f>
        <v>39</v>
      </c>
      <c r="D138" s="39">
        <v>3</v>
      </c>
      <c r="E138" t="s" s="31">
        <v>155</v>
      </c>
      <c r="F138" t="s" s="53">
        <v>156</v>
      </c>
      <c r="G138" t="s" s="56">
        <v>159</v>
      </c>
      <c r="H138" t="s" s="49">
        <v>160</v>
      </c>
      <c r="I138" s="4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ht="15" customHeight="1">
      <c r="A139" t="s" s="72">
        <v>154</v>
      </c>
      <c r="B139" t="s" s="26">
        <v>12</v>
      </c>
      <c r="C139" t="s" s="38">
        <f>$C$3</f>
        <v>39</v>
      </c>
      <c r="D139" s="39">
        <v>3</v>
      </c>
      <c r="E139" t="s" s="31">
        <v>155</v>
      </c>
      <c r="F139" t="s" s="53">
        <v>156</v>
      </c>
      <c r="G139" t="s" s="56">
        <v>161</v>
      </c>
      <c r="H139" t="s" s="49">
        <v>162</v>
      </c>
      <c r="I139" s="4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ht="15" customHeight="1">
      <c r="A140" s="24"/>
      <c r="B140" s="24"/>
      <c r="C140" s="46"/>
      <c r="D140" s="24"/>
      <c r="E140" s="7"/>
      <c r="F140" s="54"/>
      <c r="G140" s="46"/>
      <c r="H140" s="54"/>
      <c r="I140" s="2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ht="15" customHeight="1">
      <c r="A141" t="s" s="70">
        <v>163</v>
      </c>
      <c r="B141" t="s" s="26">
        <v>12</v>
      </c>
      <c r="C141" t="s" s="27">
        <f>$C$3</f>
        <v>24</v>
      </c>
      <c r="D141" s="24">
        <v>3</v>
      </c>
      <c r="E141" t="s" s="31">
        <v>164</v>
      </c>
      <c r="F141" s="57">
        <v>21496</v>
      </c>
      <c r="G141" t="s" s="56">
        <v>165</v>
      </c>
      <c r="H141" s="91">
        <v>450000</v>
      </c>
      <c r="I141" s="4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ht="15" customHeight="1">
      <c r="A142" t="s" s="72">
        <v>163</v>
      </c>
      <c r="B142" t="s" s="26">
        <v>12</v>
      </c>
      <c r="C142" t="s" s="38">
        <f>$C$3</f>
        <v>39</v>
      </c>
      <c r="D142" s="39">
        <v>3</v>
      </c>
      <c r="E142" t="s" s="31">
        <v>164</v>
      </c>
      <c r="F142" s="73">
        <v>21496</v>
      </c>
      <c r="G142" t="s" s="79">
        <v>38</v>
      </c>
      <c r="H142" s="47">
        <v>39.93726666666667</v>
      </c>
      <c r="I142" s="2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ht="15" customHeight="1">
      <c r="A143" t="s" s="72">
        <v>163</v>
      </c>
      <c r="B143" t="s" s="26">
        <v>12</v>
      </c>
      <c r="C143" t="s" s="38">
        <f>$C$3</f>
        <v>39</v>
      </c>
      <c r="D143" s="39">
        <v>3</v>
      </c>
      <c r="E143" t="s" s="31">
        <v>164</v>
      </c>
      <c r="F143" s="73">
        <v>21496</v>
      </c>
      <c r="G143" t="s" s="79">
        <v>41</v>
      </c>
      <c r="H143" s="92">
        <v>-70.88665</v>
      </c>
      <c r="I143" s="2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ht="15" customHeight="1">
      <c r="A144" t="s" s="72">
        <v>163</v>
      </c>
      <c r="B144" t="s" s="26">
        <v>12</v>
      </c>
      <c r="C144" t="s" s="38">
        <f>$C$3</f>
        <v>39</v>
      </c>
      <c r="D144" s="39">
        <v>3</v>
      </c>
      <c r="E144" t="s" s="31">
        <v>164</v>
      </c>
      <c r="F144" s="73">
        <v>21496</v>
      </c>
      <c r="G144" t="s" s="56">
        <v>166</v>
      </c>
      <c r="H144" s="91">
        <v>0.45</v>
      </c>
      <c r="I144" s="4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ht="15" customHeight="1">
      <c r="A145" t="s" s="72">
        <v>163</v>
      </c>
      <c r="B145" t="s" s="26">
        <v>12</v>
      </c>
      <c r="C145" t="s" s="38">
        <f>$C$3</f>
        <v>39</v>
      </c>
      <c r="D145" s="39">
        <v>3</v>
      </c>
      <c r="E145" t="s" s="31">
        <v>164</v>
      </c>
      <c r="F145" s="73">
        <v>21496</v>
      </c>
      <c r="G145" t="s" s="56">
        <v>167</v>
      </c>
      <c r="H145" s="91">
        <v>0.45</v>
      </c>
      <c r="I145" s="44"/>
      <c r="J145" s="7"/>
      <c r="K145" s="7"/>
      <c r="L145" s="7"/>
      <c r="M145" s="7"/>
      <c r="N145" s="7"/>
      <c r="O145" s="93"/>
      <c r="P145" s="7"/>
      <c r="Q145" s="7"/>
      <c r="R145" s="7"/>
      <c r="S145" s="7"/>
      <c r="T145" s="7"/>
      <c r="U145" s="7"/>
    </row>
    <row r="146" ht="15" customHeight="1">
      <c r="A146" t="s" s="72">
        <v>163</v>
      </c>
      <c r="B146" t="s" s="26">
        <v>12</v>
      </c>
      <c r="C146" t="s" s="38">
        <f>$C$3</f>
        <v>39</v>
      </c>
      <c r="D146" s="39">
        <v>3</v>
      </c>
      <c r="E146" t="s" s="31">
        <v>164</v>
      </c>
      <c r="F146" s="73">
        <v>21496</v>
      </c>
      <c r="G146" t="s" s="56">
        <v>168</v>
      </c>
      <c r="H146" s="91">
        <v>0.45</v>
      </c>
      <c r="I146" s="4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ht="15" customHeight="1">
      <c r="A147" t="s" s="72">
        <v>163</v>
      </c>
      <c r="B147" t="s" s="26">
        <v>12</v>
      </c>
      <c r="C147" t="s" s="38">
        <f>$C$3</f>
        <v>39</v>
      </c>
      <c r="D147" s="39">
        <v>3</v>
      </c>
      <c r="E147" t="s" s="31">
        <v>164</v>
      </c>
      <c r="F147" s="73">
        <v>21496</v>
      </c>
      <c r="G147" t="s" s="56">
        <v>169</v>
      </c>
      <c r="H147" s="91">
        <v>0.45</v>
      </c>
      <c r="I147" s="4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ht="15" customHeight="1">
      <c r="A148" s="24"/>
      <c r="B148" s="24"/>
      <c r="C148" s="46"/>
      <c r="D148" s="24"/>
      <c r="E148" s="7"/>
      <c r="F148" s="47"/>
      <c r="G148" s="94"/>
      <c r="H148" s="54"/>
      <c r="I148" s="2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ht="15" customHeight="1">
      <c r="A149" t="s" s="70">
        <v>170</v>
      </c>
      <c r="B149" t="s" s="26">
        <v>12</v>
      </c>
      <c r="C149" t="s" s="27">
        <f>$C$3</f>
        <v>24</v>
      </c>
      <c r="D149" s="24">
        <v>3</v>
      </c>
      <c r="E149" t="s" s="26">
        <v>171</v>
      </c>
      <c r="F149" t="s" s="26">
        <v>172</v>
      </c>
      <c r="G149" t="s" s="95">
        <v>173</v>
      </c>
      <c r="H149" s="96">
        <v>-4813.483</v>
      </c>
      <c r="I149" s="4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ht="15" customHeight="1">
      <c r="A150" t="s" s="72">
        <v>170</v>
      </c>
      <c r="B150" t="s" s="26">
        <v>12</v>
      </c>
      <c r="C150" t="s" s="38">
        <f>$C$3</f>
        <v>39</v>
      </c>
      <c r="D150" s="39">
        <v>3</v>
      </c>
      <c r="E150" t="s" s="26">
        <v>171</v>
      </c>
      <c r="F150" t="s" s="26">
        <v>172</v>
      </c>
      <c r="G150" t="s" s="95">
        <v>174</v>
      </c>
      <c r="H150" s="96">
        <v>123.3909</v>
      </c>
      <c r="I150" s="4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ht="15" customHeight="1">
      <c r="A151" t="s" s="72">
        <v>170</v>
      </c>
      <c r="B151" t="s" s="26">
        <v>12</v>
      </c>
      <c r="C151" t="s" s="38">
        <f>$C$3</f>
        <v>39</v>
      </c>
      <c r="D151" s="39">
        <v>3</v>
      </c>
      <c r="E151" t="s" s="26">
        <v>171</v>
      </c>
      <c r="F151" t="s" s="26">
        <v>172</v>
      </c>
      <c r="G151" t="s" s="95">
        <v>175</v>
      </c>
      <c r="H151" s="96">
        <v>13549.89</v>
      </c>
      <c r="I151" s="4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ht="15" customHeight="1">
      <c r="A152" t="s" s="72">
        <v>170</v>
      </c>
      <c r="B152" t="s" s="26">
        <v>12</v>
      </c>
      <c r="C152" t="s" s="38">
        <f>$C$3</f>
        <v>39</v>
      </c>
      <c r="D152" s="39">
        <v>3</v>
      </c>
      <c r="E152" t="s" s="26">
        <v>171</v>
      </c>
      <c r="F152" t="s" s="26">
        <v>172</v>
      </c>
      <c r="G152" t="s" s="95">
        <v>176</v>
      </c>
      <c r="H152" s="96">
        <v>0.07108100000000001</v>
      </c>
      <c r="I152" s="4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ht="15" customHeight="1">
      <c r="A153" t="s" s="72">
        <v>170</v>
      </c>
      <c r="B153" t="s" s="26">
        <v>12</v>
      </c>
      <c r="C153" t="s" s="38">
        <f>$C$3</f>
        <v>39</v>
      </c>
      <c r="D153" s="39">
        <v>3</v>
      </c>
      <c r="E153" t="s" s="26">
        <v>171</v>
      </c>
      <c r="F153" t="s" s="26">
        <v>172</v>
      </c>
      <c r="G153" t="s" s="95">
        <v>177</v>
      </c>
      <c r="H153" s="96">
        <v>0</v>
      </c>
      <c r="I153" s="4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ht="15" customHeight="1">
      <c r="A154" t="s" s="72">
        <v>170</v>
      </c>
      <c r="B154" t="s" s="26">
        <v>12</v>
      </c>
      <c r="C154" t="s" s="38">
        <f>$C$3</f>
        <v>39</v>
      </c>
      <c r="D154" s="39">
        <v>3</v>
      </c>
      <c r="E154" t="s" s="26">
        <v>171</v>
      </c>
      <c r="F154" t="s" s="26">
        <v>172</v>
      </c>
      <c r="G154" t="s" s="95">
        <v>178</v>
      </c>
      <c r="H154" s="77">
        <v>0</v>
      </c>
      <c r="I154" s="4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ht="15" customHeight="1">
      <c r="A155" t="s" s="72">
        <v>170</v>
      </c>
      <c r="B155" t="s" s="26">
        <v>12</v>
      </c>
      <c r="C155" t="s" s="38">
        <f>$C$3</f>
        <v>39</v>
      </c>
      <c r="D155" s="39">
        <v>3</v>
      </c>
      <c r="E155" t="s" s="26">
        <v>171</v>
      </c>
      <c r="F155" t="s" s="26">
        <v>172</v>
      </c>
      <c r="G155" t="s" s="95">
        <v>179</v>
      </c>
      <c r="H155" s="96">
        <v>-0.3947</v>
      </c>
      <c r="I155" s="4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ht="15" customHeight="1">
      <c r="A156" t="s" s="72">
        <v>170</v>
      </c>
      <c r="B156" t="s" s="26">
        <v>12</v>
      </c>
      <c r="C156" t="s" s="38">
        <f>$C$3</f>
        <v>39</v>
      </c>
      <c r="D156" s="39">
        <v>3</v>
      </c>
      <c r="E156" t="s" s="26">
        <v>171</v>
      </c>
      <c r="F156" t="s" s="26">
        <v>172</v>
      </c>
      <c r="G156" t="s" s="95">
        <v>180</v>
      </c>
      <c r="H156" s="77">
        <v>1</v>
      </c>
      <c r="I156" t="s" s="36">
        <v>47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ht="15" customHeight="1">
      <c r="A157" t="s" s="72">
        <v>170</v>
      </c>
      <c r="B157" t="s" s="26">
        <v>12</v>
      </c>
      <c r="C157" t="s" s="38">
        <f>$C$3</f>
        <v>39</v>
      </c>
      <c r="D157" s="39">
        <v>3</v>
      </c>
      <c r="E157" t="s" s="26">
        <v>171</v>
      </c>
      <c r="F157" t="s" s="26">
        <v>172</v>
      </c>
      <c r="G157" t="s" s="95">
        <v>181</v>
      </c>
      <c r="H157" s="96">
        <v>30.38801</v>
      </c>
      <c r="I157" s="4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ht="15" customHeight="1">
      <c r="A158" t="s" s="72">
        <v>170</v>
      </c>
      <c r="B158" t="s" s="26">
        <v>12</v>
      </c>
      <c r="C158" t="s" s="38">
        <f>$C$3</f>
        <v>39</v>
      </c>
      <c r="D158" s="39">
        <v>3</v>
      </c>
      <c r="E158" t="s" s="26">
        <v>171</v>
      </c>
      <c r="F158" t="s" s="26">
        <v>172</v>
      </c>
      <c r="G158" t="s" s="95">
        <v>182</v>
      </c>
      <c r="H158" s="96">
        <v>1.029573</v>
      </c>
      <c r="I158" t="s" s="36">
        <v>47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ht="15" customHeight="1">
      <c r="A159" t="s" s="72">
        <v>170</v>
      </c>
      <c r="B159" t="s" s="26">
        <v>12</v>
      </c>
      <c r="C159" t="s" s="38">
        <f>$C$3</f>
        <v>39</v>
      </c>
      <c r="D159" s="39">
        <v>3</v>
      </c>
      <c r="E159" t="s" s="26">
        <v>171</v>
      </c>
      <c r="F159" t="s" s="26">
        <v>172</v>
      </c>
      <c r="G159" t="s" s="95">
        <v>183</v>
      </c>
      <c r="H159" s="96">
        <v>45.59356</v>
      </c>
      <c r="I159" s="4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ht="15" customHeight="1">
      <c r="A160" t="s" s="72">
        <v>170</v>
      </c>
      <c r="B160" t="s" s="26">
        <v>12</v>
      </c>
      <c r="C160" t="s" s="38">
        <f>$C$3</f>
        <v>39</v>
      </c>
      <c r="D160" s="39">
        <v>3</v>
      </c>
      <c r="E160" t="s" s="26">
        <v>171</v>
      </c>
      <c r="F160" t="s" s="26">
        <v>172</v>
      </c>
      <c r="G160" t="s" s="95">
        <v>184</v>
      </c>
      <c r="H160" s="96">
        <v>114.0129</v>
      </c>
      <c r="I160" s="4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ht="15" customHeight="1">
      <c r="A161" t="s" s="72">
        <v>170</v>
      </c>
      <c r="B161" t="s" s="26">
        <v>12</v>
      </c>
      <c r="C161" t="s" s="38">
        <f>$C$3</f>
        <v>39</v>
      </c>
      <c r="D161" s="39">
        <v>3</v>
      </c>
      <c r="E161" t="s" s="26">
        <v>171</v>
      </c>
      <c r="F161" t="s" s="26">
        <v>172</v>
      </c>
      <c r="G161" t="s" s="95">
        <v>185</v>
      </c>
      <c r="H161" s="96">
        <v>5.828481</v>
      </c>
      <c r="I161" s="4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ht="15" customHeight="1">
      <c r="A162" t="s" s="72">
        <v>170</v>
      </c>
      <c r="B162" t="s" s="26">
        <v>12</v>
      </c>
      <c r="C162" t="s" s="38">
        <f>$C$3</f>
        <v>39</v>
      </c>
      <c r="D162" s="39">
        <v>3</v>
      </c>
      <c r="E162" t="s" s="26">
        <v>171</v>
      </c>
      <c r="F162" t="s" s="26">
        <v>172</v>
      </c>
      <c r="G162" t="s" s="95">
        <v>186</v>
      </c>
      <c r="H162" s="96">
        <v>-3960.795</v>
      </c>
      <c r="I162" s="4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ht="15" customHeight="1">
      <c r="A163" t="s" s="72">
        <v>170</v>
      </c>
      <c r="B163" t="s" s="26">
        <v>12</v>
      </c>
      <c r="C163" t="s" s="38">
        <f>$C$3</f>
        <v>39</v>
      </c>
      <c r="D163" s="39">
        <v>3</v>
      </c>
      <c r="E163" t="s" s="26">
        <v>171</v>
      </c>
      <c r="F163" t="s" s="26">
        <v>172</v>
      </c>
      <c r="G163" t="s" s="95">
        <v>187</v>
      </c>
      <c r="H163" s="96">
        <v>-10321</v>
      </c>
      <c r="I163" s="4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ht="15" customHeight="1">
      <c r="A164" t="s" s="72">
        <v>170</v>
      </c>
      <c r="B164" t="s" s="26">
        <v>12</v>
      </c>
      <c r="C164" t="s" s="38">
        <f>$C$3</f>
        <v>39</v>
      </c>
      <c r="D164" s="39">
        <v>3</v>
      </c>
      <c r="E164" t="s" s="26">
        <v>171</v>
      </c>
      <c r="F164" t="s" s="26">
        <v>172</v>
      </c>
      <c r="G164" t="s" s="95">
        <v>188</v>
      </c>
      <c r="H164" s="96">
        <v>0</v>
      </c>
      <c r="I164" s="4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ht="15" customHeight="1">
      <c r="A165" t="s" s="72">
        <v>170</v>
      </c>
      <c r="B165" t="s" s="26">
        <v>12</v>
      </c>
      <c r="C165" t="s" s="38">
        <f>$C$3</f>
        <v>39</v>
      </c>
      <c r="D165" s="39">
        <v>3</v>
      </c>
      <c r="E165" t="s" s="26">
        <v>171</v>
      </c>
      <c r="F165" t="s" s="26">
        <v>172</v>
      </c>
      <c r="G165" t="s" s="95">
        <v>189</v>
      </c>
      <c r="H165" s="57">
        <v>838.8</v>
      </c>
      <c r="I165" s="4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ht="15" customHeight="1">
      <c r="A166" t="s" s="72">
        <v>170</v>
      </c>
      <c r="B166" t="s" s="26">
        <v>12</v>
      </c>
      <c r="C166" t="s" s="38">
        <f>$C$3</f>
        <v>39</v>
      </c>
      <c r="D166" s="39">
        <v>3</v>
      </c>
      <c r="E166" t="s" s="26">
        <v>171</v>
      </c>
      <c r="F166" t="s" s="26">
        <v>172</v>
      </c>
      <c r="G166" t="s" s="95">
        <v>190</v>
      </c>
      <c r="H166" s="57">
        <v>12582.9</v>
      </c>
      <c r="I166" s="4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ht="15" customHeight="1">
      <c r="A167" s="24"/>
      <c r="B167" s="24"/>
      <c r="C167" s="46"/>
      <c r="D167" s="24"/>
      <c r="E167" s="24"/>
      <c r="F167" s="24"/>
      <c r="G167" s="24"/>
      <c r="H167" s="47"/>
      <c r="I167" s="7"/>
      <c r="J167" s="7"/>
      <c r="K167" s="7"/>
      <c r="L167" s="29"/>
      <c r="M167" s="7"/>
      <c r="N167" s="29"/>
      <c r="O167" s="7"/>
      <c r="P167" s="7"/>
      <c r="Q167" s="7"/>
      <c r="R167" s="7"/>
      <c r="S167" s="7"/>
      <c r="T167" s="7"/>
      <c r="U167" s="7"/>
    </row>
    <row r="168" ht="15" customHeight="1">
      <c r="A168" s="7"/>
      <c r="B168" s="24"/>
      <c r="C168" s="7"/>
      <c r="D168" s="7"/>
      <c r="E168" s="24"/>
      <c r="F168" s="7"/>
      <c r="G168" s="7"/>
      <c r="H168" s="7"/>
      <c r="I168" t="s" s="70">
        <v>191</v>
      </c>
      <c r="J168" t="s" s="27">
        <f>$C$3</f>
        <v>24</v>
      </c>
      <c r="K168" s="60">
        <f t="shared" si="153" ref="K168:K179">$D$3</f>
        <v>3</v>
      </c>
      <c r="L168" t="s" s="49">
        <v>192</v>
      </c>
      <c r="M168" t="s" s="56">
        <v>193</v>
      </c>
      <c r="N168" s="57"/>
      <c r="O168" t="s" s="36">
        <v>194</v>
      </c>
      <c r="P168" s="7"/>
      <c r="Q168" s="7"/>
      <c r="R168" s="7"/>
      <c r="S168" s="7"/>
      <c r="T168" s="7"/>
      <c r="U168" s="7"/>
    </row>
    <row r="169" ht="15" customHeight="1">
      <c r="A169" s="7"/>
      <c r="B169" s="7"/>
      <c r="C169" s="7"/>
      <c r="D169" s="7"/>
      <c r="E169" s="7"/>
      <c r="F169" s="7"/>
      <c r="G169" s="7"/>
      <c r="H169" s="7"/>
      <c r="I169" t="s" s="72">
        <v>191</v>
      </c>
      <c r="J169" t="s" s="38">
        <f>$C$3</f>
        <v>39</v>
      </c>
      <c r="K169" s="61">
        <f t="shared" si="153"/>
        <v>3</v>
      </c>
      <c r="L169" t="s" s="53">
        <v>192</v>
      </c>
      <c r="M169" t="s" s="56">
        <v>195</v>
      </c>
      <c r="N169" s="57"/>
      <c r="O169" s="33"/>
      <c r="P169" s="7"/>
      <c r="Q169" s="7"/>
      <c r="R169" s="7"/>
      <c r="S169" s="7"/>
      <c r="T169" s="7"/>
      <c r="U169" s="7"/>
    </row>
    <row r="170" ht="15" customHeight="1">
      <c r="A170" s="7"/>
      <c r="B170" s="7"/>
      <c r="C170" s="7"/>
      <c r="D170" s="7"/>
      <c r="E170" s="7"/>
      <c r="F170" s="7"/>
      <c r="G170" s="7"/>
      <c r="H170" s="7"/>
      <c r="I170" t="s" s="72">
        <v>191</v>
      </c>
      <c r="J170" t="s" s="38">
        <f>$C$3</f>
        <v>39</v>
      </c>
      <c r="K170" s="61">
        <f t="shared" si="153"/>
        <v>3</v>
      </c>
      <c r="L170" t="s" s="53">
        <v>192</v>
      </c>
      <c r="M170" t="s" s="56">
        <v>196</v>
      </c>
      <c r="N170" s="57"/>
      <c r="O170" s="33"/>
      <c r="P170" s="7"/>
      <c r="Q170" s="7"/>
      <c r="R170" s="7"/>
      <c r="S170" s="7"/>
      <c r="T170" s="7"/>
      <c r="U170" s="7"/>
    </row>
    <row r="171" ht="15" customHeight="1">
      <c r="A171" s="7"/>
      <c r="B171" s="7"/>
      <c r="C171" s="7"/>
      <c r="D171" s="7"/>
      <c r="E171" s="7"/>
      <c r="F171" s="7"/>
      <c r="G171" s="7"/>
      <c r="H171" s="7"/>
      <c r="I171" t="s" s="72">
        <v>191</v>
      </c>
      <c r="J171" t="s" s="38">
        <f>$C$3</f>
        <v>39</v>
      </c>
      <c r="K171" s="61">
        <f t="shared" si="153"/>
        <v>3</v>
      </c>
      <c r="L171" t="s" s="53">
        <v>192</v>
      </c>
      <c r="M171" t="s" s="56">
        <v>197</v>
      </c>
      <c r="N171" s="57"/>
      <c r="O171" s="33"/>
      <c r="P171" s="7"/>
      <c r="Q171" s="7"/>
      <c r="R171" s="7"/>
      <c r="S171" s="7"/>
      <c r="T171" s="7"/>
      <c r="U171" s="7"/>
    </row>
    <row r="172" ht="15" customHeight="1">
      <c r="A172" s="7"/>
      <c r="B172" s="7"/>
      <c r="C172" s="7"/>
      <c r="D172" s="7"/>
      <c r="E172" s="7"/>
      <c r="F172" s="7"/>
      <c r="G172" s="7"/>
      <c r="H172" s="7"/>
      <c r="I172" t="s" s="72">
        <v>191</v>
      </c>
      <c r="J172" t="s" s="38">
        <f>$C$3</f>
        <v>39</v>
      </c>
      <c r="K172" s="61">
        <f t="shared" si="153"/>
        <v>3</v>
      </c>
      <c r="L172" t="s" s="53">
        <v>192</v>
      </c>
      <c r="M172" t="s" s="56">
        <v>63</v>
      </c>
      <c r="N172" s="57"/>
      <c r="O172" s="33"/>
      <c r="P172" s="7"/>
      <c r="Q172" s="7"/>
      <c r="R172" s="7"/>
      <c r="S172" s="7"/>
      <c r="T172" s="7"/>
      <c r="U172" s="7"/>
    </row>
    <row r="173" ht="15" customHeight="1">
      <c r="A173" s="7"/>
      <c r="B173" s="7"/>
      <c r="C173" s="7"/>
      <c r="D173" s="7"/>
      <c r="E173" s="7"/>
      <c r="F173" s="7"/>
      <c r="G173" s="7"/>
      <c r="H173" s="7"/>
      <c r="I173" t="s" s="72">
        <v>191</v>
      </c>
      <c r="J173" t="s" s="38">
        <f>$C$3</f>
        <v>39</v>
      </c>
      <c r="K173" s="61">
        <f t="shared" si="153"/>
        <v>3</v>
      </c>
      <c r="L173" t="s" s="53">
        <v>192</v>
      </c>
      <c r="M173" t="s" s="56">
        <v>198</v>
      </c>
      <c r="N173" s="57"/>
      <c r="O173" s="33"/>
      <c r="P173" s="7"/>
      <c r="Q173" s="7"/>
      <c r="R173" s="7"/>
      <c r="S173" s="7"/>
      <c r="T173" s="7"/>
      <c r="U173" s="7"/>
    </row>
    <row r="174" ht="15" customHeight="1">
      <c r="A174" s="7"/>
      <c r="B174" s="7"/>
      <c r="C174" s="7"/>
      <c r="D174" s="7"/>
      <c r="E174" s="7"/>
      <c r="F174" s="7"/>
      <c r="G174" s="7"/>
      <c r="H174" s="7"/>
      <c r="I174" t="s" s="72">
        <v>191</v>
      </c>
      <c r="J174" t="s" s="38">
        <f>$C$3</f>
        <v>39</v>
      </c>
      <c r="K174" s="61">
        <f t="shared" si="153"/>
        <v>3</v>
      </c>
      <c r="L174" t="s" s="53">
        <v>192</v>
      </c>
      <c r="M174" t="s" s="56">
        <v>65</v>
      </c>
      <c r="N174" s="57"/>
      <c r="O174" s="33"/>
      <c r="P174" s="7"/>
      <c r="Q174" s="7"/>
      <c r="R174" s="7"/>
      <c r="S174" s="7"/>
      <c r="T174" s="7"/>
      <c r="U174" s="7"/>
    </row>
    <row r="175" ht="15" customHeight="1">
      <c r="A175" s="7"/>
      <c r="B175" s="7"/>
      <c r="C175" s="7"/>
      <c r="D175" s="7"/>
      <c r="E175" s="7"/>
      <c r="F175" s="7"/>
      <c r="G175" s="7"/>
      <c r="H175" s="7"/>
      <c r="I175" t="s" s="72">
        <v>191</v>
      </c>
      <c r="J175" t="s" s="38">
        <f>$C$3</f>
        <v>39</v>
      </c>
      <c r="K175" s="61">
        <f t="shared" si="153"/>
        <v>3</v>
      </c>
      <c r="L175" t="s" s="53">
        <v>192</v>
      </c>
      <c r="M175" t="s" s="56">
        <v>199</v>
      </c>
      <c r="N175" s="57"/>
      <c r="O175" s="33"/>
      <c r="P175" s="7"/>
      <c r="Q175" s="7"/>
      <c r="R175" s="7"/>
      <c r="S175" s="7"/>
      <c r="T175" s="7"/>
      <c r="U175" s="7"/>
    </row>
    <row r="176" ht="15" customHeight="1">
      <c r="A176" s="93"/>
      <c r="B176" s="93"/>
      <c r="C176" s="46"/>
      <c r="D176" s="24"/>
      <c r="E176" s="7"/>
      <c r="F176" s="24"/>
      <c r="G176" s="7"/>
      <c r="H176" s="7"/>
      <c r="I176" s="24"/>
      <c r="J176" s="7"/>
      <c r="K176" s="7"/>
      <c r="L176" s="62"/>
      <c r="M176" s="7"/>
      <c r="N176" s="62"/>
      <c r="O176" s="7"/>
      <c r="P176" s="7"/>
      <c r="Q176" s="7"/>
      <c r="R176" s="7"/>
      <c r="S176" s="7"/>
      <c r="T176" s="7"/>
      <c r="U176" s="7"/>
    </row>
    <row r="177" ht="15" customHeight="1">
      <c r="A177" t="s" s="97">
        <v>200</v>
      </c>
      <c r="B177" t="s" s="26">
        <v>12</v>
      </c>
      <c r="C177" t="s" s="27">
        <f>$C$3</f>
        <v>24</v>
      </c>
      <c r="D177" s="24">
        <v>3</v>
      </c>
      <c r="E177" t="s" s="26">
        <v>201</v>
      </c>
      <c r="F177" s="98">
        <v>55101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ht="15" customHeight="1">
      <c r="A178" s="93"/>
      <c r="B178" s="93"/>
      <c r="C178" s="46"/>
      <c r="D178" s="24"/>
      <c r="E178" s="7"/>
      <c r="F178" s="99"/>
      <c r="G178" s="24"/>
      <c r="H178" s="24"/>
      <c r="I178" s="41"/>
      <c r="J178" s="29"/>
      <c r="K178" s="29"/>
      <c r="L178" s="29"/>
      <c r="M178" s="29"/>
      <c r="N178" s="29"/>
      <c r="O178" s="7"/>
      <c r="P178" s="7"/>
      <c r="Q178" s="7"/>
      <c r="R178" s="7"/>
      <c r="S178" s="7"/>
      <c r="T178" s="7"/>
      <c r="U178" s="7"/>
    </row>
    <row r="179" ht="15" customHeight="1">
      <c r="A179" s="7"/>
      <c r="B179" s="24"/>
      <c r="C179" s="7"/>
      <c r="D179" s="7"/>
      <c r="E179" s="24"/>
      <c r="F179" s="7"/>
      <c r="G179" s="7"/>
      <c r="H179" s="100"/>
      <c r="I179" t="s" s="101">
        <v>202</v>
      </c>
      <c r="J179" t="s" s="101">
        <f>$C$3</f>
        <v>24</v>
      </c>
      <c r="K179" s="102">
        <f t="shared" si="153"/>
        <v>3</v>
      </c>
      <c r="L179" t="s" s="103">
        <v>203</v>
      </c>
      <c r="M179" s="102"/>
      <c r="N179" s="102"/>
      <c r="O179" t="s" s="36">
        <v>204</v>
      </c>
      <c r="P179" s="104"/>
      <c r="Q179" s="7"/>
      <c r="R179" s="7"/>
      <c r="S179" s="7"/>
      <c r="T179" s="7"/>
      <c r="U179" s="7"/>
    </row>
    <row r="180" ht="15" customHeight="1">
      <c r="A180" s="93"/>
      <c r="B180" s="93"/>
      <c r="C180" s="46"/>
      <c r="D180" s="24"/>
      <c r="E180" s="24"/>
      <c r="F180" s="99"/>
      <c r="G180" s="7"/>
      <c r="H180" s="24"/>
      <c r="I180" s="47"/>
      <c r="J180" s="62"/>
      <c r="K180" s="62"/>
      <c r="L180" s="62"/>
      <c r="M180" s="62"/>
      <c r="N180" s="62"/>
      <c r="O180" s="7"/>
      <c r="P180" s="7"/>
      <c r="Q180" s="7"/>
      <c r="R180" s="7"/>
      <c r="S180" s="7"/>
      <c r="T180" s="7"/>
      <c r="U180" s="7"/>
    </row>
    <row r="181" ht="15" customHeight="1">
      <c r="A181" t="s" s="48">
        <v>205</v>
      </c>
      <c r="B181" t="s" s="26">
        <v>12</v>
      </c>
      <c r="C181" t="s" s="27">
        <f>$C$3</f>
        <v>24</v>
      </c>
      <c r="D181" s="24">
        <v>3</v>
      </c>
      <c r="E181" t="s" s="26">
        <v>206</v>
      </c>
      <c r="F181" t="s" s="25">
        <v>207</v>
      </c>
      <c r="G181" s="105"/>
      <c r="H181" s="106"/>
      <c r="I181" t="s" s="28">
        <v>208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ht="15" customHeight="1">
      <c r="A182" t="s" s="28">
        <v>209</v>
      </c>
      <c r="B182" t="s" s="26">
        <v>12</v>
      </c>
      <c r="C182" t="s" s="27">
        <f>$C$3</f>
        <v>24</v>
      </c>
      <c r="D182" s="24">
        <v>3</v>
      </c>
      <c r="E182" t="s" s="26">
        <v>210</v>
      </c>
      <c r="F182" t="s" s="25">
        <v>211</v>
      </c>
      <c r="G182" s="105"/>
      <c r="H182" s="106"/>
      <c r="I182" s="2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ht="15" customHeight="1">
      <c r="A183" t="s" s="28">
        <v>212</v>
      </c>
      <c r="B183" t="s" s="26">
        <v>12</v>
      </c>
      <c r="C183" t="s" s="27">
        <f>$C$3</f>
        <v>24</v>
      </c>
      <c r="D183" s="24">
        <v>3</v>
      </c>
      <c r="E183" t="s" s="26">
        <v>213</v>
      </c>
      <c r="F183" t="s" s="25">
        <v>214</v>
      </c>
      <c r="G183" s="105"/>
      <c r="H183" s="106"/>
      <c r="I183" s="2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ht="15" customHeight="1">
      <c r="A184" s="24"/>
      <c r="B184" s="24"/>
      <c r="C184" s="46"/>
      <c r="D184" s="24"/>
      <c r="E184" s="7"/>
      <c r="F184" s="24"/>
      <c r="G184" s="105"/>
      <c r="H184" s="106"/>
      <c r="I184" s="2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ht="15" customHeight="1">
      <c r="A185" t="s" s="48">
        <v>215</v>
      </c>
      <c r="B185" t="s" s="26">
        <v>12</v>
      </c>
      <c r="C185" t="s" s="27">
        <f>$C$3</f>
        <v>24</v>
      </c>
      <c r="D185" s="24">
        <v>3</v>
      </c>
      <c r="E185" t="s" s="26">
        <v>216</v>
      </c>
      <c r="F185" t="s" s="25">
        <v>217</v>
      </c>
      <c r="G185" s="24"/>
      <c r="H185" s="24"/>
      <c r="I185" s="2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ht="15" customHeight="1">
      <c r="A186" t="s" s="28">
        <v>218</v>
      </c>
      <c r="B186" t="s" s="26">
        <v>12</v>
      </c>
      <c r="C186" t="s" s="27">
        <f>$C$3</f>
        <v>24</v>
      </c>
      <c r="D186" s="24">
        <v>3</v>
      </c>
      <c r="E186" t="s" s="26">
        <v>219</v>
      </c>
      <c r="F186" t="s" s="25">
        <v>220</v>
      </c>
      <c r="G186" s="24"/>
      <c r="H186" s="24"/>
      <c r="I186" s="2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ht="15" customHeight="1">
      <c r="A187" t="s" s="28">
        <v>221</v>
      </c>
      <c r="B187" t="s" s="26">
        <v>12</v>
      </c>
      <c r="C187" t="s" s="27">
        <f>$C$3</f>
        <v>24</v>
      </c>
      <c r="D187" s="24">
        <v>3</v>
      </c>
      <c r="E187" t="s" s="26">
        <v>222</v>
      </c>
      <c r="F187" t="s" s="25">
        <v>223</v>
      </c>
      <c r="G187" s="24"/>
      <c r="H187" s="24"/>
      <c r="I187" t="s" s="25">
        <v>224</v>
      </c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</row>
    <row r="188" ht="15" customHeight="1">
      <c r="A188" t="s" s="28">
        <v>225</v>
      </c>
      <c r="B188" t="s" s="26">
        <v>12</v>
      </c>
      <c r="C188" t="s" s="27">
        <f>$C$3</f>
        <v>24</v>
      </c>
      <c r="D188" s="24">
        <v>3</v>
      </c>
      <c r="E188" t="s" s="26">
        <v>226</v>
      </c>
      <c r="F188" t="s" s="25">
        <v>227</v>
      </c>
      <c r="G188" s="24"/>
      <c r="H188" s="24"/>
      <c r="I188" t="s" s="25">
        <v>224</v>
      </c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</row>
    <row r="189" ht="15" customHeight="1">
      <c r="A189" t="s" s="28">
        <v>228</v>
      </c>
      <c r="B189" t="s" s="26">
        <v>12</v>
      </c>
      <c r="C189" t="s" s="27">
        <f>$C$3</f>
        <v>24</v>
      </c>
      <c r="D189" s="24">
        <v>3</v>
      </c>
      <c r="E189" t="s" s="26">
        <v>229</v>
      </c>
      <c r="F189" t="s" s="25">
        <v>230</v>
      </c>
      <c r="G189" s="24"/>
      <c r="H189" s="24"/>
      <c r="I189" t="s" s="25">
        <v>224</v>
      </c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</row>
    <row r="190" ht="15" customHeight="1">
      <c r="A190" t="s" s="28">
        <v>231</v>
      </c>
      <c r="B190" t="s" s="26">
        <v>12</v>
      </c>
      <c r="C190" t="s" s="27">
        <f>$C$3</f>
        <v>24</v>
      </c>
      <c r="D190" s="24">
        <v>3</v>
      </c>
      <c r="E190" t="s" s="26">
        <v>232</v>
      </c>
      <c r="F190" t="s" s="25">
        <v>233</v>
      </c>
      <c r="G190" s="24"/>
      <c r="H190" s="24"/>
      <c r="I190" t="s" s="25">
        <v>224</v>
      </c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</row>
    <row r="191" ht="15" customHeight="1">
      <c r="A191" s="7"/>
      <c r="B191" s="7"/>
      <c r="C191" s="7"/>
      <c r="D191" s="7"/>
      <c r="E191" s="7"/>
      <c r="F191" s="7"/>
      <c r="G191" s="7"/>
      <c r="H191" s="7"/>
      <c r="I191" t="s" s="25">
        <v>224</v>
      </c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</row>
    <row r="192" ht="15" customHeight="1">
      <c r="A192" s="7"/>
      <c r="B192" s="7"/>
      <c r="C192" s="7"/>
      <c r="D192" s="7"/>
      <c r="E192" s="7"/>
      <c r="F192" s="7"/>
      <c r="G192" s="7"/>
      <c r="H192" s="7"/>
      <c r="I192" t="s" s="25">
        <v>224</v>
      </c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</row>
    <row r="193" ht="15" customHeight="1">
      <c r="A193" s="7"/>
      <c r="B193" s="7"/>
      <c r="C193" s="7"/>
      <c r="D193" s="7"/>
      <c r="E193" s="7"/>
      <c r="F193" s="7"/>
      <c r="G193" s="7"/>
      <c r="H193" s="7"/>
      <c r="I193" s="2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ht="15" customHeight="1">
      <c r="A194" s="7"/>
      <c r="B194" s="7"/>
      <c r="C194" s="7"/>
      <c r="D194" s="7"/>
      <c r="E194" s="7"/>
      <c r="F194" s="7"/>
      <c r="G194" s="7"/>
      <c r="H194" s="7"/>
      <c r="I194" s="2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ht="15" customHeight="1">
      <c r="A195" s="7"/>
      <c r="B195" s="7"/>
      <c r="C195" s="7"/>
      <c r="D195" s="7"/>
      <c r="E195" s="7"/>
      <c r="F195" s="7"/>
      <c r="G195" s="7"/>
      <c r="H195" s="7"/>
      <c r="I195" s="2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ht="15" customHeight="1">
      <c r="A196" s="7"/>
      <c r="B196" s="7"/>
      <c r="C196" s="7"/>
      <c r="D196" s="7"/>
      <c r="E196" s="7"/>
      <c r="F196" s="7"/>
      <c r="G196" s="7"/>
      <c r="H196" s="7"/>
      <c r="I196" s="2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ht="15" customHeight="1">
      <c r="A197" s="7"/>
      <c r="B197" s="7"/>
      <c r="C197" s="7"/>
      <c r="D197" s="7"/>
      <c r="E197" s="7"/>
      <c r="F197" s="7"/>
      <c r="G197" s="7"/>
      <c r="H197" s="7"/>
      <c r="I197" s="2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ht="15" customHeight="1">
      <c r="A198" s="7"/>
      <c r="B198" s="7"/>
      <c r="C198" s="7"/>
      <c r="D198" s="7"/>
      <c r="E198" s="7"/>
      <c r="F198" s="7"/>
      <c r="G198" s="7"/>
      <c r="H198" s="7"/>
      <c r="I198" s="2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ht="15" customHeight="1">
      <c r="A199" s="7"/>
      <c r="B199" s="7"/>
      <c r="C199" s="7"/>
      <c r="D199" s="7"/>
      <c r="E199" s="7"/>
      <c r="F199" s="7"/>
      <c r="G199" s="7"/>
      <c r="H199" s="7"/>
      <c r="I199" s="2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ht="15" customHeight="1">
      <c r="A200" s="7"/>
      <c r="B200" s="7"/>
      <c r="C200" s="7"/>
      <c r="D200" s="7"/>
      <c r="E200" s="7"/>
      <c r="F200" s="7"/>
      <c r="G200" s="7"/>
      <c r="H200" s="7"/>
      <c r="I200" s="2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ht="15" customHeight="1">
      <c r="A201" s="7"/>
      <c r="B201" s="7"/>
      <c r="C201" s="7"/>
      <c r="D201" s="7"/>
      <c r="E201" s="7"/>
      <c r="F201" s="7"/>
      <c r="G201" s="7"/>
      <c r="H201" s="7"/>
      <c r="I201" s="2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ht="15" customHeight="1">
      <c r="A202" s="7"/>
      <c r="B202" s="7"/>
      <c r="C202" s="7"/>
      <c r="D202" s="7"/>
      <c r="E202" s="7"/>
      <c r="F202" s="7"/>
      <c r="G202" s="7"/>
      <c r="H202" s="7"/>
      <c r="I202" s="2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ht="15" customHeight="1">
      <c r="A203" s="7"/>
      <c r="B203" s="7"/>
      <c r="C203" s="7"/>
      <c r="D203" s="7"/>
      <c r="E203" s="7"/>
      <c r="F203" s="7"/>
      <c r="G203" s="7"/>
      <c r="H203" s="7"/>
      <c r="I203" s="2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ht="15" customHeight="1">
      <c r="A204" s="7"/>
      <c r="B204" s="7"/>
      <c r="C204" s="7"/>
      <c r="D204" s="7"/>
      <c r="E204" s="7"/>
      <c r="F204" s="7"/>
      <c r="G204" s="7"/>
      <c r="H204" s="7"/>
      <c r="I204" s="2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ht="15" customHeight="1">
      <c r="A205" s="7"/>
      <c r="B205" s="7"/>
      <c r="C205" s="7"/>
      <c r="D205" s="7"/>
      <c r="E205" s="7"/>
      <c r="F205" s="7"/>
      <c r="G205" s="7"/>
      <c r="H205" s="7"/>
      <c r="I205" s="2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ht="15" customHeight="1">
      <c r="A206" s="7"/>
      <c r="B206" s="7"/>
      <c r="C206" s="7"/>
      <c r="D206" s="7"/>
      <c r="E206" s="7"/>
      <c r="F206" s="7"/>
      <c r="G206" s="7"/>
      <c r="H206" s="7"/>
      <c r="I206" s="2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ht="15" customHeight="1">
      <c r="A207" s="7"/>
      <c r="B207" s="7"/>
      <c r="C207" s="7"/>
      <c r="D207" s="7"/>
      <c r="E207" s="7"/>
      <c r="F207" s="7"/>
      <c r="G207" s="7"/>
      <c r="H207" s="7"/>
      <c r="I207" s="2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ht="15" customHeight="1">
      <c r="A208" s="7"/>
      <c r="B208" s="7"/>
      <c r="C208" s="7"/>
      <c r="D208" s="7"/>
      <c r="E208" s="7"/>
      <c r="F208" s="7"/>
      <c r="G208" s="7"/>
      <c r="H208" s="7"/>
      <c r="I208" s="2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ht="15" customHeight="1">
      <c r="A209" s="7"/>
      <c r="B209" s="7"/>
      <c r="C209" s="7"/>
      <c r="D209" s="7"/>
      <c r="E209" s="7"/>
      <c r="F209" s="7"/>
      <c r="G209" s="7"/>
      <c r="H209" s="7"/>
      <c r="I209" s="2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ht="15" customHeight="1">
      <c r="A210" s="7"/>
      <c r="B210" s="7"/>
      <c r="C210" s="7"/>
      <c r="D210" s="7"/>
      <c r="E210" s="7"/>
      <c r="F210" s="7"/>
      <c r="G210" s="7"/>
      <c r="H210" s="7"/>
      <c r="I210" s="2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ht="15" customHeight="1">
      <c r="A211" s="7"/>
      <c r="B211" s="7"/>
      <c r="C211" s="7"/>
      <c r="D211" s="7"/>
      <c r="E211" s="7"/>
      <c r="F211" s="7"/>
      <c r="G211" s="7"/>
      <c r="H211" s="7"/>
      <c r="I211" s="2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ht="15" customHeight="1">
      <c r="A212" s="7"/>
      <c r="B212" s="7"/>
      <c r="C212" s="7"/>
      <c r="D212" s="7"/>
      <c r="E212" s="7"/>
      <c r="F212" s="7"/>
      <c r="G212" s="7"/>
      <c r="H212" s="7"/>
      <c r="I212" s="2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ht="15" customHeight="1">
      <c r="A213" s="7"/>
      <c r="B213" s="7"/>
      <c r="C213" s="7"/>
      <c r="D213" s="7"/>
      <c r="E213" s="7"/>
      <c r="F213" s="7"/>
      <c r="G213" s="7"/>
      <c r="H213" s="7"/>
      <c r="I213" s="2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ht="15" customHeight="1">
      <c r="A214" s="7"/>
      <c r="B214" s="7"/>
      <c r="C214" s="7"/>
      <c r="D214" s="7"/>
      <c r="E214" s="7"/>
      <c r="F214" s="7"/>
      <c r="G214" s="7"/>
      <c r="H214" s="7"/>
      <c r="I214" s="2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ht="15" customHeight="1">
      <c r="A215" s="7"/>
      <c r="B215" s="7"/>
      <c r="C215" s="7"/>
      <c r="D215" s="7"/>
      <c r="E215" s="7"/>
      <c r="F215" s="7"/>
      <c r="G215" s="7"/>
      <c r="H215" s="7"/>
      <c r="I215" s="2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ht="15" customHeight="1">
      <c r="A216" s="7"/>
      <c r="B216" s="7"/>
      <c r="C216" s="7"/>
      <c r="D216" s="7"/>
      <c r="E216" s="7"/>
      <c r="F216" s="7"/>
      <c r="G216" s="7"/>
      <c r="H216" s="7"/>
      <c r="I216" s="2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ht="15" customHeight="1">
      <c r="A217" s="7"/>
      <c r="B217" s="7"/>
      <c r="C217" s="7"/>
      <c r="D217" s="7"/>
      <c r="E217" s="7"/>
      <c r="F217" s="7"/>
      <c r="G217" s="7"/>
      <c r="H217" s="7"/>
      <c r="I217" s="2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ht="15" customHeight="1">
      <c r="A218" s="7"/>
      <c r="B218" s="7"/>
      <c r="C218" s="7"/>
      <c r="D218" s="7"/>
      <c r="E218" s="7"/>
      <c r="F218" s="7"/>
      <c r="G218" s="7"/>
      <c r="H218" s="7"/>
      <c r="I218" s="2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ht="15" customHeight="1">
      <c r="A219" s="7"/>
      <c r="B219" s="7"/>
      <c r="C219" s="7"/>
      <c r="D219" s="7"/>
      <c r="E219" s="7"/>
      <c r="F219" s="7"/>
      <c r="G219" s="7"/>
      <c r="H219" s="7"/>
      <c r="I219" s="2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ht="15" customHeight="1">
      <c r="A220" s="7"/>
      <c r="B220" s="7"/>
      <c r="C220" s="7"/>
      <c r="D220" s="7"/>
      <c r="E220" s="7"/>
      <c r="F220" s="7"/>
      <c r="G220" s="7"/>
      <c r="H220" s="7"/>
      <c r="I220" s="2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ht="15" customHeight="1">
      <c r="A221" s="7"/>
      <c r="B221" s="7"/>
      <c r="C221" s="7"/>
      <c r="D221" s="7"/>
      <c r="E221" s="7"/>
      <c r="F221" s="7"/>
      <c r="G221" s="7"/>
      <c r="H221" s="7"/>
      <c r="I221" s="2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ht="15" customHeight="1">
      <c r="A222" s="7"/>
      <c r="B222" s="7"/>
      <c r="C222" s="7"/>
      <c r="D222" s="7"/>
      <c r="E222" s="7"/>
      <c r="F222" s="7"/>
      <c r="G222" s="7"/>
      <c r="H222" s="7"/>
      <c r="I222" s="2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ht="15" customHeight="1">
      <c r="A223" s="7"/>
      <c r="B223" s="7"/>
      <c r="C223" s="7"/>
      <c r="D223" s="7"/>
      <c r="E223" s="7"/>
      <c r="F223" s="7"/>
      <c r="G223" s="7"/>
      <c r="H223" s="7"/>
      <c r="I223" s="2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ht="15" customHeight="1">
      <c r="A224" s="7"/>
      <c r="B224" s="7"/>
      <c r="C224" s="7"/>
      <c r="D224" s="7"/>
      <c r="E224" s="7"/>
      <c r="F224" s="7"/>
      <c r="G224" s="7"/>
      <c r="H224" s="7"/>
      <c r="I224" s="2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ht="15" customHeight="1">
      <c r="A225" s="7"/>
      <c r="B225" s="7"/>
      <c r="C225" s="7"/>
      <c r="D225" s="7"/>
      <c r="E225" s="7"/>
      <c r="F225" s="7"/>
      <c r="G225" s="7"/>
      <c r="H225" s="7"/>
      <c r="I225" s="2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ht="15" customHeight="1">
      <c r="A226" s="7"/>
      <c r="B226" s="7"/>
      <c r="C226" s="7"/>
      <c r="D226" s="7"/>
      <c r="E226" s="7"/>
      <c r="F226" s="7"/>
      <c r="G226" s="7"/>
      <c r="H226" s="7"/>
      <c r="I226" s="2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ht="15" customHeight="1">
      <c r="A227" s="7"/>
      <c r="B227" s="7"/>
      <c r="C227" s="7"/>
      <c r="D227" s="7"/>
      <c r="E227" s="7"/>
      <c r="F227" s="7"/>
      <c r="G227" s="7"/>
      <c r="H227" s="7"/>
      <c r="I227" s="2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ht="15" customHeight="1">
      <c r="A228" s="7"/>
      <c r="B228" s="7"/>
      <c r="C228" s="7"/>
      <c r="D228" s="7"/>
      <c r="E228" s="7"/>
      <c r="F228" s="7"/>
      <c r="G228" s="7"/>
      <c r="H228" s="7"/>
      <c r="I228" s="2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ht="15" customHeight="1">
      <c r="A229" s="7"/>
      <c r="B229" s="7"/>
      <c r="C229" s="7"/>
      <c r="D229" s="7"/>
      <c r="E229" s="7"/>
      <c r="F229" s="7"/>
      <c r="G229" s="7"/>
      <c r="H229" s="7"/>
      <c r="I229" s="2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ht="15" customHeight="1">
      <c r="A230" s="7"/>
      <c r="B230" s="7"/>
      <c r="C230" s="7"/>
      <c r="D230" s="7"/>
      <c r="E230" s="7"/>
      <c r="F230" s="7"/>
      <c r="G230" s="7"/>
      <c r="H230" s="7"/>
      <c r="I230" s="2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ht="15" customHeight="1">
      <c r="A231" s="7"/>
      <c r="B231" s="7"/>
      <c r="C231" s="7"/>
      <c r="D231" s="7"/>
      <c r="E231" s="7"/>
      <c r="F231" s="7"/>
      <c r="G231" s="7"/>
      <c r="H231" s="7"/>
      <c r="I231" s="2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ht="15" customHeight="1">
      <c r="A232" s="7"/>
      <c r="B232" s="7"/>
      <c r="C232" s="7"/>
      <c r="D232" s="7"/>
      <c r="E232" s="7"/>
      <c r="F232" s="7"/>
      <c r="G232" s="7"/>
      <c r="H232" s="7"/>
      <c r="I232" s="2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ht="15" customHeight="1">
      <c r="A233" s="7"/>
      <c r="B233" s="7"/>
      <c r="C233" s="7"/>
      <c r="D233" s="7"/>
      <c r="E233" s="7"/>
      <c r="F233" s="7"/>
      <c r="G233" s="7"/>
      <c r="H233" s="7"/>
      <c r="I233" s="2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ht="15" customHeight="1">
      <c r="A234" s="7"/>
      <c r="B234" s="7"/>
      <c r="C234" s="7"/>
      <c r="D234" s="7"/>
      <c r="E234" s="7"/>
      <c r="F234" s="7"/>
      <c r="G234" s="7"/>
      <c r="H234" s="7"/>
      <c r="I234" s="2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ht="15" customHeight="1">
      <c r="A235" s="7"/>
      <c r="B235" s="7"/>
      <c r="C235" s="7"/>
      <c r="D235" s="7"/>
      <c r="E235" s="7"/>
      <c r="F235" s="7"/>
      <c r="G235" s="7"/>
      <c r="H235" s="7"/>
      <c r="I235" s="2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ht="15" customHeight="1">
      <c r="A236" s="7"/>
      <c r="B236" s="7"/>
      <c r="C236" s="7"/>
      <c r="D236" s="7"/>
      <c r="E236" s="7"/>
      <c r="F236" s="7"/>
      <c r="G236" s="7"/>
      <c r="H236" s="7"/>
      <c r="I236" s="2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ht="15" customHeight="1">
      <c r="A237" s="7"/>
      <c r="B237" s="7"/>
      <c r="C237" s="7"/>
      <c r="D237" s="7"/>
      <c r="E237" s="7"/>
      <c r="F237" s="7"/>
      <c r="G237" s="7"/>
      <c r="H237" s="7"/>
      <c r="I237" s="2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ht="15" customHeight="1">
      <c r="A238" s="7"/>
      <c r="B238" s="7"/>
      <c r="C238" s="7"/>
      <c r="D238" s="7"/>
      <c r="E238" s="7"/>
      <c r="F238" s="7"/>
      <c r="G238" s="7"/>
      <c r="H238" s="7"/>
      <c r="I238" s="2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ht="15" customHeight="1">
      <c r="A239" s="7"/>
      <c r="B239" s="7"/>
      <c r="C239" s="7"/>
      <c r="D239" s="7"/>
      <c r="E239" s="7"/>
      <c r="F239" s="7"/>
      <c r="G239" s="7"/>
      <c r="H239" s="7"/>
      <c r="I239" s="2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ht="15" customHeight="1">
      <c r="A240" s="7"/>
      <c r="B240" s="7"/>
      <c r="C240" s="7"/>
      <c r="D240" s="7"/>
      <c r="E240" s="7"/>
      <c r="F240" s="7"/>
      <c r="G240" s="7"/>
      <c r="H240" s="7"/>
      <c r="I240" s="2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ht="15" customHeight="1">
      <c r="A241" s="7"/>
      <c r="B241" s="7"/>
      <c r="C241" s="7"/>
      <c r="D241" s="7"/>
      <c r="E241" s="7"/>
      <c r="F241" s="7"/>
      <c r="G241" s="7"/>
      <c r="H241" s="7"/>
      <c r="I241" s="2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ht="15" customHeight="1">
      <c r="A242" s="7"/>
      <c r="B242" s="7"/>
      <c r="C242" s="7"/>
      <c r="D242" s="7"/>
      <c r="E242" s="7"/>
      <c r="F242" s="7"/>
      <c r="G242" s="7"/>
      <c r="H242" s="7"/>
      <c r="I242" s="2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ht="15" customHeight="1">
      <c r="A243" s="7"/>
      <c r="B243" s="7"/>
      <c r="C243" s="7"/>
      <c r="D243" s="7"/>
      <c r="E243" s="7"/>
      <c r="F243" s="7"/>
      <c r="G243" s="7"/>
      <c r="H243" s="7"/>
      <c r="I243" s="2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ht="15" customHeight="1">
      <c r="A244" s="7"/>
      <c r="B244" s="7"/>
      <c r="C244" s="7"/>
      <c r="D244" s="7"/>
      <c r="E244" s="7"/>
      <c r="F244" s="7"/>
      <c r="G244" s="7"/>
      <c r="H244" s="7"/>
      <c r="I244" s="2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ht="15" customHeight="1">
      <c r="A245" s="7"/>
      <c r="B245" s="7"/>
      <c r="C245" s="7"/>
      <c r="D245" s="7"/>
      <c r="E245" s="7"/>
      <c r="F245" s="7"/>
      <c r="G245" s="7"/>
      <c r="H245" s="7"/>
      <c r="I245" s="2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ht="15" customHeight="1">
      <c r="A246" s="7"/>
      <c r="B246" s="7"/>
      <c r="C246" s="7"/>
      <c r="D246" s="7"/>
      <c r="E246" s="7"/>
      <c r="F246" s="7"/>
      <c r="G246" s="7"/>
      <c r="H246" s="7"/>
      <c r="I246" s="2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ht="15" customHeight="1">
      <c r="A247" s="7"/>
      <c r="B247" s="7"/>
      <c r="C247" s="7"/>
      <c r="D247" s="7"/>
      <c r="E247" s="7"/>
      <c r="F247" s="7"/>
      <c r="G247" s="7"/>
      <c r="H247" s="7"/>
      <c r="I247" s="2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ht="15" customHeight="1">
      <c r="A248" s="7"/>
      <c r="B248" s="7"/>
      <c r="C248" s="7"/>
      <c r="D248" s="7"/>
      <c r="E248" s="7"/>
      <c r="F248" s="7"/>
      <c r="G248" s="7"/>
      <c r="H248" s="7"/>
      <c r="I248" s="2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ht="15" customHeight="1">
      <c r="A249" s="7"/>
      <c r="B249" s="7"/>
      <c r="C249" s="7"/>
      <c r="D249" s="7"/>
      <c r="E249" s="7"/>
      <c r="F249" s="7"/>
      <c r="G249" s="7"/>
      <c r="H249" s="7"/>
      <c r="I249" s="2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ht="15" customHeight="1">
      <c r="A250" s="7"/>
      <c r="B250" s="7"/>
      <c r="C250" s="7"/>
      <c r="D250" s="7"/>
      <c r="E250" s="7"/>
      <c r="F250" s="7"/>
      <c r="G250" s="7"/>
      <c r="H250" s="7"/>
      <c r="I250" s="2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ht="15" customHeight="1">
      <c r="A251" s="7"/>
      <c r="B251" s="7"/>
      <c r="C251" s="7"/>
      <c r="D251" s="7"/>
      <c r="E251" s="7"/>
      <c r="F251" s="7"/>
      <c r="G251" s="7"/>
      <c r="H251" s="7"/>
      <c r="I251" s="2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ht="15" customHeight="1">
      <c r="A252" s="7"/>
      <c r="B252" s="7"/>
      <c r="C252" s="7"/>
      <c r="D252" s="7"/>
      <c r="E252" s="7"/>
      <c r="F252" s="7"/>
      <c r="G252" s="7"/>
      <c r="H252" s="7"/>
      <c r="I252" s="2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ht="15" customHeight="1">
      <c r="A253" s="7"/>
      <c r="B253" s="7"/>
      <c r="C253" s="7"/>
      <c r="D253" s="7"/>
      <c r="E253" s="7"/>
      <c r="F253" s="7"/>
      <c r="G253" s="7"/>
      <c r="H253" s="7"/>
      <c r="I253" s="2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ht="15" customHeight="1">
      <c r="A254" s="7"/>
      <c r="B254" s="7"/>
      <c r="C254" s="7"/>
      <c r="D254" s="7"/>
      <c r="E254" s="7"/>
      <c r="F254" s="7"/>
      <c r="G254" s="7"/>
      <c r="H254" s="7"/>
      <c r="I254" s="2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ht="15" customHeight="1">
      <c r="A255" s="7"/>
      <c r="B255" s="7"/>
      <c r="C255" s="7"/>
      <c r="D255" s="7"/>
      <c r="E255" s="7"/>
      <c r="F255" s="7"/>
      <c r="G255" s="7"/>
      <c r="H255" s="7"/>
      <c r="I255" s="2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ht="15" customHeight="1">
      <c r="A256" s="7"/>
      <c r="B256" s="7"/>
      <c r="C256" s="7"/>
      <c r="D256" s="7"/>
      <c r="E256" s="7"/>
      <c r="F256" s="7"/>
      <c r="G256" s="7"/>
      <c r="H256" s="7"/>
      <c r="I256" s="2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ht="15" customHeight="1">
      <c r="A257" s="7"/>
      <c r="B257" s="7"/>
      <c r="C257" s="7"/>
      <c r="D257" s="7"/>
      <c r="E257" s="7"/>
      <c r="F257" s="7"/>
      <c r="G257" s="7"/>
      <c r="H257" s="7"/>
      <c r="I257" s="2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ht="15" customHeight="1">
      <c r="A258" s="7"/>
      <c r="B258" s="7"/>
      <c r="C258" s="7"/>
      <c r="D258" s="7"/>
      <c r="E258" s="7"/>
      <c r="F258" s="7"/>
      <c r="G258" s="7"/>
      <c r="H258" s="7"/>
      <c r="I258" s="2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ht="15" customHeight="1">
      <c r="A259" s="7"/>
      <c r="B259" s="7"/>
      <c r="C259" s="7"/>
      <c r="D259" s="7"/>
      <c r="E259" s="7"/>
      <c r="F259" s="7"/>
      <c r="G259" s="7"/>
      <c r="H259" s="7"/>
      <c r="I259" s="2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ht="15" customHeight="1">
      <c r="A260" s="7"/>
      <c r="B260" s="7"/>
      <c r="C260" s="7"/>
      <c r="D260" s="7"/>
      <c r="E260" s="7"/>
      <c r="F260" s="7"/>
      <c r="G260" s="7"/>
      <c r="H260" s="7"/>
      <c r="I260" s="2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ht="15" customHeight="1">
      <c r="A261" s="7"/>
      <c r="B261" s="7"/>
      <c r="C261" s="7"/>
      <c r="D261" s="7"/>
      <c r="E261" s="7"/>
      <c r="F261" s="7"/>
      <c r="G261" s="7"/>
      <c r="H261" s="7"/>
      <c r="I261" s="2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ht="15" customHeight="1">
      <c r="A262" s="7"/>
      <c r="B262" s="7"/>
      <c r="C262" s="7"/>
      <c r="D262" s="7"/>
      <c r="E262" s="7"/>
      <c r="F262" s="7"/>
      <c r="G262" s="7"/>
      <c r="H262" s="7"/>
      <c r="I262" s="2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ht="15" customHeight="1">
      <c r="A263" s="7"/>
      <c r="B263" s="7"/>
      <c r="C263" s="7"/>
      <c r="D263" s="7"/>
      <c r="E263" s="7"/>
      <c r="F263" s="7"/>
      <c r="G263" s="7"/>
      <c r="H263" s="7"/>
      <c r="I263" s="2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ht="15" customHeight="1">
      <c r="A264" s="7"/>
      <c r="B264" s="7"/>
      <c r="C264" s="7"/>
      <c r="D264" s="7"/>
      <c r="E264" s="7"/>
      <c r="F264" s="7"/>
      <c r="G264" s="7"/>
      <c r="H264" s="7"/>
      <c r="I264" s="2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ht="15" customHeight="1">
      <c r="A265" s="7"/>
      <c r="B265" s="7"/>
      <c r="C265" s="7"/>
      <c r="D265" s="7"/>
      <c r="E265" s="7"/>
      <c r="F265" s="7"/>
      <c r="G265" s="7"/>
      <c r="H265" s="7"/>
      <c r="I265" s="2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ht="15" customHeight="1">
      <c r="A266" s="7"/>
      <c r="B266" s="7"/>
      <c r="C266" s="7"/>
      <c r="D266" s="7"/>
      <c r="E266" s="7"/>
      <c r="F266" s="7"/>
      <c r="G266" s="7"/>
      <c r="H266" s="7"/>
      <c r="I266" s="2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ht="15" customHeight="1">
      <c r="A267" s="7"/>
      <c r="B267" s="7"/>
      <c r="C267" s="7"/>
      <c r="D267" s="7"/>
      <c r="E267" s="7"/>
      <c r="F267" s="7"/>
      <c r="G267" s="7"/>
      <c r="H267" s="7"/>
      <c r="I267" s="2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ht="15" customHeight="1">
      <c r="A268" s="7"/>
      <c r="B268" s="7"/>
      <c r="C268" s="7"/>
      <c r="D268" s="7"/>
      <c r="E268" s="7"/>
      <c r="F268" s="7"/>
      <c r="G268" s="7"/>
      <c r="H268" s="7"/>
      <c r="I268" s="2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ht="15" customHeight="1">
      <c r="A269" s="7"/>
      <c r="B269" s="7"/>
      <c r="C269" s="7"/>
      <c r="D269" s="7"/>
      <c r="E269" s="7"/>
      <c r="F269" s="7"/>
      <c r="G269" s="7"/>
      <c r="H269" s="7"/>
      <c r="I269" s="2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ht="15" customHeight="1">
      <c r="A270" s="7"/>
      <c r="B270" s="7"/>
      <c r="C270" s="7"/>
      <c r="D270" s="7"/>
      <c r="E270" s="7"/>
      <c r="F270" s="7"/>
      <c r="G270" s="7"/>
      <c r="H270" s="7"/>
      <c r="I270" s="2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ht="15" customHeight="1">
      <c r="A271" s="7"/>
      <c r="B271" s="7"/>
      <c r="C271" s="7"/>
      <c r="D271" s="7"/>
      <c r="E271" s="7"/>
      <c r="F271" s="7"/>
      <c r="G271" s="7"/>
      <c r="H271" s="7"/>
      <c r="I271" s="2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ht="15" customHeight="1">
      <c r="A272" s="7"/>
      <c r="B272" s="7"/>
      <c r="C272" s="7"/>
      <c r="D272" s="7"/>
      <c r="E272" s="7"/>
      <c r="F272" s="7"/>
      <c r="G272" s="7"/>
      <c r="H272" s="7"/>
      <c r="I272" s="2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ht="15" customHeight="1">
      <c r="A273" s="7"/>
      <c r="B273" s="7"/>
      <c r="C273" s="7"/>
      <c r="D273" s="7"/>
      <c r="E273" s="7"/>
      <c r="F273" s="7"/>
      <c r="G273" s="7"/>
      <c r="H273" s="7"/>
      <c r="I273" s="2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ht="15" customHeight="1">
      <c r="A274" s="7"/>
      <c r="B274" s="7"/>
      <c r="C274" s="7"/>
      <c r="D274" s="7"/>
      <c r="E274" s="7"/>
      <c r="F274" s="7"/>
      <c r="G274" s="7"/>
      <c r="H274" s="7"/>
      <c r="I274" s="2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ht="15" customHeight="1">
      <c r="A275" s="7"/>
      <c r="B275" s="7"/>
      <c r="C275" s="7"/>
      <c r="D275" s="7"/>
      <c r="E275" s="7"/>
      <c r="F275" s="7"/>
      <c r="G275" s="7"/>
      <c r="H275" s="7"/>
      <c r="I275" s="2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ht="15" customHeight="1">
      <c r="A276" s="7"/>
      <c r="B276" s="7"/>
      <c r="C276" s="7"/>
      <c r="D276" s="7"/>
      <c r="E276" s="7"/>
      <c r="F276" s="7"/>
      <c r="G276" s="7"/>
      <c r="H276" s="7"/>
      <c r="I276" s="2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ht="15" customHeight="1">
      <c r="A277" s="7"/>
      <c r="B277" s="7"/>
      <c r="C277" s="7"/>
      <c r="D277" s="7"/>
      <c r="E277" s="7"/>
      <c r="F277" s="7"/>
      <c r="G277" s="7"/>
      <c r="H277" s="7"/>
      <c r="I277" s="2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ht="15" customHeight="1">
      <c r="A278" s="7"/>
      <c r="B278" s="7"/>
      <c r="C278" s="7"/>
      <c r="D278" s="7"/>
      <c r="E278" s="7"/>
      <c r="F278" s="7"/>
      <c r="G278" s="7"/>
      <c r="H278" s="7"/>
      <c r="I278" s="2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ht="15" customHeight="1">
      <c r="A279" s="7"/>
      <c r="B279" s="7"/>
      <c r="C279" s="7"/>
      <c r="D279" s="7"/>
      <c r="E279" s="7"/>
      <c r="F279" s="7"/>
      <c r="G279" s="7"/>
      <c r="H279" s="7"/>
      <c r="I279" s="2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ht="15" customHeight="1">
      <c r="A280" s="7"/>
      <c r="B280" s="7"/>
      <c r="C280" s="7"/>
      <c r="D280" s="7"/>
      <c r="E280" s="7"/>
      <c r="F280" s="7"/>
      <c r="G280" s="7"/>
      <c r="H280" s="7"/>
      <c r="I280" s="2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ht="15" customHeight="1">
      <c r="A281" s="7"/>
      <c r="B281" s="7"/>
      <c r="C281" s="7"/>
      <c r="D281" s="7"/>
      <c r="E281" s="7"/>
      <c r="F281" s="7"/>
      <c r="G281" s="7"/>
      <c r="H281" s="7"/>
      <c r="I281" s="2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ht="15" customHeight="1">
      <c r="A282" s="7"/>
      <c r="B282" s="7"/>
      <c r="C282" s="7"/>
      <c r="D282" s="7"/>
      <c r="E282" s="7"/>
      <c r="F282" s="7"/>
      <c r="G282" s="7"/>
      <c r="H282" s="7"/>
      <c r="I282" s="2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ht="15" customHeight="1">
      <c r="A283" s="7"/>
      <c r="B283" s="7"/>
      <c r="C283" s="7"/>
      <c r="D283" s="7"/>
      <c r="E283" s="7"/>
      <c r="F283" s="7"/>
      <c r="G283" s="7"/>
      <c r="H283" s="7"/>
      <c r="I283" s="2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ht="15" customHeight="1">
      <c r="A284" s="7"/>
      <c r="B284" s="7"/>
      <c r="C284" s="7"/>
      <c r="D284" s="7"/>
      <c r="E284" s="7"/>
      <c r="F284" s="7"/>
      <c r="G284" s="7"/>
      <c r="H284" s="7"/>
      <c r="I284" s="2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ht="15" customHeight="1">
      <c r="A285" s="7"/>
      <c r="B285" s="7"/>
      <c r="C285" s="7"/>
      <c r="D285" s="7"/>
      <c r="E285" s="7"/>
      <c r="F285" s="7"/>
      <c r="G285" s="7"/>
      <c r="H285" s="7"/>
      <c r="I285" s="2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ht="15" customHeight="1">
      <c r="A286" s="7"/>
      <c r="B286" s="7"/>
      <c r="C286" s="7"/>
      <c r="D286" s="7"/>
      <c r="E286" s="7"/>
      <c r="F286" s="7"/>
      <c r="G286" s="7"/>
      <c r="H286" s="7"/>
      <c r="I286" s="2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ht="15" customHeight="1">
      <c r="A287" s="7"/>
      <c r="B287" s="7"/>
      <c r="C287" s="7"/>
      <c r="D287" s="7"/>
      <c r="E287" s="7"/>
      <c r="F287" s="7"/>
      <c r="G287" s="7"/>
      <c r="H287" s="7"/>
      <c r="I287" s="2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ht="15" customHeight="1">
      <c r="A288" s="7"/>
      <c r="B288" s="7"/>
      <c r="C288" s="7"/>
      <c r="D288" s="7"/>
      <c r="E288" s="7"/>
      <c r="F288" s="7"/>
      <c r="G288" s="7"/>
      <c r="H288" s="7"/>
      <c r="I288" s="2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ht="15" customHeight="1">
      <c r="A289" s="7"/>
      <c r="B289" s="7"/>
      <c r="C289" s="7"/>
      <c r="D289" s="7"/>
      <c r="E289" s="7"/>
      <c r="F289" s="7"/>
      <c r="G289" s="7"/>
      <c r="H289" s="7"/>
      <c r="I289" s="2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ht="15" customHeight="1">
      <c r="A290" s="7"/>
      <c r="B290" s="7"/>
      <c r="C290" s="7"/>
      <c r="D290" s="7"/>
      <c r="E290" s="7"/>
      <c r="F290" s="7"/>
      <c r="G290" s="7"/>
      <c r="H290" s="7"/>
      <c r="I290" s="2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ht="15" customHeight="1">
      <c r="A291" s="7"/>
      <c r="B291" s="7"/>
      <c r="C291" s="7"/>
      <c r="D291" s="7"/>
      <c r="E291" s="7"/>
      <c r="F291" s="7"/>
      <c r="G291" s="7"/>
      <c r="H291" s="7"/>
      <c r="I291" s="2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ht="15" customHeight="1">
      <c r="A292" s="7"/>
      <c r="B292" s="7"/>
      <c r="C292" s="7"/>
      <c r="D292" s="7"/>
      <c r="E292" s="7"/>
      <c r="F292" s="7"/>
      <c r="G292" s="7"/>
      <c r="H292" s="7"/>
      <c r="I292" s="2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ht="15" customHeight="1">
      <c r="A293" s="7"/>
      <c r="B293" s="7"/>
      <c r="C293" s="7"/>
      <c r="D293" s="7"/>
      <c r="E293" s="7"/>
      <c r="F293" s="7"/>
      <c r="G293" s="7"/>
      <c r="H293" s="7"/>
      <c r="I293" s="2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ht="15" customHeight="1">
      <c r="A294" s="7"/>
      <c r="B294" s="7"/>
      <c r="C294" s="7"/>
      <c r="D294" s="7"/>
      <c r="E294" s="7"/>
      <c r="F294" s="7"/>
      <c r="G294" s="7"/>
      <c r="H294" s="7"/>
      <c r="I294" s="2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ht="15" customHeight="1">
      <c r="A295" s="7"/>
      <c r="B295" s="7"/>
      <c r="C295" s="7"/>
      <c r="D295" s="7"/>
      <c r="E295" s="7"/>
      <c r="F295" s="7"/>
      <c r="G295" s="7"/>
      <c r="H295" s="7"/>
      <c r="I295" s="2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ht="15" customHeight="1">
      <c r="A296" s="7"/>
      <c r="B296" s="7"/>
      <c r="C296" s="7"/>
      <c r="D296" s="7"/>
      <c r="E296" s="7"/>
      <c r="F296" s="7"/>
      <c r="G296" s="7"/>
      <c r="H296" s="7"/>
      <c r="I296" s="2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ht="15" customHeight="1">
      <c r="A297" s="7"/>
      <c r="B297" s="7"/>
      <c r="C297" s="7"/>
      <c r="D297" s="7"/>
      <c r="E297" s="7"/>
      <c r="F297" s="7"/>
      <c r="G297" s="7"/>
      <c r="H297" s="7"/>
      <c r="I297" s="2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ht="15" customHeight="1">
      <c r="A298" s="7"/>
      <c r="B298" s="7"/>
      <c r="C298" s="7"/>
      <c r="D298" s="7"/>
      <c r="E298" s="7"/>
      <c r="F298" s="7"/>
      <c r="G298" s="7"/>
      <c r="H298" s="7"/>
      <c r="I298" s="2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ht="15" customHeight="1">
      <c r="A299" s="7"/>
      <c r="B299" s="7"/>
      <c r="C299" s="7"/>
      <c r="D299" s="7"/>
      <c r="E299" s="7"/>
      <c r="F299" s="7"/>
      <c r="G299" s="7"/>
      <c r="H299" s="7"/>
      <c r="I299" s="2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ht="15" customHeight="1">
      <c r="A300" s="7"/>
      <c r="B300" s="7"/>
      <c r="C300" s="7"/>
      <c r="D300" s="7"/>
      <c r="E300" s="7"/>
      <c r="F300" s="7"/>
      <c r="G300" s="7"/>
      <c r="H300" s="7"/>
      <c r="I300" s="2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ht="15" customHeight="1">
      <c r="A301" s="7"/>
      <c r="B301" s="7"/>
      <c r="C301" s="7"/>
      <c r="D301" s="7"/>
      <c r="E301" s="7"/>
      <c r="F301" s="7"/>
      <c r="G301" s="7"/>
      <c r="H301" s="7"/>
      <c r="I301" s="2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ht="15" customHeight="1">
      <c r="A302" s="7"/>
      <c r="B302" s="7"/>
      <c r="C302" s="7"/>
      <c r="D302" s="7"/>
      <c r="E302" s="7"/>
      <c r="F302" s="7"/>
      <c r="G302" s="7"/>
      <c r="H302" s="7"/>
      <c r="I302" s="2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ht="15" customHeight="1">
      <c r="A303" s="7"/>
      <c r="B303" s="7"/>
      <c r="C303" s="7"/>
      <c r="D303" s="7"/>
      <c r="E303" s="7"/>
      <c r="F303" s="7"/>
      <c r="G303" s="7"/>
      <c r="H303" s="7"/>
      <c r="I303" s="2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ht="15" customHeight="1">
      <c r="A304" s="7"/>
      <c r="B304" s="7"/>
      <c r="C304" s="7"/>
      <c r="D304" s="7"/>
      <c r="E304" s="7"/>
      <c r="F304" s="7"/>
      <c r="G304" s="7"/>
      <c r="H304" s="7"/>
      <c r="I304" s="2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ht="15" customHeight="1">
      <c r="A305" s="7"/>
      <c r="B305" s="7"/>
      <c r="C305" s="7"/>
      <c r="D305" s="7"/>
      <c r="E305" s="7"/>
      <c r="F305" s="7"/>
      <c r="G305" s="7"/>
      <c r="H305" s="7"/>
      <c r="I305" s="2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ht="15" customHeight="1">
      <c r="A306" s="7"/>
      <c r="B306" s="7"/>
      <c r="C306" s="7"/>
      <c r="D306" s="7"/>
      <c r="E306" s="7"/>
      <c r="F306" s="7"/>
      <c r="G306" s="7"/>
      <c r="H306" s="7"/>
      <c r="I306" s="2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ht="15" customHeight="1">
      <c r="A307" s="7"/>
      <c r="B307" s="7"/>
      <c r="C307" s="7"/>
      <c r="D307" s="7"/>
      <c r="E307" s="7"/>
      <c r="F307" s="7"/>
      <c r="G307" s="7"/>
      <c r="H307" s="7"/>
      <c r="I307" s="2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ht="15" customHeight="1">
      <c r="A308" s="7"/>
      <c r="B308" s="7"/>
      <c r="C308" s="7"/>
      <c r="D308" s="7"/>
      <c r="E308" s="7"/>
      <c r="F308" s="7"/>
      <c r="G308" s="7"/>
      <c r="H308" s="7"/>
      <c r="I308" s="2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ht="15" customHeight="1">
      <c r="A309" s="7"/>
      <c r="B309" s="7"/>
      <c r="C309" s="7"/>
      <c r="D309" s="7"/>
      <c r="E309" s="7"/>
      <c r="F309" s="7"/>
      <c r="G309" s="7"/>
      <c r="H309" s="7"/>
      <c r="I309" s="2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ht="15" customHeight="1">
      <c r="A310" s="7"/>
      <c r="B310" s="7"/>
      <c r="C310" s="7"/>
      <c r="D310" s="7"/>
      <c r="E310" s="7"/>
      <c r="F310" s="7"/>
      <c r="G310" s="7"/>
      <c r="H310" s="7"/>
      <c r="I310" s="2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ht="15" customHeight="1">
      <c r="A311" s="7"/>
      <c r="B311" s="7"/>
      <c r="C311" s="7"/>
      <c r="D311" s="7"/>
      <c r="E311" s="7"/>
      <c r="F311" s="7"/>
      <c r="G311" s="7"/>
      <c r="H311" s="7"/>
      <c r="I311" s="2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ht="15" customHeight="1">
      <c r="A312" s="7"/>
      <c r="B312" s="7"/>
      <c r="C312" s="7"/>
      <c r="D312" s="7"/>
      <c r="E312" s="7"/>
      <c r="F312" s="7"/>
      <c r="G312" s="7"/>
      <c r="H312" s="7"/>
      <c r="I312" s="2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ht="15" customHeight="1">
      <c r="A313" s="7"/>
      <c r="B313" s="7"/>
      <c r="C313" s="7"/>
      <c r="D313" s="7"/>
      <c r="E313" s="7"/>
      <c r="F313" s="7"/>
      <c r="G313" s="7"/>
      <c r="H313" s="7"/>
      <c r="I313" s="2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ht="15" customHeight="1">
      <c r="A314" s="7"/>
      <c r="B314" s="7"/>
      <c r="C314" s="7"/>
      <c r="D314" s="7"/>
      <c r="E314" s="7"/>
      <c r="F314" s="7"/>
      <c r="G314" s="7"/>
      <c r="H314" s="7"/>
      <c r="I314" s="2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ht="15" customHeight="1">
      <c r="A315" s="7"/>
      <c r="B315" s="7"/>
      <c r="C315" s="7"/>
      <c r="D315" s="7"/>
      <c r="E315" s="7"/>
      <c r="F315" s="7"/>
      <c r="G315" s="7"/>
      <c r="H315" s="7"/>
      <c r="I315" s="2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ht="15" customHeight="1">
      <c r="A316" s="7"/>
      <c r="B316" s="7"/>
      <c r="C316" s="7"/>
      <c r="D316" s="7"/>
      <c r="E316" s="7"/>
      <c r="F316" s="7"/>
      <c r="G316" s="7"/>
      <c r="H316" s="7"/>
      <c r="I316" s="2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ht="15" customHeight="1">
      <c r="A317" s="7"/>
      <c r="B317" s="7"/>
      <c r="C317" s="7"/>
      <c r="D317" s="7"/>
      <c r="E317" s="7"/>
      <c r="F317" s="7"/>
      <c r="G317" s="7"/>
      <c r="H317" s="7"/>
      <c r="I317" s="2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ht="15" customHeight="1">
      <c r="A318" s="7"/>
      <c r="B318" s="7"/>
      <c r="C318" s="7"/>
      <c r="D318" s="7"/>
      <c r="E318" s="7"/>
      <c r="F318" s="7"/>
      <c r="G318" s="7"/>
      <c r="H318" s="7"/>
      <c r="I318" s="2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ht="15" customHeight="1">
      <c r="A319" s="7"/>
      <c r="B319" s="7"/>
      <c r="C319" s="7"/>
      <c r="D319" s="7"/>
      <c r="E319" s="7"/>
      <c r="F319" s="7"/>
      <c r="G319" s="7"/>
      <c r="H319" s="7"/>
      <c r="I319" s="2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ht="15" customHeight="1">
      <c r="A320" s="7"/>
      <c r="B320" s="7"/>
      <c r="C320" s="7"/>
      <c r="D320" s="7"/>
      <c r="E320" s="7"/>
      <c r="F320" s="7"/>
      <c r="G320" s="7"/>
      <c r="H320" s="7"/>
      <c r="I320" s="2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ht="15" customHeight="1">
      <c r="A321" s="7"/>
      <c r="B321" s="7"/>
      <c r="C321" s="7"/>
      <c r="D321" s="7"/>
      <c r="E321" s="7"/>
      <c r="F321" s="7"/>
      <c r="G321" s="7"/>
      <c r="H321" s="7"/>
      <c r="I321" s="2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ht="15" customHeight="1">
      <c r="A322" s="7"/>
      <c r="B322" s="7"/>
      <c r="C322" s="7"/>
      <c r="D322" s="7"/>
      <c r="E322" s="7"/>
      <c r="F322" s="7"/>
      <c r="G322" s="7"/>
      <c r="H322" s="7"/>
      <c r="I322" s="2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ht="15" customHeight="1">
      <c r="A323" s="7"/>
      <c r="B323" s="7"/>
      <c r="C323" s="7"/>
      <c r="D323" s="7"/>
      <c r="E323" s="7"/>
      <c r="F323" s="7"/>
      <c r="G323" s="7"/>
      <c r="H323" s="7"/>
      <c r="I323" s="2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ht="15" customHeight="1">
      <c r="A324" s="7"/>
      <c r="B324" s="7"/>
      <c r="C324" s="7"/>
      <c r="D324" s="7"/>
      <c r="E324" s="7"/>
      <c r="F324" s="7"/>
      <c r="G324" s="7"/>
      <c r="H324" s="7"/>
      <c r="I324" s="2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ht="15" customHeight="1">
      <c r="A325" s="7"/>
      <c r="B325" s="7"/>
      <c r="C325" s="7"/>
      <c r="D325" s="7"/>
      <c r="E325" s="7"/>
      <c r="F325" s="7"/>
      <c r="G325" s="7"/>
      <c r="H325" s="7"/>
      <c r="I325" s="2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ht="15" customHeight="1">
      <c r="A326" s="7"/>
      <c r="B326" s="7"/>
      <c r="C326" s="7"/>
      <c r="D326" s="7"/>
      <c r="E326" s="7"/>
      <c r="F326" s="7"/>
      <c r="G326" s="7"/>
      <c r="H326" s="7"/>
      <c r="I326" s="2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ht="15" customHeight="1">
      <c r="A327" s="7"/>
      <c r="B327" s="7"/>
      <c r="C327" s="7"/>
      <c r="D327" s="7"/>
      <c r="E327" s="7"/>
      <c r="F327" s="7"/>
      <c r="G327" s="7"/>
      <c r="H327" s="7"/>
      <c r="I327" s="2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ht="15" customHeight="1">
      <c r="A328" s="7"/>
      <c r="B328" s="7"/>
      <c r="C328" s="7"/>
      <c r="D328" s="7"/>
      <c r="E328" s="7"/>
      <c r="F328" s="7"/>
      <c r="G328" s="7"/>
      <c r="H328" s="7"/>
      <c r="I328" s="2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ht="15" customHeight="1">
      <c r="A329" s="7"/>
      <c r="B329" s="7"/>
      <c r="C329" s="7"/>
      <c r="D329" s="7"/>
      <c r="E329" s="7"/>
      <c r="F329" s="7"/>
      <c r="G329" s="7"/>
      <c r="H329" s="7"/>
      <c r="I329" s="2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ht="15" customHeight="1">
      <c r="A330" s="7"/>
      <c r="B330" s="7"/>
      <c r="C330" s="7"/>
      <c r="D330" s="7"/>
      <c r="E330" s="7"/>
      <c r="F330" s="7"/>
      <c r="G330" s="7"/>
      <c r="H330" s="7"/>
      <c r="I330" s="2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ht="15" customHeight="1">
      <c r="A331" s="7"/>
      <c r="B331" s="7"/>
      <c r="C331" s="7"/>
      <c r="D331" s="7"/>
      <c r="E331" s="7"/>
      <c r="F331" s="7"/>
      <c r="G331" s="7"/>
      <c r="H331" s="7"/>
      <c r="I331" s="2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ht="15" customHeight="1">
      <c r="A332" s="7"/>
      <c r="B332" s="7"/>
      <c r="C332" s="7"/>
      <c r="D332" s="7"/>
      <c r="E332" s="7"/>
      <c r="F332" s="7"/>
      <c r="G332" s="7"/>
      <c r="H332" s="7"/>
      <c r="I332" s="2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ht="15" customHeight="1">
      <c r="A333" s="7"/>
      <c r="B333" s="7"/>
      <c r="C333" s="7"/>
      <c r="D333" s="7"/>
      <c r="E333" s="7"/>
      <c r="F333" s="7"/>
      <c r="G333" s="7"/>
      <c r="H333" s="7"/>
      <c r="I333" s="2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ht="15" customHeight="1">
      <c r="A334" s="7"/>
      <c r="B334" s="7"/>
      <c r="C334" s="7"/>
      <c r="D334" s="7"/>
      <c r="E334" s="7"/>
      <c r="F334" s="7"/>
      <c r="G334" s="7"/>
      <c r="H334" s="7"/>
      <c r="I334" s="2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ht="15" customHeight="1">
      <c r="A335" s="7"/>
      <c r="B335" s="7"/>
      <c r="C335" s="7"/>
      <c r="D335" s="7"/>
      <c r="E335" s="7"/>
      <c r="F335" s="7"/>
      <c r="G335" s="7"/>
      <c r="H335" s="7"/>
      <c r="I335" s="2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ht="15" customHeight="1">
      <c r="A336" s="7"/>
      <c r="B336" s="7"/>
      <c r="C336" s="7"/>
      <c r="D336" s="7"/>
      <c r="E336" s="7"/>
      <c r="F336" s="7"/>
      <c r="G336" s="7"/>
      <c r="H336" s="7"/>
      <c r="I336" s="2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ht="15" customHeight="1">
      <c r="A337" s="7"/>
      <c r="B337" s="7"/>
      <c r="C337" s="7"/>
      <c r="D337" s="7"/>
      <c r="E337" s="7"/>
      <c r="F337" s="7"/>
      <c r="G337" s="7"/>
      <c r="H337" s="7"/>
      <c r="I337" s="2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ht="15" customHeight="1">
      <c r="A338" s="7"/>
      <c r="B338" s="7"/>
      <c r="C338" s="7"/>
      <c r="D338" s="7"/>
      <c r="E338" s="7"/>
      <c r="F338" s="7"/>
      <c r="G338" s="7"/>
      <c r="H338" s="7"/>
      <c r="I338" s="2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ht="15" customHeight="1">
      <c r="A339" s="7"/>
      <c r="B339" s="7"/>
      <c r="C339" s="7"/>
      <c r="D339" s="7"/>
      <c r="E339" s="7"/>
      <c r="F339" s="7"/>
      <c r="G339" s="7"/>
      <c r="H339" s="7"/>
      <c r="I339" s="2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ht="15" customHeight="1">
      <c r="A340" s="7"/>
      <c r="B340" s="7"/>
      <c r="C340" s="7"/>
      <c r="D340" s="7"/>
      <c r="E340" s="7"/>
      <c r="F340" s="7"/>
      <c r="G340" s="7"/>
      <c r="H340" s="7"/>
      <c r="I340" s="2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ht="15" customHeight="1">
      <c r="A341" s="7"/>
      <c r="B341" s="7"/>
      <c r="C341" s="7"/>
      <c r="D341" s="7"/>
      <c r="E341" s="7"/>
      <c r="F341" s="7"/>
      <c r="G341" s="7"/>
      <c r="H341" s="7"/>
      <c r="I341" s="2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ht="15" customHeight="1">
      <c r="A342" s="7"/>
      <c r="B342" s="7"/>
      <c r="C342" s="7"/>
      <c r="D342" s="7"/>
      <c r="E342" s="7"/>
      <c r="F342" s="7"/>
      <c r="G342" s="7"/>
      <c r="H342" s="7"/>
      <c r="I342" s="2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ht="15" customHeight="1">
      <c r="A343" s="7"/>
      <c r="B343" s="7"/>
      <c r="C343" s="7"/>
      <c r="D343" s="7"/>
      <c r="E343" s="7"/>
      <c r="F343" s="7"/>
      <c r="G343" s="7"/>
      <c r="H343" s="7"/>
      <c r="I343" s="2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ht="15" customHeight="1">
      <c r="A344" s="7"/>
      <c r="B344" s="7"/>
      <c r="C344" s="7"/>
      <c r="D344" s="7"/>
      <c r="E344" s="7"/>
      <c r="F344" s="7"/>
      <c r="G344" s="7"/>
      <c r="H344" s="7"/>
      <c r="I344" s="2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ht="15" customHeight="1">
      <c r="A345" s="7"/>
      <c r="B345" s="7"/>
      <c r="C345" s="7"/>
      <c r="D345" s="7"/>
      <c r="E345" s="7"/>
      <c r="F345" s="7"/>
      <c r="G345" s="7"/>
      <c r="H345" s="7"/>
      <c r="I345" s="2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ht="15" customHeight="1">
      <c r="A346" s="7"/>
      <c r="B346" s="7"/>
      <c r="C346" s="7"/>
      <c r="D346" s="7"/>
      <c r="E346" s="7"/>
      <c r="F346" s="7"/>
      <c r="G346" s="7"/>
      <c r="H346" s="7"/>
      <c r="I346" s="2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ht="15" customHeight="1">
      <c r="A347" s="7"/>
      <c r="B347" s="7"/>
      <c r="C347" s="7"/>
      <c r="D347" s="7"/>
      <c r="E347" s="7"/>
      <c r="F347" s="7"/>
      <c r="G347" s="7"/>
      <c r="H347" s="7"/>
      <c r="I347" s="2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ht="15" customHeight="1">
      <c r="A348" s="7"/>
      <c r="B348" s="7"/>
      <c r="C348" s="7"/>
      <c r="D348" s="7"/>
      <c r="E348" s="7"/>
      <c r="F348" s="7"/>
      <c r="G348" s="7"/>
      <c r="H348" s="7"/>
      <c r="I348" s="2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ht="15" customHeight="1">
      <c r="A349" s="7"/>
      <c r="B349" s="7"/>
      <c r="C349" s="7"/>
      <c r="D349" s="7"/>
      <c r="E349" s="7"/>
      <c r="F349" s="7"/>
      <c r="G349" s="7"/>
      <c r="H349" s="7"/>
      <c r="I349" s="2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ht="15" customHeight="1">
      <c r="A350" s="7"/>
      <c r="B350" s="7"/>
      <c r="C350" s="7"/>
      <c r="D350" s="7"/>
      <c r="E350" s="7"/>
      <c r="F350" s="7"/>
      <c r="G350" s="7"/>
      <c r="H350" s="7"/>
      <c r="I350" s="2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ht="15" customHeight="1">
      <c r="A351" s="7"/>
      <c r="B351" s="7"/>
      <c r="C351" s="7"/>
      <c r="D351" s="7"/>
      <c r="E351" s="7"/>
      <c r="F351" s="7"/>
      <c r="G351" s="7"/>
      <c r="H351" s="7"/>
      <c r="I351" s="2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ht="15" customHeight="1">
      <c r="A352" s="7"/>
      <c r="B352" s="7"/>
      <c r="C352" s="7"/>
      <c r="D352" s="7"/>
      <c r="E352" s="7"/>
      <c r="F352" s="7"/>
      <c r="G352" s="7"/>
      <c r="H352" s="7"/>
      <c r="I352" s="2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ht="15" customHeight="1">
      <c r="A353" s="7"/>
      <c r="B353" s="7"/>
      <c r="C353" s="7"/>
      <c r="D353" s="7"/>
      <c r="E353" s="7"/>
      <c r="F353" s="7"/>
      <c r="G353" s="7"/>
      <c r="H353" s="7"/>
      <c r="I353" s="2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ht="15" customHeight="1">
      <c r="A354" s="7"/>
      <c r="B354" s="7"/>
      <c r="C354" s="7"/>
      <c r="D354" s="7"/>
      <c r="E354" s="7"/>
      <c r="F354" s="7"/>
      <c r="G354" s="7"/>
      <c r="H354" s="7"/>
      <c r="I354" s="2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ht="15" customHeight="1">
      <c r="A355" s="7"/>
      <c r="B355" s="7"/>
      <c r="C355" s="7"/>
      <c r="D355" s="7"/>
      <c r="E355" s="7"/>
      <c r="F355" s="7"/>
      <c r="G355" s="7"/>
      <c r="H355" s="7"/>
      <c r="I355" s="2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ht="15" customHeight="1">
      <c r="A356" s="7"/>
      <c r="B356" s="7"/>
      <c r="C356" s="7"/>
      <c r="D356" s="7"/>
      <c r="E356" s="7"/>
      <c r="F356" s="7"/>
      <c r="G356" s="7"/>
      <c r="H356" s="7"/>
      <c r="I356" s="2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ht="15" customHeight="1">
      <c r="A357" s="7"/>
      <c r="B357" s="7"/>
      <c r="C357" s="7"/>
      <c r="D357" s="7"/>
      <c r="E357" s="7"/>
      <c r="F357" s="7"/>
      <c r="G357" s="7"/>
      <c r="H357" s="7"/>
      <c r="I357" s="2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ht="15" customHeight="1">
      <c r="A358" s="7"/>
      <c r="B358" s="7"/>
      <c r="C358" s="7"/>
      <c r="D358" s="7"/>
      <c r="E358" s="7"/>
      <c r="F358" s="7"/>
      <c r="G358" s="7"/>
      <c r="H358" s="7"/>
      <c r="I358" s="2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ht="15" customHeight="1">
      <c r="A359" s="7"/>
      <c r="B359" s="7"/>
      <c r="C359" s="7"/>
      <c r="D359" s="7"/>
      <c r="E359" s="7"/>
      <c r="F359" s="7"/>
      <c r="G359" s="7"/>
      <c r="H359" s="7"/>
      <c r="I359" s="2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ht="15" customHeight="1">
      <c r="A360" s="7"/>
      <c r="B360" s="7"/>
      <c r="C360" s="7"/>
      <c r="D360" s="7"/>
      <c r="E360" s="7"/>
      <c r="F360" s="7"/>
      <c r="G360" s="7"/>
      <c r="H360" s="7"/>
      <c r="I360" s="2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ht="15" customHeight="1">
      <c r="A361" s="7"/>
      <c r="B361" s="7"/>
      <c r="C361" s="7"/>
      <c r="D361" s="7"/>
      <c r="E361" s="7"/>
      <c r="F361" s="7"/>
      <c r="G361" s="7"/>
      <c r="H361" s="7"/>
      <c r="I361" s="2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ht="15" customHeight="1">
      <c r="A362" s="7"/>
      <c r="B362" s="7"/>
      <c r="C362" s="7"/>
      <c r="D362" s="7"/>
      <c r="E362" s="7"/>
      <c r="F362" s="7"/>
      <c r="G362" s="7"/>
      <c r="H362" s="7"/>
      <c r="I362" s="2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ht="15" customHeight="1">
      <c r="A363" s="7"/>
      <c r="B363" s="7"/>
      <c r="C363" s="7"/>
      <c r="D363" s="7"/>
      <c r="E363" s="7"/>
      <c r="F363" s="7"/>
      <c r="G363" s="7"/>
      <c r="H363" s="7"/>
      <c r="I363" s="2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ht="15" customHeight="1">
      <c r="A364" s="7"/>
      <c r="B364" s="7"/>
      <c r="C364" s="7"/>
      <c r="D364" s="7"/>
      <c r="E364" s="7"/>
      <c r="F364" s="7"/>
      <c r="G364" s="7"/>
      <c r="H364" s="7"/>
      <c r="I364" s="2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ht="15" customHeight="1">
      <c r="A365" s="7"/>
      <c r="B365" s="7"/>
      <c r="C365" s="7"/>
      <c r="D365" s="7"/>
      <c r="E365" s="7"/>
      <c r="F365" s="7"/>
      <c r="G365" s="7"/>
      <c r="H365" s="7"/>
      <c r="I365" s="2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ht="15" customHeight="1">
      <c r="A366" s="7"/>
      <c r="B366" s="7"/>
      <c r="C366" s="7"/>
      <c r="D366" s="7"/>
      <c r="E366" s="7"/>
      <c r="F366" s="7"/>
      <c r="G366" s="7"/>
      <c r="H366" s="7"/>
      <c r="I366" s="2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ht="15" customHeight="1">
      <c r="A367" s="7"/>
      <c r="B367" s="7"/>
      <c r="C367" s="7"/>
      <c r="D367" s="7"/>
      <c r="E367" s="7"/>
      <c r="F367" s="7"/>
      <c r="G367" s="7"/>
      <c r="H367" s="7"/>
      <c r="I367" s="2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K8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07" customWidth="1"/>
    <col min="2" max="2" width="8.85156" style="107" customWidth="1"/>
    <col min="3" max="3" width="8.85156" style="107" customWidth="1"/>
    <col min="4" max="4" width="8.85156" style="107" customWidth="1"/>
    <col min="5" max="5" width="8.85156" style="107" customWidth="1"/>
    <col min="6" max="6" width="8.85156" style="107" customWidth="1"/>
    <col min="7" max="7" width="8.85156" style="107" customWidth="1"/>
    <col min="8" max="8" width="8.85156" style="107" customWidth="1"/>
    <col min="9" max="9" width="8.85156" style="107" customWidth="1"/>
    <col min="10" max="10" width="8.85156" style="107" customWidth="1"/>
    <col min="11" max="11" width="8.85156" style="107" customWidth="1"/>
    <col min="12" max="12" width="8.85156" style="107" customWidth="1"/>
    <col min="13" max="13" width="8.85156" style="107" customWidth="1"/>
    <col min="14" max="14" width="8.85156" style="107" customWidth="1"/>
    <col min="15" max="15" width="8.85156" style="107" customWidth="1"/>
    <col min="16" max="16" width="8.85156" style="107" customWidth="1"/>
    <col min="17" max="17" width="8.85156" style="107" customWidth="1"/>
    <col min="18" max="18" width="8.85156" style="107" customWidth="1"/>
    <col min="19" max="19" width="8.85156" style="107" customWidth="1"/>
    <col min="20" max="20" width="8.85156" style="107" customWidth="1"/>
    <col min="21" max="21" width="8.85156" style="107" customWidth="1"/>
    <col min="22" max="22" width="8.85156" style="107" customWidth="1"/>
    <col min="23" max="23" width="8.85156" style="107" customWidth="1"/>
    <col min="24" max="24" width="8.85156" style="107" customWidth="1"/>
    <col min="25" max="25" width="8.85156" style="107" customWidth="1"/>
    <col min="26" max="26" width="8.85156" style="107" customWidth="1"/>
    <col min="27" max="27" width="8.85156" style="107" customWidth="1"/>
    <col min="28" max="28" width="8.85156" style="107" customWidth="1"/>
    <col min="29" max="29" width="8.85156" style="107" customWidth="1"/>
    <col min="30" max="30" width="8.85156" style="107" customWidth="1"/>
    <col min="31" max="31" width="8.85156" style="107" customWidth="1"/>
    <col min="32" max="32" width="8.85156" style="107" customWidth="1"/>
    <col min="33" max="33" width="8.85156" style="107" customWidth="1"/>
    <col min="34" max="34" width="8.85156" style="107" customWidth="1"/>
    <col min="35" max="35" width="8.85156" style="107" customWidth="1"/>
    <col min="36" max="36" width="8.85156" style="107" customWidth="1"/>
    <col min="37" max="37" width="10.8516" style="107" customWidth="1"/>
    <col min="38" max="256" width="8.85156" style="107" customWidth="1"/>
  </cols>
  <sheetData>
    <row r="1" ht="15" customHeight="1">
      <c r="A1" s="98">
        <v>-0.036394</v>
      </c>
      <c r="B1" s="98">
        <v>-0.035508</v>
      </c>
      <c r="C1" s="98">
        <v>-0.035738</v>
      </c>
      <c r="D1" s="98">
        <v>-0.034067</v>
      </c>
      <c r="E1" s="98">
        <v>-0.032237</v>
      </c>
      <c r="F1" s="98">
        <v>-0.03065</v>
      </c>
      <c r="G1" s="98">
        <v>-0.02648</v>
      </c>
      <c r="H1" s="98">
        <v>-0.024913</v>
      </c>
      <c r="I1" s="98">
        <v>-0.022168</v>
      </c>
      <c r="J1" s="98">
        <v>-0.019281</v>
      </c>
      <c r="K1" s="98">
        <v>-0.015966</v>
      </c>
      <c r="L1" s="98">
        <v>-0.013183</v>
      </c>
      <c r="M1" s="98">
        <v>-0.011477</v>
      </c>
      <c r="N1" s="98">
        <v>-0.009329</v>
      </c>
      <c r="O1" s="98">
        <v>-0.007584</v>
      </c>
      <c r="P1" s="98">
        <v>-0.005413</v>
      </c>
      <c r="Q1" s="98">
        <v>-0.005376</v>
      </c>
      <c r="R1" s="98">
        <v>-0.003056</v>
      </c>
      <c r="S1" s="98">
        <v>-0.004837</v>
      </c>
      <c r="T1" s="98">
        <v>-0.0039</v>
      </c>
      <c r="U1" s="98">
        <v>-0.001049</v>
      </c>
      <c r="V1" s="98">
        <v>-0.001475</v>
      </c>
      <c r="W1" s="98">
        <v>-0.000789</v>
      </c>
      <c r="X1" s="98">
        <v>0.000138</v>
      </c>
      <c r="Y1" s="98">
        <v>-9e-06</v>
      </c>
      <c r="Z1" s="98">
        <v>0</v>
      </c>
      <c r="AA1" s="98">
        <v>0.002396</v>
      </c>
      <c r="AB1" s="98">
        <v>0.002467</v>
      </c>
      <c r="AC1" s="98">
        <v>0.004936</v>
      </c>
      <c r="AD1" s="98">
        <v>0.003852</v>
      </c>
      <c r="AE1" s="98">
        <v>0.007248</v>
      </c>
      <c r="AF1" s="98">
        <v>0.00588</v>
      </c>
      <c r="AG1" s="98">
        <v>0.007904</v>
      </c>
      <c r="AH1" s="98">
        <v>0.00844</v>
      </c>
      <c r="AI1" s="98">
        <v>0.008725999999999999</v>
      </c>
      <c r="AJ1" s="98">
        <v>0.009365999999999999</v>
      </c>
      <c r="AK1" s="98">
        <v>0.009671000000000001</v>
      </c>
    </row>
    <row r="2" ht="15" customHeight="1">
      <c r="A2" s="98">
        <v>-0.040287</v>
      </c>
      <c r="B2" s="98">
        <v>-0.038605</v>
      </c>
      <c r="C2" s="98">
        <v>-0.037819</v>
      </c>
      <c r="D2" s="98">
        <v>-0.035696</v>
      </c>
      <c r="E2" s="98">
        <v>-0.032953</v>
      </c>
      <c r="F2" s="98">
        <v>-0.031281</v>
      </c>
      <c r="G2" s="98">
        <v>-0.028037</v>
      </c>
      <c r="H2" s="98">
        <v>-0.025829</v>
      </c>
      <c r="I2" s="98">
        <v>-0.022283</v>
      </c>
      <c r="J2" s="98">
        <v>-0.019755</v>
      </c>
      <c r="K2" s="98">
        <v>-0.016547</v>
      </c>
      <c r="L2" s="98">
        <v>-0.013388</v>
      </c>
      <c r="M2" s="98">
        <v>-0.010921</v>
      </c>
      <c r="N2" s="98">
        <v>-0.008881999999999999</v>
      </c>
      <c r="O2" s="98">
        <v>-0.007608</v>
      </c>
      <c r="P2" s="98">
        <v>-0.005595</v>
      </c>
      <c r="Q2" s="98">
        <v>-0.005589</v>
      </c>
      <c r="R2" s="98">
        <v>-0.004444</v>
      </c>
      <c r="S2" s="98">
        <v>-0.004471</v>
      </c>
      <c r="T2" s="98">
        <v>-0.003882</v>
      </c>
      <c r="U2" s="98">
        <v>-0.001915</v>
      </c>
      <c r="V2" s="98">
        <v>-0.001651</v>
      </c>
      <c r="W2" s="98">
        <v>-0.001612</v>
      </c>
      <c r="X2" s="98">
        <v>-0.000571</v>
      </c>
      <c r="Y2" s="98">
        <v>-0.000462</v>
      </c>
      <c r="Z2" s="98">
        <v>0</v>
      </c>
      <c r="AA2" s="98">
        <v>0.001467</v>
      </c>
      <c r="AB2" s="98">
        <v>0.001715</v>
      </c>
      <c r="AC2" s="98">
        <v>0.003662</v>
      </c>
      <c r="AD2" s="98">
        <v>0.003673</v>
      </c>
      <c r="AE2" s="98">
        <v>0.005827</v>
      </c>
      <c r="AF2" s="98">
        <v>0.0053</v>
      </c>
      <c r="AG2" s="98">
        <v>0.006311</v>
      </c>
      <c r="AH2" s="98">
        <v>0.006831</v>
      </c>
      <c r="AI2" s="98">
        <v>0.006792</v>
      </c>
      <c r="AJ2" s="98">
        <v>0.007308</v>
      </c>
      <c r="AK2" s="98">
        <v>0.007845</v>
      </c>
    </row>
    <row r="3" ht="15" customHeight="1">
      <c r="A3" s="98">
        <v>-0.03997</v>
      </c>
      <c r="B3" s="98">
        <v>-0.037814</v>
      </c>
      <c r="C3" s="98">
        <v>-0.036523</v>
      </c>
      <c r="D3" s="98">
        <v>-0.034249</v>
      </c>
      <c r="E3" s="98">
        <v>-0.031558</v>
      </c>
      <c r="F3" s="98">
        <v>-0.02963</v>
      </c>
      <c r="G3" s="98">
        <v>-0.026012</v>
      </c>
      <c r="H3" s="98">
        <v>-0.024656</v>
      </c>
      <c r="I3" s="98">
        <v>-0.020543</v>
      </c>
      <c r="J3" s="98">
        <v>-0.01784</v>
      </c>
      <c r="K3" s="98">
        <v>-0.015159</v>
      </c>
      <c r="L3" s="98">
        <v>-0.012574</v>
      </c>
      <c r="M3" s="98">
        <v>-0.010213</v>
      </c>
      <c r="N3" s="98">
        <v>-0.008614</v>
      </c>
      <c r="O3" s="98">
        <v>-0.006504</v>
      </c>
      <c r="P3" s="98">
        <v>-0.004523</v>
      </c>
      <c r="Q3" s="98">
        <v>-0.004736</v>
      </c>
      <c r="R3" s="98">
        <v>-0.003215</v>
      </c>
      <c r="S3" s="98">
        <v>-0.004249</v>
      </c>
      <c r="T3" s="98">
        <v>-0.002778</v>
      </c>
      <c r="U3" s="98">
        <v>-0.001275</v>
      </c>
      <c r="V3" s="98">
        <v>-0.001494</v>
      </c>
      <c r="W3" s="98">
        <v>-0.000861</v>
      </c>
      <c r="X3" s="98">
        <v>-1.1e-05</v>
      </c>
      <c r="Y3" s="98">
        <v>-0.000902</v>
      </c>
      <c r="Z3" s="98">
        <v>0</v>
      </c>
      <c r="AA3" s="98">
        <v>0.001101</v>
      </c>
      <c r="AB3" s="98">
        <v>0.001487</v>
      </c>
      <c r="AC3" s="98">
        <v>0.003634</v>
      </c>
      <c r="AD3" s="98">
        <v>0.002775</v>
      </c>
      <c r="AE3" s="98">
        <v>0.005179</v>
      </c>
      <c r="AF3" s="98">
        <v>0.004058</v>
      </c>
      <c r="AG3" s="98">
        <v>0.004974</v>
      </c>
      <c r="AH3" s="98">
        <v>0.005848</v>
      </c>
      <c r="AI3" s="98">
        <v>0.005451</v>
      </c>
      <c r="AJ3" s="98">
        <v>0.005913</v>
      </c>
      <c r="AK3" s="98">
        <v>0.006292</v>
      </c>
    </row>
    <row r="4" ht="15" customHeight="1">
      <c r="A4" s="98">
        <v>-0.037527</v>
      </c>
      <c r="B4" s="98">
        <v>-0.035497</v>
      </c>
      <c r="C4" s="98">
        <v>-0.033548</v>
      </c>
      <c r="D4" s="98">
        <v>-0.031171</v>
      </c>
      <c r="E4" s="98">
        <v>-0.029204</v>
      </c>
      <c r="F4" s="98">
        <v>-0.026991</v>
      </c>
      <c r="G4" s="98">
        <v>-0.02339</v>
      </c>
      <c r="H4" s="98">
        <v>-0.021584</v>
      </c>
      <c r="I4" s="98">
        <v>-0.018149</v>
      </c>
      <c r="J4" s="98">
        <v>-0.015915</v>
      </c>
      <c r="K4" s="98">
        <v>-0.012961</v>
      </c>
      <c r="L4" s="98">
        <v>-0.010148</v>
      </c>
      <c r="M4" s="98">
        <v>-0.008296</v>
      </c>
      <c r="N4" s="98">
        <v>-0.006673</v>
      </c>
      <c r="O4" s="98">
        <v>-0.005352</v>
      </c>
      <c r="P4" s="98">
        <v>-0.003276</v>
      </c>
      <c r="Q4" s="98">
        <v>-0.003722</v>
      </c>
      <c r="R4" s="98">
        <v>-0.00209</v>
      </c>
      <c r="S4" s="98">
        <v>-0.003487</v>
      </c>
      <c r="T4" s="98">
        <v>-0.002099</v>
      </c>
      <c r="U4" s="98">
        <v>-0.000739</v>
      </c>
      <c r="V4" s="98">
        <v>-0.000711</v>
      </c>
      <c r="W4" s="98">
        <v>-0.000344</v>
      </c>
      <c r="X4" s="98">
        <v>-0.000634</v>
      </c>
      <c r="Y4" s="98">
        <v>-0.000243</v>
      </c>
      <c r="Z4" s="98">
        <v>0</v>
      </c>
      <c r="AA4" s="98">
        <v>0.001941</v>
      </c>
      <c r="AB4" s="98">
        <v>0.001712</v>
      </c>
      <c r="AC4" s="98">
        <v>0.003414</v>
      </c>
      <c r="AD4" s="98">
        <v>0.002791</v>
      </c>
      <c r="AE4" s="98">
        <v>0.004466</v>
      </c>
      <c r="AF4" s="98">
        <v>0.003819</v>
      </c>
      <c r="AG4" s="98">
        <v>0.004882</v>
      </c>
      <c r="AH4" s="98">
        <v>0.005349</v>
      </c>
      <c r="AI4" s="98">
        <v>0.005385</v>
      </c>
      <c r="AJ4" s="98">
        <v>0.005264</v>
      </c>
      <c r="AK4" s="98">
        <v>0.005566</v>
      </c>
    </row>
    <row r="5" ht="15" customHeight="1">
      <c r="A5" s="98">
        <v>-0.034968</v>
      </c>
      <c r="B5" s="98">
        <v>-0.032581</v>
      </c>
      <c r="C5" s="98">
        <v>-0.031062</v>
      </c>
      <c r="D5" s="98">
        <v>-0.028783</v>
      </c>
      <c r="E5" s="98">
        <v>-0.026128</v>
      </c>
      <c r="F5" s="98">
        <v>-0.024137</v>
      </c>
      <c r="G5" s="98">
        <v>-0.021318</v>
      </c>
      <c r="H5" s="98">
        <v>-0.0192</v>
      </c>
      <c r="I5" s="98">
        <v>-0.016278</v>
      </c>
      <c r="J5" s="98">
        <v>-0.013823</v>
      </c>
      <c r="K5" s="98">
        <v>-0.011217</v>
      </c>
      <c r="L5" s="98">
        <v>-0.008413</v>
      </c>
      <c r="M5" s="98">
        <v>-0.007216</v>
      </c>
      <c r="N5" s="98">
        <v>-0.005321</v>
      </c>
      <c r="O5" s="98">
        <v>-0.003978</v>
      </c>
      <c r="P5" s="98">
        <v>-0.002311</v>
      </c>
      <c r="Q5" s="98">
        <v>-0.003156</v>
      </c>
      <c r="R5" s="98">
        <v>-0.001355</v>
      </c>
      <c r="S5" s="98">
        <v>-0.00287</v>
      </c>
      <c r="T5" s="98">
        <v>-0.001549</v>
      </c>
      <c r="U5" s="98">
        <v>-0.000575</v>
      </c>
      <c r="V5" s="98">
        <v>-0.001352</v>
      </c>
      <c r="W5" s="98">
        <v>-0.000699</v>
      </c>
      <c r="X5" s="98">
        <v>-0.000353</v>
      </c>
      <c r="Y5" s="98">
        <v>-0.000358</v>
      </c>
      <c r="Z5" s="98">
        <v>0</v>
      </c>
      <c r="AA5" s="98">
        <v>0.001232</v>
      </c>
      <c r="AB5" s="98">
        <v>0.001429</v>
      </c>
      <c r="AC5" s="98">
        <v>0.00271</v>
      </c>
      <c r="AD5" s="98">
        <v>0.002081</v>
      </c>
      <c r="AE5" s="98">
        <v>0.003611</v>
      </c>
      <c r="AF5" s="98">
        <v>0.002982</v>
      </c>
      <c r="AG5" s="98">
        <v>0.003777</v>
      </c>
      <c r="AH5" s="98">
        <v>0.003805</v>
      </c>
      <c r="AI5" s="98">
        <v>0.003863</v>
      </c>
      <c r="AJ5" s="98">
        <v>0.004063</v>
      </c>
      <c r="AK5" s="98">
        <v>0.00409</v>
      </c>
    </row>
    <row r="6" ht="15" customHeight="1">
      <c r="A6" s="98">
        <v>-0.03195</v>
      </c>
      <c r="B6" s="98">
        <v>-0.029788</v>
      </c>
      <c r="C6" s="98">
        <v>-0.028107</v>
      </c>
      <c r="D6" s="98">
        <v>-0.026031</v>
      </c>
      <c r="E6" s="98">
        <v>-0.023833</v>
      </c>
      <c r="F6" s="98">
        <v>-0.021715</v>
      </c>
      <c r="G6" s="98">
        <v>-0.018548</v>
      </c>
      <c r="H6" s="98">
        <v>-0.016428</v>
      </c>
      <c r="I6" s="98">
        <v>-0.014024</v>
      </c>
      <c r="J6" s="98">
        <v>-0.011675</v>
      </c>
      <c r="K6" s="98">
        <v>-0.00919</v>
      </c>
      <c r="L6" s="98">
        <v>-0.007333</v>
      </c>
      <c r="M6" s="98">
        <v>-0.005399</v>
      </c>
      <c r="N6" s="98">
        <v>-0.004408</v>
      </c>
      <c r="O6" s="98">
        <v>-0.003388</v>
      </c>
      <c r="P6" s="98">
        <v>-0.001617</v>
      </c>
      <c r="Q6" s="98">
        <v>-0.002008</v>
      </c>
      <c r="R6" s="98">
        <v>-0.000396</v>
      </c>
      <c r="S6" s="98">
        <v>-0.002091</v>
      </c>
      <c r="T6" s="98">
        <v>-0.000714</v>
      </c>
      <c r="U6" s="98">
        <v>-0.000435</v>
      </c>
      <c r="V6" s="98">
        <v>-0.000242</v>
      </c>
      <c r="W6" s="98">
        <v>0.000272</v>
      </c>
      <c r="X6" s="98">
        <v>-0.000457</v>
      </c>
      <c r="Y6" s="98">
        <v>-7e-06</v>
      </c>
      <c r="Z6" s="98">
        <v>0</v>
      </c>
      <c r="AA6" s="98">
        <v>0.001153</v>
      </c>
      <c r="AB6" s="98">
        <v>0.001161</v>
      </c>
      <c r="AC6" s="98">
        <v>0.002801</v>
      </c>
      <c r="AD6" s="98">
        <v>0.002151</v>
      </c>
      <c r="AE6" s="98">
        <v>0.003567</v>
      </c>
      <c r="AF6" s="98">
        <v>0.002991</v>
      </c>
      <c r="AG6" s="98">
        <v>0.00354</v>
      </c>
      <c r="AH6" s="98">
        <v>0.003836</v>
      </c>
      <c r="AI6" s="98">
        <v>0.00357</v>
      </c>
      <c r="AJ6" s="98">
        <v>0.003694</v>
      </c>
      <c r="AK6" s="98">
        <v>0.004204</v>
      </c>
    </row>
    <row r="7" ht="15" customHeight="1">
      <c r="A7" s="98">
        <v>-0.029241</v>
      </c>
      <c r="B7" s="98">
        <v>-0.026807</v>
      </c>
      <c r="C7" s="98">
        <v>-0.024866</v>
      </c>
      <c r="D7" s="98">
        <v>-0.022898</v>
      </c>
      <c r="E7" s="98">
        <v>-0.020856</v>
      </c>
      <c r="F7" s="98">
        <v>-0.019032</v>
      </c>
      <c r="G7" s="98">
        <v>-0.016203</v>
      </c>
      <c r="H7" s="98">
        <v>-0.014397</v>
      </c>
      <c r="I7" s="98">
        <v>-0.01173</v>
      </c>
      <c r="J7" s="98">
        <v>-0.009604</v>
      </c>
      <c r="K7" s="98">
        <v>-0.007242</v>
      </c>
      <c r="L7" s="98">
        <v>-0.005482</v>
      </c>
      <c r="M7" s="98">
        <v>-0.003928</v>
      </c>
      <c r="N7" s="98">
        <v>-0.002884</v>
      </c>
      <c r="O7" s="98">
        <v>-0.001661</v>
      </c>
      <c r="P7" s="98">
        <v>-0.000303</v>
      </c>
      <c r="Q7" s="98">
        <v>-0.000775</v>
      </c>
      <c r="R7" s="98">
        <v>0.000106</v>
      </c>
      <c r="S7" s="98">
        <v>-0.000767</v>
      </c>
      <c r="T7" s="98">
        <v>0.000114</v>
      </c>
      <c r="U7" s="98">
        <v>0.000489</v>
      </c>
      <c r="V7" s="98">
        <v>-0.000122</v>
      </c>
      <c r="W7" s="98">
        <v>0.000411</v>
      </c>
      <c r="X7" s="98">
        <v>0.000285</v>
      </c>
      <c r="Y7" s="98">
        <v>0.000336</v>
      </c>
      <c r="Z7" s="98">
        <v>0</v>
      </c>
      <c r="AA7" s="98">
        <v>0.001251</v>
      </c>
      <c r="AB7" s="98">
        <v>0.001346</v>
      </c>
      <c r="AC7" s="98">
        <v>0.002672</v>
      </c>
      <c r="AD7" s="98">
        <v>0.002161</v>
      </c>
      <c r="AE7" s="98">
        <v>0.003437</v>
      </c>
      <c r="AF7" s="98">
        <v>0.002835</v>
      </c>
      <c r="AG7" s="98">
        <v>0.003438</v>
      </c>
      <c r="AH7" s="98">
        <v>0.003751</v>
      </c>
      <c r="AI7" s="98">
        <v>0.003401</v>
      </c>
      <c r="AJ7" s="98">
        <v>0.00384</v>
      </c>
      <c r="AK7" s="98">
        <v>0.003879</v>
      </c>
    </row>
    <row r="8" ht="15" customHeight="1">
      <c r="A8" s="98">
        <v>-0.027379</v>
      </c>
      <c r="B8" s="98">
        <v>-0.024864</v>
      </c>
      <c r="C8" s="98">
        <v>-0.023046</v>
      </c>
      <c r="D8" s="98">
        <v>-0.021057</v>
      </c>
      <c r="E8" s="98">
        <v>-0.019088</v>
      </c>
      <c r="F8" s="98">
        <v>-0.017237</v>
      </c>
      <c r="G8" s="98">
        <v>-0.014555</v>
      </c>
      <c r="H8" s="98">
        <v>-0.012675</v>
      </c>
      <c r="I8" s="98">
        <v>-0.010462</v>
      </c>
      <c r="J8" s="98">
        <v>-0.008613000000000001</v>
      </c>
      <c r="K8" s="98">
        <v>-0.006474</v>
      </c>
      <c r="L8" s="98">
        <v>-0.005082</v>
      </c>
      <c r="M8" s="98">
        <v>-0.003261</v>
      </c>
      <c r="N8" s="98">
        <v>-0.002478</v>
      </c>
      <c r="O8" s="98">
        <v>-0.001922</v>
      </c>
      <c r="P8" s="98">
        <v>-0.000514</v>
      </c>
      <c r="Q8" s="98">
        <v>-0.000862</v>
      </c>
      <c r="R8" s="98">
        <v>0.000112</v>
      </c>
      <c r="S8" s="98">
        <v>-0.001174</v>
      </c>
      <c r="T8" s="98">
        <v>-0.000605</v>
      </c>
      <c r="U8" s="98">
        <v>-0.000224</v>
      </c>
      <c r="V8" s="98">
        <v>-0.000677</v>
      </c>
      <c r="W8" s="98">
        <v>-9.399999999999999e-05</v>
      </c>
      <c r="X8" s="98">
        <v>-0.000406</v>
      </c>
      <c r="Y8" s="98">
        <v>-0.000428</v>
      </c>
      <c r="Z8" s="98">
        <v>0</v>
      </c>
      <c r="AA8" s="98">
        <v>0.000482</v>
      </c>
      <c r="AB8" s="98">
        <v>0.000672</v>
      </c>
      <c r="AC8" s="98">
        <v>0.001539</v>
      </c>
      <c r="AD8" s="98">
        <v>0.001414</v>
      </c>
      <c r="AE8" s="98">
        <v>0.002405</v>
      </c>
      <c r="AF8" s="98">
        <v>0.001562</v>
      </c>
      <c r="AG8" s="98">
        <v>0.002384</v>
      </c>
      <c r="AH8" s="98">
        <v>0.002628</v>
      </c>
      <c r="AI8" s="98">
        <v>0.002788</v>
      </c>
      <c r="AJ8" s="98">
        <v>0.00254</v>
      </c>
      <c r="AK8" s="98">
        <v>0.002651</v>
      </c>
    </row>
    <row r="9" ht="15" customHeight="1">
      <c r="A9" s="98">
        <v>-0.024159</v>
      </c>
      <c r="B9" s="98">
        <v>-0.021877</v>
      </c>
      <c r="C9" s="98">
        <v>-0.019984</v>
      </c>
      <c r="D9" s="98">
        <v>-0.018408</v>
      </c>
      <c r="E9" s="98">
        <v>-0.016686</v>
      </c>
      <c r="F9" s="98">
        <v>-0.014825</v>
      </c>
      <c r="G9" s="98">
        <v>-0.012206</v>
      </c>
      <c r="H9" s="98">
        <v>-0.010622</v>
      </c>
      <c r="I9" s="98">
        <v>-0.008423</v>
      </c>
      <c r="J9" s="98">
        <v>-0.006745</v>
      </c>
      <c r="K9" s="98">
        <v>-0.004581</v>
      </c>
      <c r="L9" s="98">
        <v>-0.003607</v>
      </c>
      <c r="M9" s="98">
        <v>-0.002046</v>
      </c>
      <c r="N9" s="98">
        <v>-0.001399</v>
      </c>
      <c r="O9" s="98">
        <v>-0.000271</v>
      </c>
      <c r="P9" s="98">
        <v>0.000439</v>
      </c>
      <c r="Q9" s="98">
        <v>-6.2e-05</v>
      </c>
      <c r="R9" s="98">
        <v>0.000897</v>
      </c>
      <c r="S9" s="98">
        <v>-0.000339</v>
      </c>
      <c r="T9" s="98">
        <v>-0.00011</v>
      </c>
      <c r="U9" s="98">
        <v>-0.000116</v>
      </c>
      <c r="V9" s="98">
        <v>-0.00047</v>
      </c>
      <c r="W9" s="98">
        <v>0.000555</v>
      </c>
      <c r="X9" s="98">
        <v>7.2e-05</v>
      </c>
      <c r="Y9" s="98">
        <v>-2.9e-05</v>
      </c>
      <c r="Z9" s="98">
        <v>0</v>
      </c>
      <c r="AA9" s="98">
        <v>0.0008630000000000001</v>
      </c>
      <c r="AB9" s="98">
        <v>0.000931</v>
      </c>
      <c r="AC9" s="98">
        <v>0.001907</v>
      </c>
      <c r="AD9" s="98">
        <v>0.001352</v>
      </c>
      <c r="AE9" s="98">
        <v>0.002449</v>
      </c>
      <c r="AF9" s="98">
        <v>0.001964</v>
      </c>
      <c r="AG9" s="98">
        <v>0.002441</v>
      </c>
      <c r="AH9" s="98">
        <v>0.002717</v>
      </c>
      <c r="AI9" s="98">
        <v>0.002873</v>
      </c>
      <c r="AJ9" s="98">
        <v>0.002847</v>
      </c>
      <c r="AK9" s="98">
        <v>0.003073</v>
      </c>
    </row>
    <row r="10" ht="15" customHeight="1">
      <c r="A10" s="98">
        <v>-0.023392</v>
      </c>
      <c r="B10" s="98">
        <v>-0.021107</v>
      </c>
      <c r="C10" s="98">
        <v>-0.019337</v>
      </c>
      <c r="D10" s="98">
        <v>-0.017725</v>
      </c>
      <c r="E10" s="98">
        <v>-0.016332</v>
      </c>
      <c r="F10" s="98">
        <v>-0.014277</v>
      </c>
      <c r="G10" s="98">
        <v>-0.011815</v>
      </c>
      <c r="H10" s="98">
        <v>-0.010153</v>
      </c>
      <c r="I10" s="98">
        <v>-0.007969</v>
      </c>
      <c r="J10" s="98">
        <v>-0.006382</v>
      </c>
      <c r="K10" s="98">
        <v>-0.004553</v>
      </c>
      <c r="L10" s="98">
        <v>-0.003656</v>
      </c>
      <c r="M10" s="98">
        <v>-0.001724</v>
      </c>
      <c r="N10" s="98">
        <v>-0.001101</v>
      </c>
      <c r="O10" s="98">
        <v>-0.00028</v>
      </c>
      <c r="P10" s="98">
        <v>0.000254</v>
      </c>
      <c r="Q10" s="98">
        <v>0.000124</v>
      </c>
      <c r="R10" s="98">
        <v>0.001013</v>
      </c>
      <c r="S10" s="98">
        <v>-0.000186</v>
      </c>
      <c r="T10" s="98">
        <v>-0.000133</v>
      </c>
      <c r="U10" s="98">
        <v>0.000203</v>
      </c>
      <c r="V10" s="98">
        <v>-8.3e-05</v>
      </c>
      <c r="W10" s="98">
        <v>7.7e-05</v>
      </c>
      <c r="X10" s="98">
        <v>0.000105</v>
      </c>
      <c r="Y10" s="98">
        <v>5.6e-05</v>
      </c>
      <c r="Z10" s="98">
        <v>0</v>
      </c>
      <c r="AA10" s="98">
        <v>0.000571</v>
      </c>
      <c r="AB10" s="98">
        <v>0.0007560000000000001</v>
      </c>
      <c r="AC10" s="98">
        <v>0.001519</v>
      </c>
      <c r="AD10" s="98">
        <v>0.001226</v>
      </c>
      <c r="AE10" s="98">
        <v>0.002084</v>
      </c>
      <c r="AF10" s="98">
        <v>0.001723</v>
      </c>
      <c r="AG10" s="98">
        <v>0.00226</v>
      </c>
      <c r="AH10" s="98">
        <v>0.002421</v>
      </c>
      <c r="AI10" s="98">
        <v>0.002498</v>
      </c>
      <c r="AJ10" s="98">
        <v>0.002431</v>
      </c>
      <c r="AK10" s="98">
        <v>0.00269</v>
      </c>
    </row>
    <row r="11" ht="15" customHeight="1">
      <c r="A11" s="98">
        <v>-0.023553</v>
      </c>
      <c r="B11" s="98">
        <v>-0.021162</v>
      </c>
      <c r="C11" s="98">
        <v>-0.019344</v>
      </c>
      <c r="D11" s="98">
        <v>-0.017562</v>
      </c>
      <c r="E11" s="98">
        <v>-0.015933</v>
      </c>
      <c r="F11" s="98">
        <v>-0.013949</v>
      </c>
      <c r="G11" s="98">
        <v>-0.011529</v>
      </c>
      <c r="H11" s="98">
        <v>-0.010026</v>
      </c>
      <c r="I11" s="98">
        <v>-0.007834000000000001</v>
      </c>
      <c r="J11" s="98">
        <v>-0.006238</v>
      </c>
      <c r="K11" s="98">
        <v>-0.004513</v>
      </c>
      <c r="L11" s="98">
        <v>-0.003091</v>
      </c>
      <c r="M11" s="98">
        <v>-0.001855</v>
      </c>
      <c r="N11" s="98">
        <v>-0.001315</v>
      </c>
      <c r="O11" s="98">
        <v>-0.000494</v>
      </c>
      <c r="P11" s="98">
        <v>7.4e-05</v>
      </c>
      <c r="Q11" s="98">
        <v>-0.000245</v>
      </c>
      <c r="R11" s="98">
        <v>0.000661</v>
      </c>
      <c r="S11" s="98">
        <v>-0.000499</v>
      </c>
      <c r="T11" s="98">
        <v>-0.000309</v>
      </c>
      <c r="U11" s="98">
        <v>-0.000279</v>
      </c>
      <c r="V11" s="98">
        <v>-0.000734</v>
      </c>
      <c r="W11" s="98">
        <v>-0.000126</v>
      </c>
      <c r="X11" s="98">
        <v>-0.000404</v>
      </c>
      <c r="Y11" s="98">
        <v>-0.000532</v>
      </c>
      <c r="Z11" s="98">
        <v>0</v>
      </c>
      <c r="AA11" s="98">
        <v>0.000462</v>
      </c>
      <c r="AB11" s="98">
        <v>0.000373</v>
      </c>
      <c r="AC11" s="98">
        <v>0.001165</v>
      </c>
      <c r="AD11" s="98">
        <v>0.001069</v>
      </c>
      <c r="AE11" s="98">
        <v>0.001865</v>
      </c>
      <c r="AF11" s="98">
        <v>0.001341</v>
      </c>
      <c r="AG11" s="98">
        <v>0.001786</v>
      </c>
      <c r="AH11" s="98">
        <v>0.001895</v>
      </c>
      <c r="AI11" s="98">
        <v>0.002102</v>
      </c>
      <c r="AJ11" s="98">
        <v>0.002262</v>
      </c>
      <c r="AK11" s="98">
        <v>0.002331</v>
      </c>
    </row>
    <row r="12" ht="15" customHeight="1">
      <c r="A12" s="98">
        <v>-0.021458</v>
      </c>
      <c r="B12" s="98">
        <v>-0.019339</v>
      </c>
      <c r="C12" s="98">
        <v>-0.017261</v>
      </c>
      <c r="D12" s="98">
        <v>-0.01588</v>
      </c>
      <c r="E12" s="98">
        <v>-0.0145</v>
      </c>
      <c r="F12" s="98">
        <v>-0.012861</v>
      </c>
      <c r="G12" s="98">
        <v>-0.010564</v>
      </c>
      <c r="H12" s="98">
        <v>-0.009134</v>
      </c>
      <c r="I12" s="98">
        <v>-0.006904</v>
      </c>
      <c r="J12" s="98">
        <v>-0.005503</v>
      </c>
      <c r="K12" s="98">
        <v>-0.003685</v>
      </c>
      <c r="L12" s="98">
        <v>-0.002447</v>
      </c>
      <c r="M12" s="98">
        <v>-0.001168</v>
      </c>
      <c r="N12" s="98">
        <v>-0.000815</v>
      </c>
      <c r="O12" s="98">
        <v>0.000139</v>
      </c>
      <c r="P12" s="98">
        <v>0.000594</v>
      </c>
      <c r="Q12" s="98">
        <v>0.000167</v>
      </c>
      <c r="R12" s="98">
        <v>0.000968</v>
      </c>
      <c r="S12" s="98">
        <v>9.7e-05</v>
      </c>
      <c r="T12" s="98">
        <v>0.000123</v>
      </c>
      <c r="U12" s="98">
        <v>0.000104</v>
      </c>
      <c r="V12" s="98">
        <v>-0.000224</v>
      </c>
      <c r="W12" s="98">
        <v>0.000227</v>
      </c>
      <c r="X12" s="98">
        <v>-0.000182</v>
      </c>
      <c r="Y12" s="98">
        <v>-5.6e-05</v>
      </c>
      <c r="Z12" s="98">
        <v>0</v>
      </c>
      <c r="AA12" s="98">
        <v>0.000499</v>
      </c>
      <c r="AB12" s="98">
        <v>0.000577</v>
      </c>
      <c r="AC12" s="98">
        <v>0.001495</v>
      </c>
      <c r="AD12" s="98">
        <v>0.001224</v>
      </c>
      <c r="AE12" s="98">
        <v>0.001814</v>
      </c>
      <c r="AF12" s="98">
        <v>0.001518</v>
      </c>
      <c r="AG12" s="98">
        <v>0.001997</v>
      </c>
      <c r="AH12" s="98">
        <v>0.002052</v>
      </c>
      <c r="AI12" s="98">
        <v>0.002289</v>
      </c>
      <c r="AJ12" s="98">
        <v>0.002439</v>
      </c>
      <c r="AK12" s="98">
        <v>0.00261</v>
      </c>
    </row>
    <row r="13" ht="15" customHeight="1">
      <c r="A13" s="98">
        <v>-0.020751</v>
      </c>
      <c r="B13" s="98">
        <v>-0.018691</v>
      </c>
      <c r="C13" s="98">
        <v>-0.016843</v>
      </c>
      <c r="D13" s="98">
        <v>-0.015549</v>
      </c>
      <c r="E13" s="98">
        <v>-0.014135</v>
      </c>
      <c r="F13" s="98">
        <v>-0.012318</v>
      </c>
      <c r="G13" s="98">
        <v>-0.010165</v>
      </c>
      <c r="H13" s="98">
        <v>-0.008547000000000001</v>
      </c>
      <c r="I13" s="98">
        <v>-0.006747</v>
      </c>
      <c r="J13" s="98">
        <v>-0.005357</v>
      </c>
      <c r="K13" s="98">
        <v>-0.00383</v>
      </c>
      <c r="L13" s="98">
        <v>-0.002704</v>
      </c>
      <c r="M13" s="98">
        <v>-0.00141</v>
      </c>
      <c r="N13" s="98">
        <v>-0.0008630000000000001</v>
      </c>
      <c r="O13" s="98">
        <v>3.1e-05</v>
      </c>
      <c r="P13" s="98">
        <v>0.000229</v>
      </c>
      <c r="Q13" s="98">
        <v>-3.8e-05</v>
      </c>
      <c r="R13" s="98">
        <v>0.0007069999999999999</v>
      </c>
      <c r="S13" s="98">
        <v>-0.000173</v>
      </c>
      <c r="T13" s="98">
        <v>-0.000222</v>
      </c>
      <c r="U13" s="98">
        <v>-0.00042</v>
      </c>
      <c r="V13" s="98">
        <v>-0.0004929999999999999</v>
      </c>
      <c r="W13" s="98">
        <v>-0.000166</v>
      </c>
      <c r="X13" s="98">
        <v>-0.000352</v>
      </c>
      <c r="Y13" s="98">
        <v>-9.8e-05</v>
      </c>
      <c r="Z13" s="98">
        <v>0</v>
      </c>
      <c r="AA13" s="98">
        <v>0.000198</v>
      </c>
      <c r="AB13" s="98">
        <v>0.000405</v>
      </c>
      <c r="AC13" s="98">
        <v>0.001182</v>
      </c>
      <c r="AD13" s="98">
        <v>0.000975</v>
      </c>
      <c r="AE13" s="98">
        <v>0.001656</v>
      </c>
      <c r="AF13" s="98">
        <v>0.001329</v>
      </c>
      <c r="AG13" s="98">
        <v>0.001877</v>
      </c>
      <c r="AH13" s="98">
        <v>0.001909</v>
      </c>
      <c r="AI13" s="98">
        <v>0.002233</v>
      </c>
      <c r="AJ13" s="98">
        <v>0.002396</v>
      </c>
      <c r="AK13" s="98">
        <v>0.002711</v>
      </c>
    </row>
    <row r="14" ht="15" customHeight="1">
      <c r="A14" s="98">
        <v>-0.019878</v>
      </c>
      <c r="B14" s="98">
        <v>-0.017919</v>
      </c>
      <c r="C14" s="98">
        <v>-0.016164</v>
      </c>
      <c r="D14" s="98">
        <v>-0.014788</v>
      </c>
      <c r="E14" s="98">
        <v>-0.01332</v>
      </c>
      <c r="F14" s="98">
        <v>-0.011821</v>
      </c>
      <c r="G14" s="98">
        <v>-0.009771999999999999</v>
      </c>
      <c r="H14" s="98">
        <v>-0.008429000000000001</v>
      </c>
      <c r="I14" s="98">
        <v>-0.006415</v>
      </c>
      <c r="J14" s="98">
        <v>-0.005267</v>
      </c>
      <c r="K14" s="98">
        <v>-0.003856</v>
      </c>
      <c r="L14" s="98">
        <v>-0.002434</v>
      </c>
      <c r="M14" s="98">
        <v>-0.001501</v>
      </c>
      <c r="N14" s="98">
        <v>-0.0008</v>
      </c>
      <c r="O14" s="98">
        <v>-0.000266</v>
      </c>
      <c r="P14" s="98">
        <v>0.000174</v>
      </c>
      <c r="Q14" s="98">
        <v>-9.500000000000001e-05</v>
      </c>
      <c r="R14" s="98">
        <v>0.000437</v>
      </c>
      <c r="S14" s="98">
        <v>-0.000316</v>
      </c>
      <c r="T14" s="98">
        <v>-0.000264</v>
      </c>
      <c r="U14" s="98">
        <v>-0.000498</v>
      </c>
      <c r="V14" s="98">
        <v>-0.000325</v>
      </c>
      <c r="W14" s="98">
        <v>-0.000148</v>
      </c>
      <c r="X14" s="98">
        <v>-0.000386</v>
      </c>
      <c r="Y14" s="98">
        <v>-0.000181</v>
      </c>
      <c r="Z14" s="98">
        <v>0</v>
      </c>
      <c r="AA14" s="98">
        <v>0.000209</v>
      </c>
      <c r="AB14" s="98">
        <v>0.000486</v>
      </c>
      <c r="AC14" s="98">
        <v>0.001191</v>
      </c>
      <c r="AD14" s="98">
        <v>0.00085</v>
      </c>
      <c r="AE14" s="98">
        <v>0.00175</v>
      </c>
      <c r="AF14" s="98">
        <v>0.001473</v>
      </c>
      <c r="AG14" s="98">
        <v>0.001881</v>
      </c>
      <c r="AH14" s="98">
        <v>0.002073</v>
      </c>
      <c r="AI14" s="98">
        <v>0.002209</v>
      </c>
      <c r="AJ14" s="98">
        <v>0.002493</v>
      </c>
      <c r="AK14" s="98">
        <v>0.002739</v>
      </c>
    </row>
    <row r="15" ht="15" customHeight="1">
      <c r="A15" s="98">
        <v>-0.020048</v>
      </c>
      <c r="B15" s="98">
        <v>-0.018168</v>
      </c>
      <c r="C15" s="98">
        <v>-0.016408</v>
      </c>
      <c r="D15" s="98">
        <v>-0.015189</v>
      </c>
      <c r="E15" s="98">
        <v>-0.01385</v>
      </c>
      <c r="F15" s="98">
        <v>-0.012191</v>
      </c>
      <c r="G15" s="98">
        <v>-0.010239</v>
      </c>
      <c r="H15" s="98">
        <v>-0.008694</v>
      </c>
      <c r="I15" s="98">
        <v>-0.006853</v>
      </c>
      <c r="J15" s="98">
        <v>-0.00539</v>
      </c>
      <c r="K15" s="98">
        <v>-0.003914</v>
      </c>
      <c r="L15" s="98">
        <v>-0.002754</v>
      </c>
      <c r="M15" s="98">
        <v>-0.001709</v>
      </c>
      <c r="N15" s="98">
        <v>-0.0009300000000000001</v>
      </c>
      <c r="O15" s="98">
        <v>-0.000308</v>
      </c>
      <c r="P15" s="98">
        <v>-7.6e-05</v>
      </c>
      <c r="Q15" s="98">
        <v>-0.000243</v>
      </c>
      <c r="R15" s="98">
        <v>0.000299</v>
      </c>
      <c r="S15" s="98">
        <v>-0.000349</v>
      </c>
      <c r="T15" s="98">
        <v>-0.000526</v>
      </c>
      <c r="U15" s="98">
        <v>-0.000204</v>
      </c>
      <c r="V15" s="98">
        <v>-0.000587</v>
      </c>
      <c r="W15" s="98">
        <v>-0.00024</v>
      </c>
      <c r="X15" s="98">
        <v>-0.000122</v>
      </c>
      <c r="Y15" s="98">
        <v>-0.000189</v>
      </c>
      <c r="Z15" s="98">
        <v>0</v>
      </c>
      <c r="AA15" s="98">
        <v>0.000393</v>
      </c>
      <c r="AB15" s="98">
        <v>0.000622</v>
      </c>
      <c r="AC15" s="98">
        <v>0.001141</v>
      </c>
      <c r="AD15" s="98">
        <v>0.001037</v>
      </c>
      <c r="AE15" s="98">
        <v>0.001818</v>
      </c>
      <c r="AF15" s="98">
        <v>0.001504</v>
      </c>
      <c r="AG15" s="98">
        <v>0.002034</v>
      </c>
      <c r="AH15" s="98">
        <v>0.002129</v>
      </c>
      <c r="AI15" s="98">
        <v>0.002392</v>
      </c>
      <c r="AJ15" s="98">
        <v>0.002618</v>
      </c>
      <c r="AK15" s="98">
        <v>0.002943</v>
      </c>
    </row>
    <row r="16" ht="15" customHeight="1">
      <c r="A16" s="98">
        <v>-0.01894</v>
      </c>
      <c r="B16" s="98">
        <v>-0.017203</v>
      </c>
      <c r="C16" s="98">
        <v>-0.015703</v>
      </c>
      <c r="D16" s="98">
        <v>-0.01446</v>
      </c>
      <c r="E16" s="98">
        <v>-0.013113</v>
      </c>
      <c r="F16" s="98">
        <v>-0.011687</v>
      </c>
      <c r="G16" s="98">
        <v>-0.009648</v>
      </c>
      <c r="H16" s="98">
        <v>-0.008357</v>
      </c>
      <c r="I16" s="98">
        <v>-0.006508</v>
      </c>
      <c r="J16" s="98">
        <v>-0.005261</v>
      </c>
      <c r="K16" s="98">
        <v>-0.003767</v>
      </c>
      <c r="L16" s="98">
        <v>-0.002603</v>
      </c>
      <c r="M16" s="98">
        <v>-0.001646</v>
      </c>
      <c r="N16" s="98">
        <v>-0.001034</v>
      </c>
      <c r="O16" s="98">
        <v>-0.000501</v>
      </c>
      <c r="P16" s="98">
        <v>-3.6e-05</v>
      </c>
      <c r="Q16" s="98">
        <v>-0.000314</v>
      </c>
      <c r="R16" s="98">
        <v>0.000311</v>
      </c>
      <c r="S16" s="98">
        <v>-0.000358</v>
      </c>
      <c r="T16" s="98">
        <v>-0.000352</v>
      </c>
      <c r="U16" s="98">
        <v>-0.000338</v>
      </c>
      <c r="V16" s="98">
        <v>-0.000479</v>
      </c>
      <c r="W16" s="98">
        <v>-0.000305</v>
      </c>
      <c r="X16" s="98">
        <v>-0.000283</v>
      </c>
      <c r="Y16" s="98">
        <v>-0.000127</v>
      </c>
      <c r="Z16" s="98">
        <v>0</v>
      </c>
      <c r="AA16" s="98">
        <v>0.000297</v>
      </c>
      <c r="AB16" s="98">
        <v>0.000699</v>
      </c>
      <c r="AC16" s="98">
        <v>0.001141</v>
      </c>
      <c r="AD16" s="98">
        <v>0.001209</v>
      </c>
      <c r="AE16" s="98">
        <v>0.001819</v>
      </c>
      <c r="AF16" s="98">
        <v>0.001593</v>
      </c>
      <c r="AG16" s="98">
        <v>0.002032</v>
      </c>
      <c r="AH16" s="98">
        <v>0.002322</v>
      </c>
      <c r="AI16" s="98">
        <v>0.002541</v>
      </c>
      <c r="AJ16" s="98">
        <v>0.002902</v>
      </c>
      <c r="AK16" s="98">
        <v>0.003184</v>
      </c>
    </row>
    <row r="17" ht="15" customHeight="1">
      <c r="A17" s="98">
        <v>-0.019503</v>
      </c>
      <c r="B17" s="98">
        <v>-0.017735</v>
      </c>
      <c r="C17" s="98">
        <v>-0.016065</v>
      </c>
      <c r="D17" s="98">
        <v>-0.014743</v>
      </c>
      <c r="E17" s="98">
        <v>-0.013467</v>
      </c>
      <c r="F17" s="98">
        <v>-0.011912</v>
      </c>
      <c r="G17" s="98">
        <v>-0.010162</v>
      </c>
      <c r="H17" s="98">
        <v>-0.008682</v>
      </c>
      <c r="I17" s="98">
        <v>-0.006828</v>
      </c>
      <c r="J17" s="98">
        <v>-0.005532</v>
      </c>
      <c r="K17" s="98">
        <v>-0.004163</v>
      </c>
      <c r="L17" s="98">
        <v>-0.00301</v>
      </c>
      <c r="M17" s="98">
        <v>-0.002023</v>
      </c>
      <c r="N17" s="98">
        <v>-0.001483</v>
      </c>
      <c r="O17" s="98">
        <v>-0.000632</v>
      </c>
      <c r="P17" s="98">
        <v>-0.000385</v>
      </c>
      <c r="Q17" s="98">
        <v>-0.000599</v>
      </c>
      <c r="R17" s="98">
        <v>-0.000262</v>
      </c>
      <c r="S17" s="98">
        <v>-0.000657</v>
      </c>
      <c r="T17" s="98">
        <v>-0.00067</v>
      </c>
      <c r="U17" s="98">
        <v>-0.000627</v>
      </c>
      <c r="V17" s="98">
        <v>-0.000767</v>
      </c>
      <c r="W17" s="98">
        <v>-0.000361</v>
      </c>
      <c r="X17" s="98">
        <v>-0.000446</v>
      </c>
      <c r="Y17" s="98">
        <v>-0.000128</v>
      </c>
      <c r="Z17" s="98">
        <v>0</v>
      </c>
      <c r="AA17" s="98">
        <v>0.00035</v>
      </c>
      <c r="AB17" s="98">
        <v>0.000485</v>
      </c>
      <c r="AC17" s="98">
        <v>0.001157</v>
      </c>
      <c r="AD17" s="98">
        <v>0.001137</v>
      </c>
      <c r="AE17" s="98">
        <v>0.001769</v>
      </c>
      <c r="AF17" s="98">
        <v>0.001602</v>
      </c>
      <c r="AG17" s="98">
        <v>0.002046</v>
      </c>
      <c r="AH17" s="98">
        <v>0.002246</v>
      </c>
      <c r="AI17" s="98">
        <v>0.002538</v>
      </c>
      <c r="AJ17" s="98">
        <v>0.002953</v>
      </c>
      <c r="AK17" s="98">
        <v>0.00324</v>
      </c>
    </row>
    <row r="18" ht="15" customHeight="1">
      <c r="A18" s="98">
        <v>-0.018976</v>
      </c>
      <c r="B18" s="98">
        <v>-0.017383</v>
      </c>
      <c r="C18" s="98">
        <v>-0.015746</v>
      </c>
      <c r="D18" s="98">
        <v>-0.01462</v>
      </c>
      <c r="E18" s="98">
        <v>-0.013456</v>
      </c>
      <c r="F18" s="98">
        <v>-0.011904</v>
      </c>
      <c r="G18" s="98">
        <v>-0.010159</v>
      </c>
      <c r="H18" s="98">
        <v>-0.008702</v>
      </c>
      <c r="I18" s="98">
        <v>-0.006883</v>
      </c>
      <c r="J18" s="98">
        <v>-0.005638</v>
      </c>
      <c r="K18" s="98">
        <v>-0.004376</v>
      </c>
      <c r="L18" s="98">
        <v>-0.003082</v>
      </c>
      <c r="M18" s="98">
        <v>-0.002332</v>
      </c>
      <c r="N18" s="98">
        <v>-0.001685</v>
      </c>
      <c r="O18" s="98">
        <v>-0.000957</v>
      </c>
      <c r="P18" s="98">
        <v>-0.000682</v>
      </c>
      <c r="Q18" s="98">
        <v>-0.000717</v>
      </c>
      <c r="R18" s="98">
        <v>-0.000232</v>
      </c>
      <c r="S18" s="98">
        <v>-0.000643</v>
      </c>
      <c r="T18" s="98">
        <v>-0.000743</v>
      </c>
      <c r="U18" s="98">
        <v>-0.000514</v>
      </c>
      <c r="V18" s="98">
        <v>-0.000808</v>
      </c>
      <c r="W18" s="98">
        <v>-0.000409</v>
      </c>
      <c r="X18" s="98">
        <v>-0.000309</v>
      </c>
      <c r="Y18" s="98">
        <v>-0.000117</v>
      </c>
      <c r="Z18" s="98">
        <v>0</v>
      </c>
      <c r="AA18" s="98">
        <v>0.000324</v>
      </c>
      <c r="AB18" s="98">
        <v>0.00077</v>
      </c>
      <c r="AC18" s="98">
        <v>0.001222</v>
      </c>
      <c r="AD18" s="98">
        <v>0.001254</v>
      </c>
      <c r="AE18" s="98">
        <v>0.001806</v>
      </c>
      <c r="AF18" s="98">
        <v>0.001764</v>
      </c>
      <c r="AG18" s="98">
        <v>0.002151</v>
      </c>
      <c r="AH18" s="98">
        <v>0.002415</v>
      </c>
      <c r="AI18" s="98">
        <v>0.002761</v>
      </c>
      <c r="AJ18" s="98">
        <v>0.003052</v>
      </c>
      <c r="AK18" s="98">
        <v>0.003409</v>
      </c>
    </row>
    <row r="19" ht="15" customHeight="1">
      <c r="A19" s="98">
        <v>-0.01876</v>
      </c>
      <c r="B19" s="98">
        <v>-0.017179</v>
      </c>
      <c r="C19" s="98">
        <v>-0.015766</v>
      </c>
      <c r="D19" s="98">
        <v>-0.014603</v>
      </c>
      <c r="E19" s="98">
        <v>-0.013381</v>
      </c>
      <c r="F19" s="98">
        <v>-0.01192</v>
      </c>
      <c r="G19" s="98">
        <v>-0.010156</v>
      </c>
      <c r="H19" s="98">
        <v>-0.008751999999999999</v>
      </c>
      <c r="I19" s="98">
        <v>-0.00707</v>
      </c>
      <c r="J19" s="98">
        <v>-0.005776</v>
      </c>
      <c r="K19" s="98">
        <v>-0.004495</v>
      </c>
      <c r="L19" s="98">
        <v>-0.003308</v>
      </c>
      <c r="M19" s="98">
        <v>-0.002357</v>
      </c>
      <c r="N19" s="98">
        <v>-0.001741</v>
      </c>
      <c r="O19" s="98">
        <v>-0.001105</v>
      </c>
      <c r="P19" s="98">
        <v>-0.000796</v>
      </c>
      <c r="Q19" s="98">
        <v>-0.0009210000000000001</v>
      </c>
      <c r="R19" s="98">
        <v>-0.000502</v>
      </c>
      <c r="S19" s="98">
        <v>-0.000656</v>
      </c>
      <c r="T19" s="98">
        <v>-0.00076</v>
      </c>
      <c r="U19" s="98">
        <v>-0.000899</v>
      </c>
      <c r="V19" s="98">
        <v>-0.000875</v>
      </c>
      <c r="W19" s="98">
        <v>-0.000292</v>
      </c>
      <c r="X19" s="98">
        <v>-0.000465</v>
      </c>
      <c r="Y19" s="98">
        <v>-0.000175</v>
      </c>
      <c r="Z19" s="98">
        <v>0</v>
      </c>
      <c r="AA19" s="98">
        <v>0.000253</v>
      </c>
      <c r="AB19" s="98">
        <v>0.000666</v>
      </c>
      <c r="AC19" s="98">
        <v>0.001198</v>
      </c>
      <c r="AD19" s="98">
        <v>0.001342</v>
      </c>
      <c r="AE19" s="98">
        <v>0.001812</v>
      </c>
      <c r="AF19" s="98">
        <v>0.001786</v>
      </c>
      <c r="AG19" s="98">
        <v>0.002121</v>
      </c>
      <c r="AH19" s="98">
        <v>0.002457</v>
      </c>
      <c r="AI19" s="98">
        <v>0.002801</v>
      </c>
      <c r="AJ19" s="98">
        <v>0.003076</v>
      </c>
      <c r="AK19" s="98">
        <v>0.00351</v>
      </c>
    </row>
    <row r="20" ht="15" customHeight="1">
      <c r="A20" s="98">
        <v>-0.01849</v>
      </c>
      <c r="B20" s="98">
        <v>-0.017075</v>
      </c>
      <c r="C20" s="98">
        <v>-0.015511</v>
      </c>
      <c r="D20" s="98">
        <v>-0.014392</v>
      </c>
      <c r="E20" s="98">
        <v>-0.013356</v>
      </c>
      <c r="F20" s="98">
        <v>-0.011887</v>
      </c>
      <c r="G20" s="98">
        <v>-0.010287</v>
      </c>
      <c r="H20" s="98">
        <v>-0.008807000000000001</v>
      </c>
      <c r="I20" s="98">
        <v>-0.007143</v>
      </c>
      <c r="J20" s="98">
        <v>-0.005883</v>
      </c>
      <c r="K20" s="98">
        <v>-0.004742</v>
      </c>
      <c r="L20" s="98">
        <v>-0.003583</v>
      </c>
      <c r="M20" s="98">
        <v>-0.002696</v>
      </c>
      <c r="N20" s="98">
        <v>-0.001867</v>
      </c>
      <c r="O20" s="98">
        <v>-0.001257</v>
      </c>
      <c r="P20" s="98">
        <v>-0.000985</v>
      </c>
      <c r="Q20" s="98">
        <v>-0.000965</v>
      </c>
      <c r="R20" s="98">
        <v>-0.000634</v>
      </c>
      <c r="S20" s="98">
        <v>-0.000856</v>
      </c>
      <c r="T20" s="98">
        <v>-0.000868</v>
      </c>
      <c r="U20" s="98">
        <v>-0.0008140000000000001</v>
      </c>
      <c r="V20" s="98">
        <v>-0.000777</v>
      </c>
      <c r="W20" s="98">
        <v>-0.0005</v>
      </c>
      <c r="X20" s="98">
        <v>-0.000563</v>
      </c>
      <c r="Y20" s="98">
        <v>-0.000217</v>
      </c>
      <c r="Z20" s="98">
        <v>0</v>
      </c>
      <c r="AA20" s="98">
        <v>0.000404</v>
      </c>
      <c r="AB20" s="98">
        <v>0.000666</v>
      </c>
      <c r="AC20" s="98">
        <v>0.001172</v>
      </c>
      <c r="AD20" s="98">
        <v>0.001229</v>
      </c>
      <c r="AE20" s="98">
        <v>0.001792</v>
      </c>
      <c r="AF20" s="98">
        <v>0.001717</v>
      </c>
      <c r="AG20" s="98">
        <v>0.002084</v>
      </c>
      <c r="AH20" s="98">
        <v>0.00241</v>
      </c>
      <c r="AI20" s="98">
        <v>0.002732</v>
      </c>
      <c r="AJ20" s="98">
        <v>0.003126</v>
      </c>
      <c r="AK20" s="98">
        <v>0.003621</v>
      </c>
    </row>
    <row r="21" ht="15" customHeight="1">
      <c r="A21" s="98">
        <v>-0.018685</v>
      </c>
      <c r="B21" s="98">
        <v>-0.017173</v>
      </c>
      <c r="C21" s="98">
        <v>-0.01573</v>
      </c>
      <c r="D21" s="98">
        <v>-0.014702</v>
      </c>
      <c r="E21" s="98">
        <v>-0.013548</v>
      </c>
      <c r="F21" s="98">
        <v>-0.011976</v>
      </c>
      <c r="G21" s="98">
        <v>-0.010303</v>
      </c>
      <c r="H21" s="98">
        <v>-0.008932000000000001</v>
      </c>
      <c r="I21" s="98">
        <v>-0.007212</v>
      </c>
      <c r="J21" s="98">
        <v>-0.005977</v>
      </c>
      <c r="K21" s="98">
        <v>-0.004838</v>
      </c>
      <c r="L21" s="98">
        <v>-0.003627</v>
      </c>
      <c r="M21" s="98">
        <v>-0.002708</v>
      </c>
      <c r="N21" s="98">
        <v>-0.001983</v>
      </c>
      <c r="O21" s="98">
        <v>-0.001379</v>
      </c>
      <c r="P21" s="98">
        <v>-0.001055</v>
      </c>
      <c r="Q21" s="98">
        <v>-0.000974</v>
      </c>
      <c r="R21" s="98">
        <v>-0.000776</v>
      </c>
      <c r="S21" s="98">
        <v>-0.000792</v>
      </c>
      <c r="T21" s="98">
        <v>-0.001</v>
      </c>
      <c r="U21" s="98">
        <v>-0.000882</v>
      </c>
      <c r="V21" s="98">
        <v>-0.0008720000000000001</v>
      </c>
      <c r="W21" s="98">
        <v>-0.000477</v>
      </c>
      <c r="X21" s="98">
        <v>-0.000444</v>
      </c>
      <c r="Y21" s="98">
        <v>-9.000000000000001e-05</v>
      </c>
      <c r="Z21" s="98">
        <v>0</v>
      </c>
      <c r="AA21" s="98">
        <v>0.000383</v>
      </c>
      <c r="AB21" s="98">
        <v>0.000735</v>
      </c>
      <c r="AC21" s="98">
        <v>0.001249</v>
      </c>
      <c r="AD21" s="98">
        <v>0.001351</v>
      </c>
      <c r="AE21" s="98">
        <v>0.00177</v>
      </c>
      <c r="AF21" s="98">
        <v>0.001778</v>
      </c>
      <c r="AG21" s="98">
        <v>0.002212</v>
      </c>
      <c r="AH21" s="98">
        <v>0.002541</v>
      </c>
      <c r="AI21" s="98">
        <v>0.00278</v>
      </c>
      <c r="AJ21" s="98">
        <v>0.003229</v>
      </c>
      <c r="AK21" s="98">
        <v>0.003609</v>
      </c>
    </row>
    <row r="22" ht="15" customHeight="1">
      <c r="A22" s="98">
        <v>-0.018529</v>
      </c>
      <c r="B22" s="98">
        <v>-0.017095</v>
      </c>
      <c r="C22" s="98">
        <v>-0.015769</v>
      </c>
      <c r="D22" s="98">
        <v>-0.01461</v>
      </c>
      <c r="E22" s="98">
        <v>-0.013369</v>
      </c>
      <c r="F22" s="98">
        <v>-0.011957</v>
      </c>
      <c r="G22" s="98">
        <v>-0.010474</v>
      </c>
      <c r="H22" s="98">
        <v>-0.008996000000000001</v>
      </c>
      <c r="I22" s="98">
        <v>-0.007455</v>
      </c>
      <c r="J22" s="98">
        <v>-0.006115</v>
      </c>
      <c r="K22" s="98">
        <v>-0.005011</v>
      </c>
      <c r="L22" s="98">
        <v>-0.003954</v>
      </c>
      <c r="M22" s="98">
        <v>-0.003018</v>
      </c>
      <c r="N22" s="98">
        <v>-0.002293</v>
      </c>
      <c r="O22" s="98">
        <v>-0.001728</v>
      </c>
      <c r="P22" s="98">
        <v>-0.001314</v>
      </c>
      <c r="Q22" s="98">
        <v>-0.001249</v>
      </c>
      <c r="R22" s="98">
        <v>-0.0009779999999999999</v>
      </c>
      <c r="S22" s="98">
        <v>-0.001167</v>
      </c>
      <c r="T22" s="98">
        <v>-0.001228</v>
      </c>
      <c r="U22" s="98">
        <v>-0.001102</v>
      </c>
      <c r="V22" s="98">
        <v>-0.001103</v>
      </c>
      <c r="W22" s="98">
        <v>-0.000766</v>
      </c>
      <c r="X22" s="98">
        <v>-0.000652</v>
      </c>
      <c r="Y22" s="98">
        <v>-0.000318</v>
      </c>
      <c r="Z22" s="98">
        <v>0</v>
      </c>
      <c r="AA22" s="98">
        <v>0.000169</v>
      </c>
      <c r="AB22" s="98">
        <v>0.000472</v>
      </c>
      <c r="AC22" s="98">
        <v>0.001006</v>
      </c>
      <c r="AD22" s="98">
        <v>0.001138</v>
      </c>
      <c r="AE22" s="98">
        <v>0.001545</v>
      </c>
      <c r="AF22" s="98">
        <v>0.001665</v>
      </c>
      <c r="AG22" s="98">
        <v>0.002018</v>
      </c>
      <c r="AH22" s="98">
        <v>0.002308</v>
      </c>
      <c r="AI22" s="98">
        <v>0.002614</v>
      </c>
      <c r="AJ22" s="98">
        <v>0.002995</v>
      </c>
      <c r="AK22" s="98">
        <v>0.003489</v>
      </c>
    </row>
    <row r="23" ht="15" customHeight="1">
      <c r="A23" s="98">
        <v>-0.018255</v>
      </c>
      <c r="B23" s="98">
        <v>-0.01694</v>
      </c>
      <c r="C23" s="98">
        <v>-0.015444</v>
      </c>
      <c r="D23" s="98">
        <v>-0.014472</v>
      </c>
      <c r="E23" s="98">
        <v>-0.013422</v>
      </c>
      <c r="F23" s="98">
        <v>-0.012029</v>
      </c>
      <c r="G23" s="98">
        <v>-0.010508</v>
      </c>
      <c r="H23" s="98">
        <v>-0.009028</v>
      </c>
      <c r="I23" s="98">
        <v>-0.007444</v>
      </c>
      <c r="J23" s="98">
        <v>-0.006129</v>
      </c>
      <c r="K23" s="98">
        <v>-0.004975</v>
      </c>
      <c r="L23" s="98">
        <v>-0.00395</v>
      </c>
      <c r="M23" s="98">
        <v>-0.003039</v>
      </c>
      <c r="N23" s="98">
        <v>-0.002271</v>
      </c>
      <c r="O23" s="98">
        <v>-0.001614</v>
      </c>
      <c r="P23" s="98">
        <v>-0.00134</v>
      </c>
      <c r="Q23" s="98">
        <v>-0.001185</v>
      </c>
      <c r="R23" s="98">
        <v>-0.0009940000000000001</v>
      </c>
      <c r="S23" s="98">
        <v>-0.001037</v>
      </c>
      <c r="T23" s="98">
        <v>-0.001155</v>
      </c>
      <c r="U23" s="98">
        <v>-0.000914</v>
      </c>
      <c r="V23" s="98">
        <v>-0.000932</v>
      </c>
      <c r="W23" s="98">
        <v>-0.000555</v>
      </c>
      <c r="X23" s="98">
        <v>-0.000486</v>
      </c>
      <c r="Y23" s="98">
        <v>-0.00017</v>
      </c>
      <c r="Z23" s="98">
        <v>0</v>
      </c>
      <c r="AA23" s="98">
        <v>0.000395</v>
      </c>
      <c r="AB23" s="98">
        <v>0.000701</v>
      </c>
      <c r="AC23" s="98">
        <v>0.001233</v>
      </c>
      <c r="AD23" s="98">
        <v>0.001337</v>
      </c>
      <c r="AE23" s="98">
        <v>0.00176</v>
      </c>
      <c r="AF23" s="98">
        <v>0.001727</v>
      </c>
      <c r="AG23" s="98">
        <v>0.00214</v>
      </c>
      <c r="AH23" s="98">
        <v>0.00244</v>
      </c>
      <c r="AI23" s="98">
        <v>0.002773</v>
      </c>
      <c r="AJ23" s="98">
        <v>0.003115</v>
      </c>
      <c r="AK23" s="98">
        <v>0.003527</v>
      </c>
    </row>
    <row r="24" ht="15" customHeight="1">
      <c r="A24" s="98">
        <v>-0.018261</v>
      </c>
      <c r="B24" s="98">
        <v>-0.016853</v>
      </c>
      <c r="C24" s="98">
        <v>-0.015574</v>
      </c>
      <c r="D24" s="98">
        <v>-0.014506</v>
      </c>
      <c r="E24" s="98">
        <v>-0.013387</v>
      </c>
      <c r="F24" s="98">
        <v>-0.01194</v>
      </c>
      <c r="G24" s="98">
        <v>-0.01044</v>
      </c>
      <c r="H24" s="98">
        <v>-0.009018</v>
      </c>
      <c r="I24" s="98">
        <v>-0.00749</v>
      </c>
      <c r="J24" s="98">
        <v>-0.006259</v>
      </c>
      <c r="K24" s="98">
        <v>-0.005175</v>
      </c>
      <c r="L24" s="98">
        <v>-0.004031</v>
      </c>
      <c r="M24" s="98">
        <v>-0.003223</v>
      </c>
      <c r="N24" s="98">
        <v>-0.002418</v>
      </c>
      <c r="O24" s="98">
        <v>-0.001869</v>
      </c>
      <c r="P24" s="98">
        <v>-0.001416</v>
      </c>
      <c r="Q24" s="98">
        <v>-0.001407</v>
      </c>
      <c r="R24" s="98">
        <v>-0.001197</v>
      </c>
      <c r="S24" s="98">
        <v>-0.001216</v>
      </c>
      <c r="T24" s="98">
        <v>-0.001237</v>
      </c>
      <c r="U24" s="98">
        <v>-0.001149</v>
      </c>
      <c r="V24" s="98">
        <v>-0.000985</v>
      </c>
      <c r="W24" s="98">
        <v>-0.000699</v>
      </c>
      <c r="X24" s="98">
        <v>-0.000595</v>
      </c>
      <c r="Y24" s="98">
        <v>-0.000231</v>
      </c>
      <c r="Z24" s="98">
        <v>0</v>
      </c>
      <c r="AA24" s="98">
        <v>0.000274</v>
      </c>
      <c r="AB24" s="98">
        <v>0.000585</v>
      </c>
      <c r="AC24" s="98">
        <v>0.001097</v>
      </c>
      <c r="AD24" s="98">
        <v>0.001232</v>
      </c>
      <c r="AE24" s="98">
        <v>0.001658</v>
      </c>
      <c r="AF24" s="98">
        <v>0.001679</v>
      </c>
      <c r="AG24" s="98">
        <v>0.002055</v>
      </c>
      <c r="AH24" s="98">
        <v>0.002327</v>
      </c>
      <c r="AI24" s="98">
        <v>0.002604</v>
      </c>
      <c r="AJ24" s="98">
        <v>0.002956</v>
      </c>
      <c r="AK24" s="98">
        <v>0.003412</v>
      </c>
    </row>
    <row r="25" ht="15" customHeight="1">
      <c r="A25" s="98">
        <v>-0.017893</v>
      </c>
      <c r="B25" s="98">
        <v>-0.016598</v>
      </c>
      <c r="C25" s="98">
        <v>-0.015306</v>
      </c>
      <c r="D25" s="98">
        <v>-0.01421</v>
      </c>
      <c r="E25" s="98">
        <v>-0.013124</v>
      </c>
      <c r="F25" s="98">
        <v>-0.011799</v>
      </c>
      <c r="G25" s="98">
        <v>-0.010362</v>
      </c>
      <c r="H25" s="98">
        <v>-0.008954999999999999</v>
      </c>
      <c r="I25" s="98">
        <v>-0.00746</v>
      </c>
      <c r="J25" s="98">
        <v>-0.006243</v>
      </c>
      <c r="K25" s="98">
        <v>-0.005175</v>
      </c>
      <c r="L25" s="98">
        <v>-0.00408</v>
      </c>
      <c r="M25" s="98">
        <v>-0.003217</v>
      </c>
      <c r="N25" s="98">
        <v>-0.002448</v>
      </c>
      <c r="O25" s="98">
        <v>-0.001833</v>
      </c>
      <c r="P25" s="98">
        <v>-0.001468</v>
      </c>
      <c r="Q25" s="98">
        <v>-0.001413</v>
      </c>
      <c r="R25" s="98">
        <v>-0.001198</v>
      </c>
      <c r="S25" s="98">
        <v>-0.001272</v>
      </c>
      <c r="T25" s="98">
        <v>-0.001226</v>
      </c>
      <c r="U25" s="98">
        <v>-0.001109</v>
      </c>
      <c r="V25" s="98">
        <v>-0.000961</v>
      </c>
      <c r="W25" s="98">
        <v>-0.000715</v>
      </c>
      <c r="X25" s="98">
        <v>-0.000571</v>
      </c>
      <c r="Y25" s="98">
        <v>-0.000236</v>
      </c>
      <c r="Z25" s="98">
        <v>0</v>
      </c>
      <c r="AA25" s="98">
        <v>0.000293</v>
      </c>
      <c r="AB25" s="98">
        <v>0.000601</v>
      </c>
      <c r="AC25" s="98">
        <v>0.001063</v>
      </c>
      <c r="AD25" s="98">
        <v>0.001258</v>
      </c>
      <c r="AE25" s="98">
        <v>0.001628</v>
      </c>
      <c r="AF25" s="98">
        <v>0.00171</v>
      </c>
      <c r="AG25" s="98">
        <v>0.002053</v>
      </c>
      <c r="AH25" s="98">
        <v>0.00232</v>
      </c>
      <c r="AI25" s="98">
        <v>0.002563</v>
      </c>
      <c r="AJ25" s="98">
        <v>0.002984</v>
      </c>
      <c r="AK25" s="98">
        <v>0.00348</v>
      </c>
    </row>
    <row r="26" ht="15" customHeight="1">
      <c r="A26" s="98">
        <v>-0.017819</v>
      </c>
      <c r="B26" s="98">
        <v>-0.016535</v>
      </c>
      <c r="C26" s="98">
        <v>-0.015131</v>
      </c>
      <c r="D26" s="98">
        <v>-0.01422</v>
      </c>
      <c r="E26" s="98">
        <v>-0.013148</v>
      </c>
      <c r="F26" s="98">
        <v>-0.01181</v>
      </c>
      <c r="G26" s="98">
        <v>-0.010309</v>
      </c>
      <c r="H26" s="98">
        <v>-0.008876</v>
      </c>
      <c r="I26" s="98">
        <v>-0.007441</v>
      </c>
      <c r="J26" s="98">
        <v>-0.006133</v>
      </c>
      <c r="K26" s="98">
        <v>-0.005164</v>
      </c>
      <c r="L26" s="98">
        <v>-0.004101</v>
      </c>
      <c r="M26" s="98">
        <v>-0.003278</v>
      </c>
      <c r="N26" s="98">
        <v>-0.00249</v>
      </c>
      <c r="O26" s="98">
        <v>-0.00185</v>
      </c>
      <c r="P26" s="98">
        <v>-0.00157</v>
      </c>
      <c r="Q26" s="98">
        <v>-0.001348</v>
      </c>
      <c r="R26" s="98">
        <v>-0.001245</v>
      </c>
      <c r="S26" s="98">
        <v>-0.001311</v>
      </c>
      <c r="T26" s="98">
        <v>-0.001249</v>
      </c>
      <c r="U26" s="98">
        <v>-0.001013</v>
      </c>
      <c r="V26" s="98">
        <v>-0.0009959999999999999</v>
      </c>
      <c r="W26" s="98">
        <v>-0.000669</v>
      </c>
      <c r="X26" s="98">
        <v>-0.000587</v>
      </c>
      <c r="Y26" s="98">
        <v>-0.000186</v>
      </c>
      <c r="Z26" s="98">
        <v>0</v>
      </c>
      <c r="AA26" s="98">
        <v>0.000271</v>
      </c>
      <c r="AB26" s="98">
        <v>0.00062</v>
      </c>
      <c r="AC26" s="98">
        <v>0.001072</v>
      </c>
      <c r="AD26" s="98">
        <v>0.001267</v>
      </c>
      <c r="AE26" s="98">
        <v>0.001613</v>
      </c>
      <c r="AF26" s="98">
        <v>0.001722</v>
      </c>
      <c r="AG26" s="98">
        <v>0.002018</v>
      </c>
      <c r="AH26" s="98">
        <v>0.002271</v>
      </c>
      <c r="AI26" s="98">
        <v>0.002597</v>
      </c>
      <c r="AJ26" s="98">
        <v>0.002926</v>
      </c>
      <c r="AK26" s="98">
        <v>0.003311</v>
      </c>
    </row>
    <row r="27" ht="15" customHeight="1">
      <c r="A27" s="98">
        <v>-0.017601</v>
      </c>
      <c r="B27" s="98">
        <v>-0.016299</v>
      </c>
      <c r="C27" s="98">
        <v>-0.015126</v>
      </c>
      <c r="D27" s="98">
        <v>-0.014106</v>
      </c>
      <c r="E27" s="98">
        <v>-0.012929</v>
      </c>
      <c r="F27" s="98">
        <v>-0.011603</v>
      </c>
      <c r="G27" s="98">
        <v>-0.010205</v>
      </c>
      <c r="H27" s="98">
        <v>-0.008832</v>
      </c>
      <c r="I27" s="98">
        <v>-0.007411</v>
      </c>
      <c r="J27" s="98">
        <v>-0.006214</v>
      </c>
      <c r="K27" s="98">
        <v>-0.005172</v>
      </c>
      <c r="L27" s="98">
        <v>-0.004055</v>
      </c>
      <c r="M27" s="98">
        <v>-0.003258</v>
      </c>
      <c r="N27" s="98">
        <v>-0.002472</v>
      </c>
      <c r="O27" s="98">
        <v>-0.001905</v>
      </c>
      <c r="P27" s="98">
        <v>-0.001514</v>
      </c>
      <c r="Q27" s="98">
        <v>-0.001422</v>
      </c>
      <c r="R27" s="98">
        <v>-0.001317</v>
      </c>
      <c r="S27" s="98">
        <v>-0.00128</v>
      </c>
      <c r="T27" s="98">
        <v>-0.00128</v>
      </c>
      <c r="U27" s="98">
        <v>-0.001108</v>
      </c>
      <c r="V27" s="98">
        <v>-0.000969</v>
      </c>
      <c r="W27" s="98">
        <v>-0.000699</v>
      </c>
      <c r="X27" s="98">
        <v>-0.000572</v>
      </c>
      <c r="Y27" s="98">
        <v>-0.000131</v>
      </c>
      <c r="Z27" s="98">
        <v>0</v>
      </c>
      <c r="AA27" s="98">
        <v>0.000334</v>
      </c>
      <c r="AB27" s="98">
        <v>0.000674</v>
      </c>
      <c r="AC27" s="98">
        <v>0.001111</v>
      </c>
      <c r="AD27" s="98">
        <v>0.001328</v>
      </c>
      <c r="AE27" s="98">
        <v>0.00164</v>
      </c>
      <c r="AF27" s="98">
        <v>0.001732</v>
      </c>
      <c r="AG27" s="98">
        <v>0.002026</v>
      </c>
      <c r="AH27" s="98">
        <v>0.002302</v>
      </c>
      <c r="AI27" s="98">
        <v>0.002572</v>
      </c>
      <c r="AJ27" s="98">
        <v>0.002988</v>
      </c>
      <c r="AK27" s="98">
        <v>0.00342</v>
      </c>
    </row>
    <row r="28" ht="15" customHeight="1">
      <c r="A28" s="98">
        <v>-0.017288</v>
      </c>
      <c r="B28" s="98">
        <v>-0.016085</v>
      </c>
      <c r="C28" s="98">
        <v>-0.014812</v>
      </c>
      <c r="D28" s="98">
        <v>-0.013851</v>
      </c>
      <c r="E28" s="98">
        <v>-0.012799</v>
      </c>
      <c r="F28" s="98">
        <v>-0.011536</v>
      </c>
      <c r="G28" s="98">
        <v>-0.010143</v>
      </c>
      <c r="H28" s="98">
        <v>-0.008773</v>
      </c>
      <c r="I28" s="98">
        <v>-0.007419</v>
      </c>
      <c r="J28" s="98">
        <v>-0.006194</v>
      </c>
      <c r="K28" s="98">
        <v>-0.005175</v>
      </c>
      <c r="L28" s="98">
        <v>-0.004118</v>
      </c>
      <c r="M28" s="98">
        <v>-0.003313</v>
      </c>
      <c r="N28" s="98">
        <v>-0.002603</v>
      </c>
      <c r="O28" s="98">
        <v>-0.001977</v>
      </c>
      <c r="P28" s="98">
        <v>-0.001608</v>
      </c>
      <c r="Q28" s="98">
        <v>-0.001502</v>
      </c>
      <c r="R28" s="98">
        <v>-0.001343</v>
      </c>
      <c r="S28" s="98">
        <v>-0.001353</v>
      </c>
      <c r="T28" s="98">
        <v>-0.001324</v>
      </c>
      <c r="U28" s="98">
        <v>-0.001131</v>
      </c>
      <c r="V28" s="98">
        <v>-0.001054</v>
      </c>
      <c r="W28" s="98">
        <v>-0.000738</v>
      </c>
      <c r="X28" s="98">
        <v>-0.000576</v>
      </c>
      <c r="Y28" s="98">
        <v>-0.000293</v>
      </c>
      <c r="Z28" s="98">
        <v>0</v>
      </c>
      <c r="AA28" s="98">
        <v>0.00025</v>
      </c>
      <c r="AB28" s="98">
        <v>0.000579</v>
      </c>
      <c r="AC28" s="98">
        <v>0.001002</v>
      </c>
      <c r="AD28" s="98">
        <v>0.001265</v>
      </c>
      <c r="AE28" s="98">
        <v>0.001546</v>
      </c>
      <c r="AF28" s="98">
        <v>0.001643</v>
      </c>
      <c r="AG28" s="98">
        <v>0.001894</v>
      </c>
      <c r="AH28" s="98">
        <v>0.002165</v>
      </c>
      <c r="AI28" s="98">
        <v>0.002463</v>
      </c>
      <c r="AJ28" s="98">
        <v>0.002849</v>
      </c>
      <c r="AK28" s="98">
        <v>0.0033</v>
      </c>
    </row>
    <row r="29" ht="15" customHeight="1">
      <c r="A29" s="98">
        <v>-0.017193</v>
      </c>
      <c r="B29" s="98">
        <v>-0.016003</v>
      </c>
      <c r="C29" s="98">
        <v>-0.014781</v>
      </c>
      <c r="D29" s="98">
        <v>-0.013896</v>
      </c>
      <c r="E29" s="98">
        <v>-0.012785</v>
      </c>
      <c r="F29" s="98">
        <v>-0.011492</v>
      </c>
      <c r="G29" s="98">
        <v>-0.010058</v>
      </c>
      <c r="H29" s="98">
        <v>-0.008728</v>
      </c>
      <c r="I29" s="98">
        <v>-0.007339</v>
      </c>
      <c r="J29" s="98">
        <v>-0.006225</v>
      </c>
      <c r="K29" s="98">
        <v>-0.005124</v>
      </c>
      <c r="L29" s="98">
        <v>-0.004144</v>
      </c>
      <c r="M29" s="98">
        <v>-0.003343</v>
      </c>
      <c r="N29" s="98">
        <v>-0.002576</v>
      </c>
      <c r="O29" s="98">
        <v>-0.00197</v>
      </c>
      <c r="P29" s="98">
        <v>-0.001586</v>
      </c>
      <c r="Q29" s="98">
        <v>-0.001498</v>
      </c>
      <c r="R29" s="98">
        <v>-0.001315</v>
      </c>
      <c r="S29" s="98">
        <v>-0.001311</v>
      </c>
      <c r="T29" s="98">
        <v>-0.001302</v>
      </c>
      <c r="U29" s="98">
        <v>-0.001115</v>
      </c>
      <c r="V29" s="98">
        <v>-0.000998</v>
      </c>
      <c r="W29" s="98">
        <v>-0.000683</v>
      </c>
      <c r="X29" s="98">
        <v>-0.000534</v>
      </c>
      <c r="Y29" s="98">
        <v>-0.000236</v>
      </c>
      <c r="Z29" s="98">
        <v>0</v>
      </c>
      <c r="AA29" s="98">
        <v>0.000278</v>
      </c>
      <c r="AB29" s="98">
        <v>0.000652</v>
      </c>
      <c r="AC29" s="98">
        <v>0.001046</v>
      </c>
      <c r="AD29" s="98">
        <v>0.001309</v>
      </c>
      <c r="AE29" s="98">
        <v>0.001617</v>
      </c>
      <c r="AF29" s="98">
        <v>0.001684</v>
      </c>
      <c r="AG29" s="98">
        <v>0.001934</v>
      </c>
      <c r="AH29" s="98">
        <v>0.002176</v>
      </c>
      <c r="AI29" s="98">
        <v>0.002437</v>
      </c>
      <c r="AJ29" s="98">
        <v>0.00283</v>
      </c>
      <c r="AK29" s="98">
        <v>0.003239</v>
      </c>
    </row>
    <row r="30" ht="15" customHeight="1">
      <c r="A30" s="98">
        <v>-0.017171</v>
      </c>
      <c r="B30" s="98">
        <v>-0.015992</v>
      </c>
      <c r="C30" s="98">
        <v>-0.014868</v>
      </c>
      <c r="D30" s="98">
        <v>-0.013855</v>
      </c>
      <c r="E30" s="98">
        <v>-0.012744</v>
      </c>
      <c r="F30" s="98">
        <v>-0.011448</v>
      </c>
      <c r="G30" s="98">
        <v>-0.010112</v>
      </c>
      <c r="H30" s="98">
        <v>-0.008801</v>
      </c>
      <c r="I30" s="98">
        <v>-0.007436</v>
      </c>
      <c r="J30" s="98">
        <v>-0.006324</v>
      </c>
      <c r="K30" s="98">
        <v>-0.005265</v>
      </c>
      <c r="L30" s="98">
        <v>-0.004256</v>
      </c>
      <c r="M30" s="98">
        <v>-0.003418</v>
      </c>
      <c r="N30" s="98">
        <v>-0.00272</v>
      </c>
      <c r="O30" s="98">
        <v>-0.002115</v>
      </c>
      <c r="P30" s="98">
        <v>-0.001695</v>
      </c>
      <c r="Q30" s="98">
        <v>-0.001555</v>
      </c>
      <c r="R30" s="98">
        <v>-0.001402</v>
      </c>
      <c r="S30" s="98">
        <v>-0.001404</v>
      </c>
      <c r="T30" s="98">
        <v>-0.001385</v>
      </c>
      <c r="U30" s="98">
        <v>-0.001284</v>
      </c>
      <c r="V30" s="98">
        <v>-0.001128</v>
      </c>
      <c r="W30" s="98">
        <v>-0.000841</v>
      </c>
      <c r="X30" s="98">
        <v>-0.00066</v>
      </c>
      <c r="Y30" s="98">
        <v>-0.000276</v>
      </c>
      <c r="Z30" s="98">
        <v>0</v>
      </c>
      <c r="AA30" s="98">
        <v>0.000177</v>
      </c>
      <c r="AB30" s="98">
        <v>0.000514</v>
      </c>
      <c r="AC30" s="98">
        <v>0.0009790000000000001</v>
      </c>
      <c r="AD30" s="98">
        <v>0.001182</v>
      </c>
      <c r="AE30" s="98">
        <v>0.001518</v>
      </c>
      <c r="AF30" s="98">
        <v>0.001537</v>
      </c>
      <c r="AG30" s="98">
        <v>0.001845</v>
      </c>
      <c r="AH30" s="98">
        <v>0.002076</v>
      </c>
      <c r="AI30" s="98">
        <v>0.002343</v>
      </c>
      <c r="AJ30" s="98">
        <v>0.002685</v>
      </c>
      <c r="AK30" s="98">
        <v>0.003124</v>
      </c>
    </row>
    <row r="31" ht="15" customHeight="1">
      <c r="A31" s="98">
        <v>-0.016945</v>
      </c>
      <c r="B31" s="98">
        <v>-0.015878</v>
      </c>
      <c r="C31" s="98">
        <v>-0.014628</v>
      </c>
      <c r="D31" s="98">
        <v>-0.013699</v>
      </c>
      <c r="E31" s="98">
        <v>-0.012715</v>
      </c>
      <c r="F31" s="98">
        <v>-0.011467</v>
      </c>
      <c r="G31" s="98">
        <v>-0.010093</v>
      </c>
      <c r="H31" s="98">
        <v>-0.008777</v>
      </c>
      <c r="I31" s="98">
        <v>-0.007394</v>
      </c>
      <c r="J31" s="98">
        <v>-0.006255</v>
      </c>
      <c r="K31" s="98">
        <v>-0.005255</v>
      </c>
      <c r="L31" s="98">
        <v>-0.004287</v>
      </c>
      <c r="M31" s="98">
        <v>-0.003446</v>
      </c>
      <c r="N31" s="98">
        <v>-0.002706</v>
      </c>
      <c r="O31" s="98">
        <v>-0.002115</v>
      </c>
      <c r="P31" s="98">
        <v>-0.001748</v>
      </c>
      <c r="Q31" s="98">
        <v>-0.00157</v>
      </c>
      <c r="R31" s="98">
        <v>-0.001368</v>
      </c>
      <c r="S31" s="98">
        <v>-0.001418</v>
      </c>
      <c r="T31" s="98">
        <v>-0.001386</v>
      </c>
      <c r="U31" s="98">
        <v>-0.001144</v>
      </c>
      <c r="V31" s="98">
        <v>-0.00101</v>
      </c>
      <c r="W31" s="98">
        <v>-0.000738</v>
      </c>
      <c r="X31" s="98">
        <v>-0.000562</v>
      </c>
      <c r="Y31" s="98">
        <v>-0.000251</v>
      </c>
      <c r="Z31" s="98">
        <v>0</v>
      </c>
      <c r="AA31" s="98">
        <v>0.000236</v>
      </c>
      <c r="AB31" s="98">
        <v>0.000589</v>
      </c>
      <c r="AC31" s="98">
        <v>0.001014</v>
      </c>
      <c r="AD31" s="98">
        <v>0.001263</v>
      </c>
      <c r="AE31" s="98">
        <v>0.00158</v>
      </c>
      <c r="AF31" s="98">
        <v>0.00167</v>
      </c>
      <c r="AG31" s="98">
        <v>0.001857</v>
      </c>
      <c r="AH31" s="98">
        <v>0.002098</v>
      </c>
      <c r="AI31" s="98">
        <v>0.002387</v>
      </c>
      <c r="AJ31" s="98">
        <v>0.002723</v>
      </c>
      <c r="AK31" s="98">
        <v>0.003146</v>
      </c>
    </row>
    <row r="32" ht="15" customHeight="1">
      <c r="A32" s="98">
        <v>-0.01717</v>
      </c>
      <c r="B32" s="98">
        <v>-0.015998</v>
      </c>
      <c r="C32" s="98">
        <v>-0.014834</v>
      </c>
      <c r="D32" s="98">
        <v>-0.013918</v>
      </c>
      <c r="E32" s="98">
        <v>-0.01279</v>
      </c>
      <c r="F32" s="98">
        <v>-0.011474</v>
      </c>
      <c r="G32" s="98">
        <v>-0.01014</v>
      </c>
      <c r="H32" s="98">
        <v>-0.008817999999999999</v>
      </c>
      <c r="I32" s="98">
        <v>-0.007504</v>
      </c>
      <c r="J32" s="98">
        <v>-0.006314</v>
      </c>
      <c r="K32" s="98">
        <v>-0.005242</v>
      </c>
      <c r="L32" s="98">
        <v>-0.004371</v>
      </c>
      <c r="M32" s="98">
        <v>-0.003452</v>
      </c>
      <c r="N32" s="98">
        <v>-0.002723</v>
      </c>
      <c r="O32" s="98">
        <v>-0.002088</v>
      </c>
      <c r="P32" s="98">
        <v>-0.00169</v>
      </c>
      <c r="Q32" s="98">
        <v>-0.001503</v>
      </c>
      <c r="R32" s="98">
        <v>-0.001299</v>
      </c>
      <c r="S32" s="98">
        <v>-0.001309</v>
      </c>
      <c r="T32" s="98">
        <v>-0.001296</v>
      </c>
      <c r="U32" s="98">
        <v>-0.001111</v>
      </c>
      <c r="V32" s="98">
        <v>-0.001027</v>
      </c>
      <c r="W32" s="98">
        <v>-0.000728</v>
      </c>
      <c r="X32" s="98">
        <v>-0.000521</v>
      </c>
      <c r="Y32" s="98">
        <v>-0.000175</v>
      </c>
      <c r="Z32" s="98">
        <v>0</v>
      </c>
      <c r="AA32" s="98">
        <v>0.000276</v>
      </c>
      <c r="AB32" s="98">
        <v>0.000638</v>
      </c>
      <c r="AC32" s="98">
        <v>0.001073</v>
      </c>
      <c r="AD32" s="98">
        <v>0.001286</v>
      </c>
      <c r="AE32" s="98">
        <v>0.001556</v>
      </c>
      <c r="AF32" s="98">
        <v>0.001681</v>
      </c>
      <c r="AG32" s="98">
        <v>0.001918</v>
      </c>
      <c r="AH32" s="98">
        <v>0.002151</v>
      </c>
      <c r="AI32" s="98">
        <v>0.002401</v>
      </c>
      <c r="AJ32" s="98">
        <v>0.002714</v>
      </c>
      <c r="AK32" s="98">
        <v>0.003111</v>
      </c>
    </row>
    <row r="33" ht="15" customHeight="1">
      <c r="A33" s="98">
        <v>-0.017401</v>
      </c>
      <c r="B33" s="98">
        <v>-0.016251</v>
      </c>
      <c r="C33" s="98">
        <v>-0.015087</v>
      </c>
      <c r="D33" s="98">
        <v>-0.014064</v>
      </c>
      <c r="E33" s="98">
        <v>-0.012959</v>
      </c>
      <c r="F33" s="98">
        <v>-0.011651</v>
      </c>
      <c r="G33" s="98">
        <v>-0.010343</v>
      </c>
      <c r="H33" s="98">
        <v>-0.009036000000000001</v>
      </c>
      <c r="I33" s="98">
        <v>-0.007695</v>
      </c>
      <c r="J33" s="98">
        <v>-0.006466</v>
      </c>
      <c r="K33" s="98">
        <v>-0.005448</v>
      </c>
      <c r="L33" s="98">
        <v>-0.004505</v>
      </c>
      <c r="M33" s="98">
        <v>-0.003593</v>
      </c>
      <c r="N33" s="98">
        <v>-0.002805</v>
      </c>
      <c r="O33" s="98">
        <v>-0.002234</v>
      </c>
      <c r="P33" s="98">
        <v>-0.001774</v>
      </c>
      <c r="Q33" s="98">
        <v>-0.001613</v>
      </c>
      <c r="R33" s="98">
        <v>-0.001435</v>
      </c>
      <c r="S33" s="98">
        <v>-0.001402</v>
      </c>
      <c r="T33" s="98">
        <v>-0.001372</v>
      </c>
      <c r="U33" s="98">
        <v>-0.001218</v>
      </c>
      <c r="V33" s="98">
        <v>-0.001077</v>
      </c>
      <c r="W33" s="98">
        <v>-0.000802</v>
      </c>
      <c r="X33" s="98">
        <v>-0.000648</v>
      </c>
      <c r="Y33" s="98">
        <v>-0.000254</v>
      </c>
      <c r="Z33" s="98">
        <v>0</v>
      </c>
      <c r="AA33" s="98">
        <v>0.000315</v>
      </c>
      <c r="AB33" s="98">
        <v>0.000556</v>
      </c>
      <c r="AC33" s="98">
        <v>0.000993</v>
      </c>
      <c r="AD33" s="98">
        <v>0.001282</v>
      </c>
      <c r="AE33" s="98">
        <v>0.001542</v>
      </c>
      <c r="AF33" s="98">
        <v>0.001615</v>
      </c>
      <c r="AG33" s="98">
        <v>0.001862</v>
      </c>
      <c r="AH33" s="98">
        <v>0.002081</v>
      </c>
      <c r="AI33" s="98">
        <v>0.002344</v>
      </c>
      <c r="AJ33" s="98">
        <v>0.002669</v>
      </c>
      <c r="AK33" s="98">
        <v>0.00309</v>
      </c>
    </row>
    <row r="34" ht="15" customHeight="1">
      <c r="A34" s="98">
        <v>-0.017646</v>
      </c>
      <c r="B34" s="98">
        <v>-0.01654</v>
      </c>
      <c r="C34" s="98">
        <v>-0.015281</v>
      </c>
      <c r="D34" s="98">
        <v>-0.01434</v>
      </c>
      <c r="E34" s="98">
        <v>-0.013288</v>
      </c>
      <c r="F34" s="98">
        <v>-0.012021</v>
      </c>
      <c r="G34" s="98">
        <v>-0.01063</v>
      </c>
      <c r="H34" s="98">
        <v>-0.00924</v>
      </c>
      <c r="I34" s="98">
        <v>-0.007860000000000001</v>
      </c>
      <c r="J34" s="98">
        <v>-0.006634</v>
      </c>
      <c r="K34" s="98">
        <v>-0.005619</v>
      </c>
      <c r="L34" s="98">
        <v>-0.004627</v>
      </c>
      <c r="M34" s="98">
        <v>-0.003718</v>
      </c>
      <c r="N34" s="98">
        <v>-0.002908</v>
      </c>
      <c r="O34" s="98">
        <v>-0.002245</v>
      </c>
      <c r="P34" s="98">
        <v>-0.001844</v>
      </c>
      <c r="Q34" s="98">
        <v>-0.00158</v>
      </c>
      <c r="R34" s="98">
        <v>-0.001446</v>
      </c>
      <c r="S34" s="98">
        <v>-0.001385</v>
      </c>
      <c r="T34" s="98">
        <v>-0.00136</v>
      </c>
      <c r="U34" s="98">
        <v>-0.001151</v>
      </c>
      <c r="V34" s="98">
        <v>-0.001069</v>
      </c>
      <c r="W34" s="98">
        <v>-0.000808</v>
      </c>
      <c r="X34" s="98">
        <v>-0.000549</v>
      </c>
      <c r="Y34" s="98">
        <v>-0.000241</v>
      </c>
      <c r="Z34" s="98">
        <v>0</v>
      </c>
      <c r="AA34" s="98">
        <v>0.000263</v>
      </c>
      <c r="AB34" s="98">
        <v>0.000593</v>
      </c>
      <c r="AC34" s="98">
        <v>0.001043</v>
      </c>
      <c r="AD34" s="98">
        <v>0.001295</v>
      </c>
      <c r="AE34" s="98">
        <v>0.001559</v>
      </c>
      <c r="AF34" s="98">
        <v>0.001646</v>
      </c>
      <c r="AG34" s="98">
        <v>0.001896</v>
      </c>
      <c r="AH34" s="98">
        <v>0.002065</v>
      </c>
      <c r="AI34" s="98">
        <v>0.002323</v>
      </c>
      <c r="AJ34" s="98">
        <v>0.002626</v>
      </c>
      <c r="AK34" s="98">
        <v>0.003004</v>
      </c>
    </row>
    <row r="35" ht="15" customHeight="1">
      <c r="A35" s="98">
        <v>-0.017874</v>
      </c>
      <c r="B35" s="98">
        <v>-0.01672</v>
      </c>
      <c r="C35" s="98">
        <v>-0.015589</v>
      </c>
      <c r="D35" s="98">
        <v>-0.014574</v>
      </c>
      <c r="E35" s="98">
        <v>-0.01342</v>
      </c>
      <c r="F35" s="98">
        <v>-0.0121</v>
      </c>
      <c r="G35" s="98">
        <v>-0.010739</v>
      </c>
      <c r="H35" s="98">
        <v>-0.009403999999999999</v>
      </c>
      <c r="I35" s="98">
        <v>-0.008004000000000001</v>
      </c>
      <c r="J35" s="98">
        <v>-0.006762</v>
      </c>
      <c r="K35" s="98">
        <v>-0.005679</v>
      </c>
      <c r="L35" s="98">
        <v>-0.004708</v>
      </c>
      <c r="M35" s="98">
        <v>-0.003747</v>
      </c>
      <c r="N35" s="98">
        <v>-0.00284</v>
      </c>
      <c r="O35" s="98">
        <v>-0.002275</v>
      </c>
      <c r="P35" s="98">
        <v>-0.001782</v>
      </c>
      <c r="Q35" s="98">
        <v>-0.001604</v>
      </c>
      <c r="R35" s="98">
        <v>-0.001373</v>
      </c>
      <c r="S35" s="98">
        <v>-0.001345</v>
      </c>
      <c r="T35" s="98">
        <v>-0.001321</v>
      </c>
      <c r="U35" s="98">
        <v>-0.001155</v>
      </c>
      <c r="V35" s="98">
        <v>-0.001029</v>
      </c>
      <c r="W35" s="98">
        <v>-0.000722</v>
      </c>
      <c r="X35" s="98">
        <v>-0.000584</v>
      </c>
      <c r="Y35" s="98">
        <v>-0.000162</v>
      </c>
      <c r="Z35" s="98">
        <v>0</v>
      </c>
      <c r="AA35" s="98">
        <v>0.000301</v>
      </c>
      <c r="AB35" s="98">
        <v>0.000602</v>
      </c>
      <c r="AC35" s="98">
        <v>0.00107</v>
      </c>
      <c r="AD35" s="98">
        <v>0.001295</v>
      </c>
      <c r="AE35" s="98">
        <v>0.001573</v>
      </c>
      <c r="AF35" s="98">
        <v>0.001676</v>
      </c>
      <c r="AG35" s="98">
        <v>0.001913</v>
      </c>
      <c r="AH35" s="98">
        <v>0.002104</v>
      </c>
      <c r="AI35" s="98">
        <v>0.002313</v>
      </c>
      <c r="AJ35" s="98">
        <v>0.002609</v>
      </c>
      <c r="AK35" s="98">
        <v>0.002986</v>
      </c>
    </row>
    <row r="36" ht="15" customHeight="1">
      <c r="A36" s="98">
        <v>-0.018217</v>
      </c>
      <c r="B36" s="98">
        <v>-0.017102</v>
      </c>
      <c r="C36" s="98">
        <v>-0.015859</v>
      </c>
      <c r="D36" s="98">
        <v>-0.014842</v>
      </c>
      <c r="E36" s="98">
        <v>-0.013728</v>
      </c>
      <c r="F36" s="98">
        <v>-0.012415</v>
      </c>
      <c r="G36" s="98">
        <v>-0.011028</v>
      </c>
      <c r="H36" s="98">
        <v>-0.009655</v>
      </c>
      <c r="I36" s="98">
        <v>-0.008248999999999999</v>
      </c>
      <c r="J36" s="98">
        <v>-0.006972</v>
      </c>
      <c r="K36" s="98">
        <v>-0.005935</v>
      </c>
      <c r="L36" s="98">
        <v>-0.004897</v>
      </c>
      <c r="M36" s="98">
        <v>-0.003868</v>
      </c>
      <c r="N36" s="98">
        <v>-0.002961</v>
      </c>
      <c r="O36" s="98">
        <v>-0.002302</v>
      </c>
      <c r="P36" s="98">
        <v>-0.001851</v>
      </c>
      <c r="Q36" s="98">
        <v>-0.001633</v>
      </c>
      <c r="R36" s="98">
        <v>-0.001409</v>
      </c>
      <c r="S36" s="98">
        <v>-0.001403</v>
      </c>
      <c r="T36" s="98">
        <v>-0.001329</v>
      </c>
      <c r="U36" s="98">
        <v>-0.001142</v>
      </c>
      <c r="V36" s="98">
        <v>-0.0009829999999999999</v>
      </c>
      <c r="W36" s="98">
        <v>-0.000776</v>
      </c>
      <c r="X36" s="98">
        <v>-0.000586</v>
      </c>
      <c r="Y36" s="98">
        <v>-0.000227</v>
      </c>
      <c r="Z36" s="98">
        <v>0</v>
      </c>
      <c r="AA36" s="98">
        <v>0.000288</v>
      </c>
      <c r="AB36" s="98">
        <v>0.00057</v>
      </c>
      <c r="AC36" s="98">
        <v>0.001008</v>
      </c>
      <c r="AD36" s="98">
        <v>0.001279</v>
      </c>
      <c r="AE36" s="98">
        <v>0.001525</v>
      </c>
      <c r="AF36" s="98">
        <v>0.001656</v>
      </c>
      <c r="AG36" s="98">
        <v>0.001818</v>
      </c>
      <c r="AH36" s="98">
        <v>0.002039</v>
      </c>
      <c r="AI36" s="98">
        <v>0.002275</v>
      </c>
      <c r="AJ36" s="98">
        <v>0.002547</v>
      </c>
      <c r="AK36" s="98">
        <v>0.00295</v>
      </c>
    </row>
    <row r="37" ht="15" customHeight="1">
      <c r="A37" s="98">
        <v>-0.018412</v>
      </c>
      <c r="B37" s="98">
        <v>-0.017274</v>
      </c>
      <c r="C37" s="98">
        <v>-0.016044</v>
      </c>
      <c r="D37" s="98">
        <v>-0.015057</v>
      </c>
      <c r="E37" s="98">
        <v>-0.0139</v>
      </c>
      <c r="F37" s="98">
        <v>-0.012577</v>
      </c>
      <c r="G37" s="98">
        <v>-0.011119</v>
      </c>
      <c r="H37" s="98">
        <v>-0.009724999999999999</v>
      </c>
      <c r="I37" s="98">
        <v>-0.008335</v>
      </c>
      <c r="J37" s="98">
        <v>-0.007061</v>
      </c>
      <c r="K37" s="98">
        <v>-0.005943</v>
      </c>
      <c r="L37" s="98">
        <v>-0.004871</v>
      </c>
      <c r="M37" s="98">
        <v>-0.003868</v>
      </c>
      <c r="N37" s="98">
        <v>-0.002967</v>
      </c>
      <c r="O37" s="98">
        <v>-0.00221</v>
      </c>
      <c r="P37" s="98">
        <v>-0.001779</v>
      </c>
      <c r="Q37" s="98">
        <v>-0.001529</v>
      </c>
      <c r="R37" s="98">
        <v>-0.001322</v>
      </c>
      <c r="S37" s="98">
        <v>-0.001338</v>
      </c>
      <c r="T37" s="98">
        <v>-0.00122</v>
      </c>
      <c r="U37" s="98">
        <v>-0.001086</v>
      </c>
      <c r="V37" s="98">
        <v>-0.000965</v>
      </c>
      <c r="W37" s="98">
        <v>-0.00065</v>
      </c>
      <c r="X37" s="98">
        <v>-0.000478</v>
      </c>
      <c r="Y37" s="98">
        <v>-0.00015</v>
      </c>
      <c r="Z37" s="98">
        <v>0</v>
      </c>
      <c r="AA37" s="98">
        <v>0.00029</v>
      </c>
      <c r="AB37" s="98">
        <v>0.000595</v>
      </c>
      <c r="AC37" s="98">
        <v>0.001035</v>
      </c>
      <c r="AD37" s="98">
        <v>0.001296</v>
      </c>
      <c r="AE37" s="98">
        <v>0.001554</v>
      </c>
      <c r="AF37" s="98">
        <v>0.001668</v>
      </c>
      <c r="AG37" s="98">
        <v>0.00184</v>
      </c>
      <c r="AH37" s="98">
        <v>0.002031</v>
      </c>
      <c r="AI37" s="98">
        <v>0.002276</v>
      </c>
      <c r="AJ37" s="98">
        <v>0.002536</v>
      </c>
      <c r="AK37" s="98">
        <v>0.002882</v>
      </c>
    </row>
    <row r="38" ht="15" customHeight="1">
      <c r="A38" s="98">
        <v>-0.018515</v>
      </c>
      <c r="B38" s="98">
        <v>-0.017409</v>
      </c>
      <c r="C38" s="98">
        <v>-0.016279</v>
      </c>
      <c r="D38" s="98">
        <v>-0.015229</v>
      </c>
      <c r="E38" s="98">
        <v>-0.014059</v>
      </c>
      <c r="F38" s="98">
        <v>-0.012742</v>
      </c>
      <c r="G38" s="98">
        <v>-0.011307</v>
      </c>
      <c r="H38" s="98">
        <v>-0.009933000000000001</v>
      </c>
      <c r="I38" s="98">
        <v>-0.008548</v>
      </c>
      <c r="J38" s="98">
        <v>-0.00725</v>
      </c>
      <c r="K38" s="98">
        <v>-0.006066</v>
      </c>
      <c r="L38" s="98">
        <v>-0.004983</v>
      </c>
      <c r="M38" s="98">
        <v>-0.003911</v>
      </c>
      <c r="N38" s="98">
        <v>-0.00296</v>
      </c>
      <c r="O38" s="98">
        <v>-0.002274</v>
      </c>
      <c r="P38" s="98">
        <v>-0.00176</v>
      </c>
      <c r="Q38" s="98">
        <v>-0.001526</v>
      </c>
      <c r="R38" s="98">
        <v>-0.00128</v>
      </c>
      <c r="S38" s="98">
        <v>-0.001302</v>
      </c>
      <c r="T38" s="98">
        <v>-0.001188</v>
      </c>
      <c r="U38" s="98">
        <v>-0.001075</v>
      </c>
      <c r="V38" s="98">
        <v>-0.000924</v>
      </c>
      <c r="W38" s="98">
        <v>-0.0007069999999999999</v>
      </c>
      <c r="X38" s="98">
        <v>-0.000504</v>
      </c>
      <c r="Y38" s="98">
        <v>-0.000187</v>
      </c>
      <c r="Z38" s="98">
        <v>0</v>
      </c>
      <c r="AA38" s="98">
        <v>0.000345</v>
      </c>
      <c r="AB38" s="98">
        <v>0.0005509999999999999</v>
      </c>
      <c r="AC38" s="98">
        <v>0.001015</v>
      </c>
      <c r="AD38" s="98">
        <v>0.001258</v>
      </c>
      <c r="AE38" s="98">
        <v>0.001516</v>
      </c>
      <c r="AF38" s="98">
        <v>0.00159</v>
      </c>
      <c r="AG38" s="98">
        <v>0.001809</v>
      </c>
      <c r="AH38" s="98">
        <v>0.002003</v>
      </c>
      <c r="AI38" s="98">
        <v>0.00222</v>
      </c>
      <c r="AJ38" s="98">
        <v>0.002473</v>
      </c>
      <c r="AK38" s="98">
        <v>0.002826</v>
      </c>
    </row>
    <row r="39" ht="15" customHeight="1">
      <c r="A39" s="98">
        <v>-0.018714</v>
      </c>
      <c r="B39" s="98">
        <v>-0.017676</v>
      </c>
      <c r="C39" s="98">
        <v>-0.016407</v>
      </c>
      <c r="D39" s="98">
        <v>-0.015396</v>
      </c>
      <c r="E39" s="98">
        <v>-0.01424</v>
      </c>
      <c r="F39" s="98">
        <v>-0.012908</v>
      </c>
      <c r="G39" s="98">
        <v>-0.011478</v>
      </c>
      <c r="H39" s="98">
        <v>-0.010047</v>
      </c>
      <c r="I39" s="98">
        <v>-0.008636</v>
      </c>
      <c r="J39" s="98">
        <v>-0.00732</v>
      </c>
      <c r="K39" s="98">
        <v>-0.006176</v>
      </c>
      <c r="L39" s="98">
        <v>-0.005048</v>
      </c>
      <c r="M39" s="98">
        <v>-0.00399</v>
      </c>
      <c r="N39" s="98">
        <v>-0.003037</v>
      </c>
      <c r="O39" s="98">
        <v>-0.002269</v>
      </c>
      <c r="P39" s="98">
        <v>-0.001747</v>
      </c>
      <c r="Q39" s="98">
        <v>-0.001548</v>
      </c>
      <c r="R39" s="98">
        <v>-0.001269</v>
      </c>
      <c r="S39" s="98">
        <v>-0.001286</v>
      </c>
      <c r="T39" s="98">
        <v>-0.001217</v>
      </c>
      <c r="U39" s="98">
        <v>-0.001031</v>
      </c>
      <c r="V39" s="98">
        <v>-0.000947</v>
      </c>
      <c r="W39" s="98">
        <v>-0.000701</v>
      </c>
      <c r="X39" s="98">
        <v>-0.0005240000000000001</v>
      </c>
      <c r="Y39" s="98">
        <v>-0.000259</v>
      </c>
      <c r="Z39" s="98">
        <v>0</v>
      </c>
      <c r="AA39" s="98">
        <v>0.000261</v>
      </c>
      <c r="AB39" s="98">
        <v>0.000531</v>
      </c>
      <c r="AC39" s="98">
        <v>0.000944</v>
      </c>
      <c r="AD39" s="98">
        <v>0.001171</v>
      </c>
      <c r="AE39" s="98">
        <v>0.001418</v>
      </c>
      <c r="AF39" s="98">
        <v>0.001576</v>
      </c>
      <c r="AG39" s="98">
        <v>0.001742</v>
      </c>
      <c r="AH39" s="98">
        <v>0.001908</v>
      </c>
      <c r="AI39" s="98">
        <v>0.00214</v>
      </c>
      <c r="AJ39" s="98">
        <v>0.002374</v>
      </c>
      <c r="AK39" s="98">
        <v>0.002744</v>
      </c>
    </row>
    <row r="40" ht="15" customHeight="1">
      <c r="A40" s="98">
        <v>-0.018545</v>
      </c>
      <c r="B40" s="98">
        <v>-0.017494</v>
      </c>
      <c r="C40" s="98">
        <v>-0.016321</v>
      </c>
      <c r="D40" s="98">
        <v>-0.015367</v>
      </c>
      <c r="E40" s="98">
        <v>-0.014172</v>
      </c>
      <c r="F40" s="98">
        <v>-0.012831</v>
      </c>
      <c r="G40" s="98">
        <v>-0.011393</v>
      </c>
      <c r="H40" s="98">
        <v>-0.009993999999999999</v>
      </c>
      <c r="I40" s="98">
        <v>-0.00856</v>
      </c>
      <c r="J40" s="98">
        <v>-0.007292</v>
      </c>
      <c r="K40" s="98">
        <v>-0.006088</v>
      </c>
      <c r="L40" s="98">
        <v>-0.004997</v>
      </c>
      <c r="M40" s="98">
        <v>-0.003924</v>
      </c>
      <c r="N40" s="98">
        <v>-0.002929</v>
      </c>
      <c r="O40" s="98">
        <v>-0.002171</v>
      </c>
      <c r="P40" s="98">
        <v>-0.001651</v>
      </c>
      <c r="Q40" s="98">
        <v>-0.001453</v>
      </c>
      <c r="R40" s="98">
        <v>-0.001192</v>
      </c>
      <c r="S40" s="98">
        <v>-0.001195</v>
      </c>
      <c r="T40" s="98">
        <v>-0.001122</v>
      </c>
      <c r="U40" s="98">
        <v>-0.001015</v>
      </c>
      <c r="V40" s="98">
        <v>-0.000898</v>
      </c>
      <c r="W40" s="98">
        <v>-0.000606</v>
      </c>
      <c r="X40" s="98">
        <v>-0.000501</v>
      </c>
      <c r="Y40" s="98">
        <v>-0.000218</v>
      </c>
      <c r="Z40" s="98">
        <v>0</v>
      </c>
      <c r="AA40" s="98">
        <v>0.00026</v>
      </c>
      <c r="AB40" s="98">
        <v>0.000531</v>
      </c>
      <c r="AC40" s="98">
        <v>0.0009210000000000001</v>
      </c>
      <c r="AD40" s="98">
        <v>0.001159</v>
      </c>
      <c r="AE40" s="98">
        <v>0.0014</v>
      </c>
      <c r="AF40" s="98">
        <v>0.001498</v>
      </c>
      <c r="AG40" s="98">
        <v>0.001693</v>
      </c>
      <c r="AH40" s="98">
        <v>0.001839</v>
      </c>
      <c r="AI40" s="98">
        <v>0.002045</v>
      </c>
      <c r="AJ40" s="98">
        <v>0.002278</v>
      </c>
      <c r="AK40" s="98">
        <v>0.002628</v>
      </c>
    </row>
    <row r="41" ht="15" customHeight="1">
      <c r="A41" s="98">
        <v>-0.018159</v>
      </c>
      <c r="B41" s="98">
        <v>-0.017167</v>
      </c>
      <c r="C41" s="98">
        <v>-0.016051</v>
      </c>
      <c r="D41" s="98">
        <v>-0.015073</v>
      </c>
      <c r="E41" s="98">
        <v>-0.013952</v>
      </c>
      <c r="F41" s="98">
        <v>-0.012641</v>
      </c>
      <c r="G41" s="98">
        <v>-0.011281</v>
      </c>
      <c r="H41" s="98">
        <v>-0.009889999999999999</v>
      </c>
      <c r="I41" s="98">
        <v>-0.008469000000000001</v>
      </c>
      <c r="J41" s="98">
        <v>-0.007162</v>
      </c>
      <c r="K41" s="98">
        <v>-0.006037</v>
      </c>
      <c r="L41" s="98">
        <v>-0.004974</v>
      </c>
      <c r="M41" s="98">
        <v>-0.003832</v>
      </c>
      <c r="N41" s="98">
        <v>-0.002851</v>
      </c>
      <c r="O41" s="98">
        <v>-0.002102</v>
      </c>
      <c r="P41" s="98">
        <v>-0.001565</v>
      </c>
      <c r="Q41" s="98">
        <v>-0.001355</v>
      </c>
      <c r="R41" s="98">
        <v>-0.001093</v>
      </c>
      <c r="S41" s="98">
        <v>-0.001125</v>
      </c>
      <c r="T41" s="98">
        <v>-0.001013</v>
      </c>
      <c r="U41" s="98">
        <v>-0.000935</v>
      </c>
      <c r="V41" s="98">
        <v>-0.000878</v>
      </c>
      <c r="W41" s="98">
        <v>-0.000638</v>
      </c>
      <c r="X41" s="98">
        <v>-0.000491</v>
      </c>
      <c r="Y41" s="98">
        <v>-0.000176</v>
      </c>
      <c r="Z41" s="98">
        <v>0</v>
      </c>
      <c r="AA41" s="98">
        <v>0.000247</v>
      </c>
      <c r="AB41" s="98">
        <v>0.000525</v>
      </c>
      <c r="AC41" s="98">
        <v>0.000882</v>
      </c>
      <c r="AD41" s="98">
        <v>0.001135</v>
      </c>
      <c r="AE41" s="98">
        <v>0.001345</v>
      </c>
      <c r="AF41" s="98">
        <v>0.001458</v>
      </c>
      <c r="AG41" s="98">
        <v>0.001648</v>
      </c>
      <c r="AH41" s="98">
        <v>0.001821</v>
      </c>
      <c r="AI41" s="98">
        <v>0.002011</v>
      </c>
      <c r="AJ41" s="98">
        <v>0.002234</v>
      </c>
      <c r="AK41" s="98">
        <v>0.002574</v>
      </c>
    </row>
    <row r="42" ht="15" customHeight="1">
      <c r="A42" s="98">
        <v>-0.017974</v>
      </c>
      <c r="B42" s="98">
        <v>-0.017009</v>
      </c>
      <c r="C42" s="98">
        <v>-0.015797</v>
      </c>
      <c r="D42" s="98">
        <v>-0.014839</v>
      </c>
      <c r="E42" s="98">
        <v>-0.013751</v>
      </c>
      <c r="F42" s="98">
        <v>-0.012442</v>
      </c>
      <c r="G42" s="98">
        <v>-0.01107</v>
      </c>
      <c r="H42" s="98">
        <v>-0.009665</v>
      </c>
      <c r="I42" s="98">
        <v>-0.008237</v>
      </c>
      <c r="J42" s="98">
        <v>-0.007005</v>
      </c>
      <c r="K42" s="98">
        <v>-0.005861</v>
      </c>
      <c r="L42" s="98">
        <v>-0.004784</v>
      </c>
      <c r="M42" s="98">
        <v>-0.003716</v>
      </c>
      <c r="N42" s="98">
        <v>-0.002739</v>
      </c>
      <c r="O42" s="98">
        <v>-0.00203</v>
      </c>
      <c r="P42" s="98">
        <v>-0.001489</v>
      </c>
      <c r="Q42" s="98">
        <v>-0.001274</v>
      </c>
      <c r="R42" s="98">
        <v>-0.001059</v>
      </c>
      <c r="S42" s="98">
        <v>-0.001066</v>
      </c>
      <c r="T42" s="98">
        <v>-0.001003</v>
      </c>
      <c r="U42" s="98">
        <v>-0.000925</v>
      </c>
      <c r="V42" s="98">
        <v>-0.000852</v>
      </c>
      <c r="W42" s="98">
        <v>-0.000583</v>
      </c>
      <c r="X42" s="98">
        <v>-0.000469</v>
      </c>
      <c r="Y42" s="98">
        <v>-0.000183</v>
      </c>
      <c r="Z42" s="98">
        <v>0</v>
      </c>
      <c r="AA42" s="98">
        <v>0.000228</v>
      </c>
      <c r="AB42" s="98">
        <v>0.000487</v>
      </c>
      <c r="AC42" s="98">
        <v>0.000843</v>
      </c>
      <c r="AD42" s="98">
        <v>0.001061</v>
      </c>
      <c r="AE42" s="98">
        <v>0.001285</v>
      </c>
      <c r="AF42" s="98">
        <v>0.001393</v>
      </c>
      <c r="AG42" s="98">
        <v>0.001576</v>
      </c>
      <c r="AH42" s="98">
        <v>0.001739</v>
      </c>
      <c r="AI42" s="98">
        <v>0.001907</v>
      </c>
      <c r="AJ42" s="98">
        <v>0.002132</v>
      </c>
      <c r="AK42" s="98">
        <v>0.002466</v>
      </c>
    </row>
    <row r="43" ht="15" customHeight="1">
      <c r="A43" s="98">
        <v>-0.017346</v>
      </c>
      <c r="B43" s="98">
        <v>-0.01634</v>
      </c>
      <c r="C43" s="98">
        <v>-0.015253</v>
      </c>
      <c r="D43" s="98">
        <v>-0.014307</v>
      </c>
      <c r="E43" s="98">
        <v>-0.013202</v>
      </c>
      <c r="F43" s="98">
        <v>-0.011912</v>
      </c>
      <c r="G43" s="98">
        <v>-0.010594</v>
      </c>
      <c r="H43" s="98">
        <v>-0.009263</v>
      </c>
      <c r="I43" s="98">
        <v>-0.007887</v>
      </c>
      <c r="J43" s="98">
        <v>-0.006676</v>
      </c>
      <c r="K43" s="98">
        <v>-0.005573</v>
      </c>
      <c r="L43" s="98">
        <v>-0.004577</v>
      </c>
      <c r="M43" s="98">
        <v>-0.003503</v>
      </c>
      <c r="N43" s="98">
        <v>-0.002597</v>
      </c>
      <c r="O43" s="98">
        <v>-0.001873</v>
      </c>
      <c r="P43" s="98">
        <v>-0.001367</v>
      </c>
      <c r="Q43" s="98">
        <v>-0.001137</v>
      </c>
      <c r="R43" s="98">
        <v>-0.0009829999999999999</v>
      </c>
      <c r="S43" s="98">
        <v>-0.000993</v>
      </c>
      <c r="T43" s="98">
        <v>-0.000956</v>
      </c>
      <c r="U43" s="98">
        <v>-0.000851</v>
      </c>
      <c r="V43" s="98">
        <v>-0.000768</v>
      </c>
      <c r="W43" s="98">
        <v>-0.000525</v>
      </c>
      <c r="X43" s="98">
        <v>-0.000475</v>
      </c>
      <c r="Y43" s="98">
        <v>-0.000209</v>
      </c>
      <c r="Z43" s="98">
        <v>0</v>
      </c>
      <c r="AA43" s="98">
        <v>0.000185</v>
      </c>
      <c r="AB43" s="98">
        <v>0.000424</v>
      </c>
      <c r="AC43" s="98">
        <v>0.000798</v>
      </c>
      <c r="AD43" s="98">
        <v>0.0009790000000000001</v>
      </c>
      <c r="AE43" s="98">
        <v>0.001184</v>
      </c>
      <c r="AF43" s="98">
        <v>0.001286</v>
      </c>
      <c r="AG43" s="98">
        <v>0.001473</v>
      </c>
      <c r="AH43" s="98">
        <v>0.001623</v>
      </c>
      <c r="AI43" s="98">
        <v>0.001804</v>
      </c>
      <c r="AJ43" s="98">
        <v>0.00202</v>
      </c>
      <c r="AK43" s="98">
        <v>0.002365</v>
      </c>
    </row>
    <row r="44" ht="15" customHeight="1">
      <c r="A44" s="98">
        <v>-0.016665</v>
      </c>
      <c r="B44" s="98">
        <v>-0.015726</v>
      </c>
      <c r="C44" s="98">
        <v>-0.014625</v>
      </c>
      <c r="D44" s="98">
        <v>-0.013695</v>
      </c>
      <c r="E44" s="98">
        <v>-0.012635</v>
      </c>
      <c r="F44" s="98">
        <v>-0.011395</v>
      </c>
      <c r="G44" s="98">
        <v>-0.0101</v>
      </c>
      <c r="H44" s="98">
        <v>-0.008796</v>
      </c>
      <c r="I44" s="98">
        <v>-0.0075</v>
      </c>
      <c r="J44" s="98">
        <v>-0.00631</v>
      </c>
      <c r="K44" s="98">
        <v>-0.005256</v>
      </c>
      <c r="L44" s="98">
        <v>-0.004287</v>
      </c>
      <c r="M44" s="98">
        <v>-0.003292</v>
      </c>
      <c r="N44" s="98">
        <v>-0.002423</v>
      </c>
      <c r="O44" s="98">
        <v>-0.001739</v>
      </c>
      <c r="P44" s="98">
        <v>-0.001274</v>
      </c>
      <c r="Q44" s="98">
        <v>-0.001089</v>
      </c>
      <c r="R44" s="98">
        <v>-0.000909</v>
      </c>
      <c r="S44" s="98">
        <v>-0.000931</v>
      </c>
      <c r="T44" s="98">
        <v>-0.000896</v>
      </c>
      <c r="U44" s="98">
        <v>-0.000795</v>
      </c>
      <c r="V44" s="98">
        <v>-0.000735</v>
      </c>
      <c r="W44" s="98">
        <v>-0.000525</v>
      </c>
      <c r="X44" s="98">
        <v>-0.000424</v>
      </c>
      <c r="Y44" s="98">
        <v>-0.000166</v>
      </c>
      <c r="Z44" s="98">
        <v>0</v>
      </c>
      <c r="AA44" s="98">
        <v>0.00021</v>
      </c>
      <c r="AB44" s="98">
        <v>0.000398</v>
      </c>
      <c r="AC44" s="98">
        <v>0.00074</v>
      </c>
      <c r="AD44" s="98">
        <v>0.000945</v>
      </c>
      <c r="AE44" s="98">
        <v>0.001119</v>
      </c>
      <c r="AF44" s="98">
        <v>0.001208</v>
      </c>
      <c r="AG44" s="98">
        <v>0.001393</v>
      </c>
      <c r="AH44" s="98">
        <v>0.001528</v>
      </c>
      <c r="AI44" s="98">
        <v>0.001717</v>
      </c>
      <c r="AJ44" s="98">
        <v>0.001964</v>
      </c>
      <c r="AK44" s="98">
        <v>0.002301</v>
      </c>
    </row>
    <row r="45" ht="15" customHeight="1">
      <c r="A45" s="98">
        <v>-0.012222</v>
      </c>
      <c r="B45" s="98">
        <v>-0.011137</v>
      </c>
      <c r="C45" s="98">
        <v>-0.0101</v>
      </c>
      <c r="D45" s="98">
        <v>-0.009172</v>
      </c>
      <c r="E45" s="98">
        <v>-0.008185</v>
      </c>
      <c r="F45" s="98">
        <v>-0.007043</v>
      </c>
      <c r="G45" s="98">
        <v>-0.005911</v>
      </c>
      <c r="H45" s="98">
        <v>-0.004883</v>
      </c>
      <c r="I45" s="98">
        <v>-0.003798</v>
      </c>
      <c r="J45" s="98">
        <v>-0.002876</v>
      </c>
      <c r="K45" s="98">
        <v>-0.002192</v>
      </c>
      <c r="L45" s="98">
        <v>-0.001518</v>
      </c>
      <c r="M45" s="98">
        <v>-0.000918</v>
      </c>
      <c r="N45" s="98">
        <v>-0.000385</v>
      </c>
      <c r="O45" s="98">
        <v>1.7e-05</v>
      </c>
      <c r="P45" s="98">
        <v>0.000308</v>
      </c>
      <c r="Q45" s="98">
        <v>0.000311</v>
      </c>
      <c r="R45" s="98">
        <v>0.000261</v>
      </c>
      <c r="S45" s="98">
        <v>4e-05</v>
      </c>
      <c r="T45" s="98">
        <v>-0.000103</v>
      </c>
      <c r="U45" s="98">
        <v>-0.000235</v>
      </c>
      <c r="V45" s="98">
        <v>-0.000253</v>
      </c>
      <c r="W45" s="98">
        <v>-0.000188</v>
      </c>
      <c r="X45" s="98">
        <v>-0.000199</v>
      </c>
      <c r="Y45" s="98">
        <v>-1.8e-05</v>
      </c>
      <c r="Z45" s="98">
        <v>0</v>
      </c>
      <c r="AA45" s="98">
        <v>3.3e-05</v>
      </c>
      <c r="AB45" s="98">
        <v>0.000131</v>
      </c>
      <c r="AC45" s="98">
        <v>0.000267</v>
      </c>
      <c r="AD45" s="98">
        <v>0.000183</v>
      </c>
      <c r="AE45" s="98">
        <v>0.00041</v>
      </c>
      <c r="AF45" s="98">
        <v>0.000431</v>
      </c>
      <c r="AG45" s="98">
        <v>0.000556</v>
      </c>
      <c r="AH45" s="98">
        <v>0.0006400000000000001</v>
      </c>
      <c r="AI45" s="98">
        <v>0.000827</v>
      </c>
      <c r="AJ45" s="98">
        <v>0.001022</v>
      </c>
      <c r="AK45" s="98">
        <v>0.001373</v>
      </c>
    </row>
    <row r="46" ht="15" customHeight="1">
      <c r="A46" s="98">
        <v>-0.011746</v>
      </c>
      <c r="B46" s="98">
        <v>-0.010659</v>
      </c>
      <c r="C46" s="98">
        <v>-0.009540999999999999</v>
      </c>
      <c r="D46" s="98">
        <v>-0.008676</v>
      </c>
      <c r="E46" s="98">
        <v>-0.007669</v>
      </c>
      <c r="F46" s="98">
        <v>-0.006529</v>
      </c>
      <c r="G46" s="98">
        <v>-0.00534</v>
      </c>
      <c r="H46" s="98">
        <v>-0.004342</v>
      </c>
      <c r="I46" s="98">
        <v>-0.003356</v>
      </c>
      <c r="J46" s="98">
        <v>-0.00253</v>
      </c>
      <c r="K46" s="98">
        <v>-0.001831</v>
      </c>
      <c r="L46" s="98">
        <v>-0.001201</v>
      </c>
      <c r="M46" s="98">
        <v>-0.000622</v>
      </c>
      <c r="N46" s="98">
        <v>-0.000133</v>
      </c>
      <c r="O46" s="98">
        <v>0.00026</v>
      </c>
      <c r="P46" s="98">
        <v>0.000485</v>
      </c>
      <c r="Q46" s="98">
        <v>0.000427</v>
      </c>
      <c r="R46" s="98">
        <v>0.000387</v>
      </c>
      <c r="S46" s="98">
        <v>0.000105</v>
      </c>
      <c r="T46" s="98">
        <v>-7.1e-05</v>
      </c>
      <c r="U46" s="98">
        <v>-0.000205</v>
      </c>
      <c r="V46" s="98">
        <v>-0.00025</v>
      </c>
      <c r="W46" s="98">
        <v>-0.000156</v>
      </c>
      <c r="X46" s="98">
        <v>-0.000179</v>
      </c>
      <c r="Y46" s="98">
        <v>-4.8e-05</v>
      </c>
      <c r="Z46" s="98">
        <v>0</v>
      </c>
      <c r="AA46" s="98">
        <v>6.499999999999999e-05</v>
      </c>
      <c r="AB46" s="98">
        <v>0.000141</v>
      </c>
      <c r="AC46" s="98">
        <v>0.000232</v>
      </c>
      <c r="AD46" s="98">
        <v>0.00014</v>
      </c>
      <c r="AE46" s="98">
        <v>0.000363</v>
      </c>
      <c r="AF46" s="98">
        <v>0.00041</v>
      </c>
      <c r="AG46" s="98">
        <v>0.000501</v>
      </c>
      <c r="AH46" s="98">
        <v>0.000635</v>
      </c>
      <c r="AI46" s="98">
        <v>0.000796</v>
      </c>
      <c r="AJ46" s="98">
        <v>0.000995</v>
      </c>
      <c r="AK46" s="98">
        <v>0.001357</v>
      </c>
    </row>
    <row r="47" ht="15" customHeight="1">
      <c r="A47" s="98">
        <v>-0.011097</v>
      </c>
      <c r="B47" s="98">
        <v>-0.009984</v>
      </c>
      <c r="C47" s="98">
        <v>-0.008978</v>
      </c>
      <c r="D47" s="98">
        <v>-0.008092</v>
      </c>
      <c r="E47" s="98">
        <v>-0.007136</v>
      </c>
      <c r="F47" s="98">
        <v>-0.006014</v>
      </c>
      <c r="G47" s="98">
        <v>-0.004958</v>
      </c>
      <c r="H47" s="98">
        <v>-0.003972</v>
      </c>
      <c r="I47" s="98">
        <v>-0.003036</v>
      </c>
      <c r="J47" s="98">
        <v>-0.002205</v>
      </c>
      <c r="K47" s="98">
        <v>-0.001563</v>
      </c>
      <c r="L47" s="98">
        <v>-0.001015</v>
      </c>
      <c r="M47" s="98">
        <v>-0.000486</v>
      </c>
      <c r="N47" s="98">
        <v>-1.1e-05</v>
      </c>
      <c r="O47" s="98">
        <v>0.000306</v>
      </c>
      <c r="P47" s="98">
        <v>0.000514</v>
      </c>
      <c r="Q47" s="98">
        <v>0.000462</v>
      </c>
      <c r="R47" s="98">
        <v>0.000383</v>
      </c>
      <c r="S47" s="98">
        <v>0.00011</v>
      </c>
      <c r="T47" s="98">
        <v>-6.2e-05</v>
      </c>
      <c r="U47" s="98">
        <v>-0.000204</v>
      </c>
      <c r="V47" s="98">
        <v>-0.000271</v>
      </c>
      <c r="W47" s="98">
        <v>-0.000152</v>
      </c>
      <c r="X47" s="98">
        <v>-0.000179</v>
      </c>
      <c r="Y47" s="98">
        <v>-7.8e-05</v>
      </c>
      <c r="Z47" s="98">
        <v>0</v>
      </c>
      <c r="AA47" s="98">
        <v>4.9e-05</v>
      </c>
      <c r="AB47" s="98">
        <v>0.000114</v>
      </c>
      <c r="AC47" s="98">
        <v>0.000231</v>
      </c>
      <c r="AD47" s="98">
        <v>0.000155</v>
      </c>
      <c r="AE47" s="98">
        <v>0.000364</v>
      </c>
      <c r="AF47" s="98">
        <v>0.000403</v>
      </c>
      <c r="AG47" s="98">
        <v>0.000549</v>
      </c>
      <c r="AH47" s="98">
        <v>0.000647</v>
      </c>
      <c r="AI47" s="98">
        <v>0.000792</v>
      </c>
      <c r="AJ47" s="98">
        <v>0.001033</v>
      </c>
      <c r="AK47" s="98">
        <v>0.001394</v>
      </c>
    </row>
    <row r="48" ht="15" customHeight="1">
      <c r="A48" s="98">
        <v>-0.010779</v>
      </c>
      <c r="B48" s="98">
        <v>-0.009730000000000001</v>
      </c>
      <c r="C48" s="98">
        <v>-0.008644000000000001</v>
      </c>
      <c r="D48" s="98">
        <v>-0.0078</v>
      </c>
      <c r="E48" s="98">
        <v>-0.006861</v>
      </c>
      <c r="F48" s="98">
        <v>-0.00573</v>
      </c>
      <c r="G48" s="98">
        <v>-0.004667</v>
      </c>
      <c r="H48" s="98">
        <v>-0.003737</v>
      </c>
      <c r="I48" s="98">
        <v>-0.002815</v>
      </c>
      <c r="J48" s="98">
        <v>-0.002051</v>
      </c>
      <c r="K48" s="98">
        <v>-0.001444</v>
      </c>
      <c r="L48" s="98">
        <v>-0.000888</v>
      </c>
      <c r="M48" s="98">
        <v>-0.0004</v>
      </c>
      <c r="N48" s="98">
        <v>2.1e-05</v>
      </c>
      <c r="O48" s="98">
        <v>0.000365</v>
      </c>
      <c r="P48" s="98">
        <v>0.00054</v>
      </c>
      <c r="Q48" s="98">
        <v>0.000481</v>
      </c>
      <c r="R48" s="98">
        <v>0.000412</v>
      </c>
      <c r="S48" s="98">
        <v>0.000183</v>
      </c>
      <c r="T48" s="98">
        <v>-3e-05</v>
      </c>
      <c r="U48" s="98">
        <v>-0.000176</v>
      </c>
      <c r="V48" s="98">
        <v>-0.000199</v>
      </c>
      <c r="W48" s="98">
        <v>-0.000165</v>
      </c>
      <c r="X48" s="98">
        <v>-0.000199</v>
      </c>
      <c r="Y48" s="98">
        <v>-2e-05</v>
      </c>
      <c r="Z48" s="98">
        <v>0</v>
      </c>
      <c r="AA48" s="98">
        <v>2.5e-05</v>
      </c>
      <c r="AB48" s="98">
        <v>0.000153</v>
      </c>
      <c r="AC48" s="98">
        <v>0.000233</v>
      </c>
      <c r="AD48" s="98">
        <v>0.000172</v>
      </c>
      <c r="AE48" s="98">
        <v>0.000386</v>
      </c>
      <c r="AF48" s="98">
        <v>0.000433</v>
      </c>
      <c r="AG48" s="98">
        <v>0.000553</v>
      </c>
      <c r="AH48" s="98">
        <v>0.00065</v>
      </c>
      <c r="AI48" s="98">
        <v>0.000824</v>
      </c>
      <c r="AJ48" s="98">
        <v>0.001059</v>
      </c>
      <c r="AK48" s="98">
        <v>0.001418</v>
      </c>
    </row>
    <row r="49" ht="15" customHeight="1">
      <c r="A49" s="98">
        <v>-0.010607</v>
      </c>
      <c r="B49" s="98">
        <v>-0.009518</v>
      </c>
      <c r="C49" s="98">
        <v>-0.008495000000000001</v>
      </c>
      <c r="D49" s="98">
        <v>-0.00767</v>
      </c>
      <c r="E49" s="98">
        <v>-0.006765</v>
      </c>
      <c r="F49" s="98">
        <v>-0.005665</v>
      </c>
      <c r="G49" s="98">
        <v>-0.004576</v>
      </c>
      <c r="H49" s="98">
        <v>-0.00363</v>
      </c>
      <c r="I49" s="98">
        <v>-0.002753</v>
      </c>
      <c r="J49" s="98">
        <v>-0.001953</v>
      </c>
      <c r="K49" s="98">
        <v>-0.001352</v>
      </c>
      <c r="L49" s="98">
        <v>-0.000848</v>
      </c>
      <c r="M49" s="98">
        <v>-0.000357</v>
      </c>
      <c r="N49" s="98">
        <v>5.6e-05</v>
      </c>
      <c r="O49" s="98">
        <v>0.000363</v>
      </c>
      <c r="P49" s="98">
        <v>0.000499</v>
      </c>
      <c r="Q49" s="98">
        <v>0.000421</v>
      </c>
      <c r="R49" s="98">
        <v>0.000358</v>
      </c>
      <c r="S49" s="98">
        <v>0.00013</v>
      </c>
      <c r="T49" s="98">
        <v>-8.1e-05</v>
      </c>
      <c r="U49" s="98">
        <v>-0.000211</v>
      </c>
      <c r="V49" s="98">
        <v>-0.000242</v>
      </c>
      <c r="W49" s="98">
        <v>-0.000182</v>
      </c>
      <c r="X49" s="98">
        <v>-0.000222</v>
      </c>
      <c r="Y49" s="98">
        <v>-6.1e-05</v>
      </c>
      <c r="Z49" s="98">
        <v>0</v>
      </c>
      <c r="AA49" s="98">
        <v>6.999999999999999e-05</v>
      </c>
      <c r="AB49" s="98">
        <v>0.000159</v>
      </c>
      <c r="AC49" s="98">
        <v>0.000281</v>
      </c>
      <c r="AD49" s="98">
        <v>0.000214</v>
      </c>
      <c r="AE49" s="98">
        <v>0.000449</v>
      </c>
      <c r="AF49" s="98">
        <v>0.000485</v>
      </c>
      <c r="AG49" s="98">
        <v>0.000595</v>
      </c>
      <c r="AH49" s="98">
        <v>0.000736</v>
      </c>
      <c r="AI49" s="98">
        <v>0.000871</v>
      </c>
      <c r="AJ49" s="98">
        <v>0.001094</v>
      </c>
      <c r="AK49" s="98">
        <v>0.001464</v>
      </c>
    </row>
    <row r="50" ht="15" customHeight="1">
      <c r="A50" s="98">
        <v>-0.010577</v>
      </c>
      <c r="B50" s="98">
        <v>-0.009464999999999999</v>
      </c>
      <c r="C50" s="98">
        <v>-0.008465</v>
      </c>
      <c r="D50" s="98">
        <v>-0.007571</v>
      </c>
      <c r="E50" s="98">
        <v>-0.00662</v>
      </c>
      <c r="F50" s="98">
        <v>-0.005527</v>
      </c>
      <c r="G50" s="98">
        <v>-0.004501</v>
      </c>
      <c r="H50" s="98">
        <v>-0.003577</v>
      </c>
      <c r="I50" s="98">
        <v>-0.002727</v>
      </c>
      <c r="J50" s="98">
        <v>-0.001965</v>
      </c>
      <c r="K50" s="98">
        <v>-0.001397</v>
      </c>
      <c r="L50" s="98">
        <v>-0.000902</v>
      </c>
      <c r="M50" s="98">
        <v>-0.000424</v>
      </c>
      <c r="N50" s="98">
        <v>2e-06</v>
      </c>
      <c r="O50" s="98">
        <v>0.000285</v>
      </c>
      <c r="P50" s="98">
        <v>0.000438</v>
      </c>
      <c r="Q50" s="98">
        <v>0.000402</v>
      </c>
      <c r="R50" s="98">
        <v>0.000306</v>
      </c>
      <c r="S50" s="98">
        <v>0.000106</v>
      </c>
      <c r="T50" s="98">
        <v>-0.000111</v>
      </c>
      <c r="U50" s="98">
        <v>-0.000222</v>
      </c>
      <c r="V50" s="98">
        <v>-0.000261</v>
      </c>
      <c r="W50" s="98">
        <v>-0.000196</v>
      </c>
      <c r="X50" s="98">
        <v>-0.000256</v>
      </c>
      <c r="Y50" s="98">
        <v>-6.600000000000001e-05</v>
      </c>
      <c r="Z50" s="98">
        <v>0</v>
      </c>
      <c r="AA50" s="98">
        <v>2.5e-05</v>
      </c>
      <c r="AB50" s="98">
        <v>0.000133</v>
      </c>
      <c r="AC50" s="98">
        <v>0.000282</v>
      </c>
      <c r="AD50" s="98">
        <v>0.000235</v>
      </c>
      <c r="AE50" s="98">
        <v>0.000424</v>
      </c>
      <c r="AF50" s="98">
        <v>0.000494</v>
      </c>
      <c r="AG50" s="98">
        <v>0.000617</v>
      </c>
      <c r="AH50" s="98">
        <v>0.000733</v>
      </c>
      <c r="AI50" s="98">
        <v>0.000907</v>
      </c>
      <c r="AJ50" s="98">
        <v>0.001164</v>
      </c>
      <c r="AK50" s="98">
        <v>0.001537</v>
      </c>
    </row>
    <row r="51" ht="15" customHeight="1">
      <c r="A51" s="98">
        <v>-0.010665</v>
      </c>
      <c r="B51" s="98">
        <v>-0.009587</v>
      </c>
      <c r="C51" s="98">
        <v>-0.008449999999999999</v>
      </c>
      <c r="D51" s="98">
        <v>-0.007605</v>
      </c>
      <c r="E51" s="98">
        <v>-0.006666</v>
      </c>
      <c r="F51" s="98">
        <v>-0.005583</v>
      </c>
      <c r="G51" s="98">
        <v>-0.004534</v>
      </c>
      <c r="H51" s="98">
        <v>-0.003609</v>
      </c>
      <c r="I51" s="98">
        <v>-0.002751</v>
      </c>
      <c r="J51" s="98">
        <v>-0.001984</v>
      </c>
      <c r="K51" s="98">
        <v>-0.001451</v>
      </c>
      <c r="L51" s="98">
        <v>-0.0009479999999999999</v>
      </c>
      <c r="M51" s="98">
        <v>-0.000483</v>
      </c>
      <c r="N51" s="98">
        <v>-9.3e-05</v>
      </c>
      <c r="O51" s="98">
        <v>0.000169</v>
      </c>
      <c r="P51" s="98">
        <v>0.000358</v>
      </c>
      <c r="Q51" s="98">
        <v>0.000317</v>
      </c>
      <c r="R51" s="98">
        <v>0.000217</v>
      </c>
      <c r="S51" s="98">
        <v>3.6e-05</v>
      </c>
      <c r="T51" s="98">
        <v>-0.000181</v>
      </c>
      <c r="U51" s="98">
        <v>-0.000236</v>
      </c>
      <c r="V51" s="98">
        <v>-0.000282</v>
      </c>
      <c r="W51" s="98">
        <v>-0.000184</v>
      </c>
      <c r="X51" s="98">
        <v>-0.000194</v>
      </c>
      <c r="Y51" s="98">
        <v>-3.4e-05</v>
      </c>
      <c r="Z51" s="98">
        <v>0</v>
      </c>
      <c r="AA51" s="98">
        <v>7.2e-05</v>
      </c>
      <c r="AB51" s="98">
        <v>0.000173</v>
      </c>
      <c r="AC51" s="98">
        <v>0.000327</v>
      </c>
      <c r="AD51" s="98">
        <v>0.000276</v>
      </c>
      <c r="AE51" s="98">
        <v>0.0005</v>
      </c>
      <c r="AF51" s="98">
        <v>0.000541</v>
      </c>
      <c r="AG51" s="98">
        <v>0.000663</v>
      </c>
      <c r="AH51" s="98">
        <v>0.000776</v>
      </c>
      <c r="AI51" s="98">
        <v>0.000945</v>
      </c>
      <c r="AJ51" s="98">
        <v>0.001204</v>
      </c>
      <c r="AK51" s="98">
        <v>0.001555</v>
      </c>
    </row>
    <row r="52" ht="15" customHeight="1">
      <c r="A52" s="98">
        <v>-0.010782</v>
      </c>
      <c r="B52" s="98">
        <v>-0.009717</v>
      </c>
      <c r="C52" s="98">
        <v>-0.008709</v>
      </c>
      <c r="D52" s="98">
        <v>-0.00784</v>
      </c>
      <c r="E52" s="98">
        <v>-0.006888</v>
      </c>
      <c r="F52" s="98">
        <v>-0.005754</v>
      </c>
      <c r="G52" s="98">
        <v>-0.00468</v>
      </c>
      <c r="H52" s="98">
        <v>-0.003743</v>
      </c>
      <c r="I52" s="98">
        <v>-0.002879</v>
      </c>
      <c r="J52" s="98">
        <v>-0.002129</v>
      </c>
      <c r="K52" s="98">
        <v>-0.001561</v>
      </c>
      <c r="L52" s="98">
        <v>-0.001065</v>
      </c>
      <c r="M52" s="98">
        <v>-0.000615</v>
      </c>
      <c r="N52" s="98">
        <v>-0.000176</v>
      </c>
      <c r="O52" s="98">
        <v>8.6e-05</v>
      </c>
      <c r="P52" s="98">
        <v>0.000232</v>
      </c>
      <c r="Q52" s="98">
        <v>0.000243</v>
      </c>
      <c r="R52" s="98">
        <v>0.000166</v>
      </c>
      <c r="S52" s="98">
        <v>-2.3e-05</v>
      </c>
      <c r="T52" s="98">
        <v>-0.000223</v>
      </c>
      <c r="U52" s="98">
        <v>-0.000289</v>
      </c>
      <c r="V52" s="98">
        <v>-0.000315</v>
      </c>
      <c r="W52" s="98">
        <v>-0.000221</v>
      </c>
      <c r="X52" s="98">
        <v>-0.000213</v>
      </c>
      <c r="Y52" s="98">
        <v>-7.8e-05</v>
      </c>
      <c r="Z52" s="98">
        <v>0</v>
      </c>
      <c r="AA52" s="98">
        <v>8.3e-05</v>
      </c>
      <c r="AB52" s="98">
        <v>0.000164</v>
      </c>
      <c r="AC52" s="98">
        <v>0.000323</v>
      </c>
      <c r="AD52" s="98">
        <v>0.000304</v>
      </c>
      <c r="AE52" s="98">
        <v>0.000519</v>
      </c>
      <c r="AF52" s="98">
        <v>0.00057</v>
      </c>
      <c r="AG52" s="98">
        <v>0.000699</v>
      </c>
      <c r="AH52" s="98">
        <v>0.000827</v>
      </c>
      <c r="AI52" s="98">
        <v>0.00099</v>
      </c>
      <c r="AJ52" s="98">
        <v>0.00124</v>
      </c>
      <c r="AK52" s="98">
        <v>0.001633</v>
      </c>
    </row>
    <row r="53" ht="15" customHeight="1">
      <c r="A53" s="98">
        <v>-0.010871</v>
      </c>
      <c r="B53" s="98">
        <v>-0.009821999999999999</v>
      </c>
      <c r="C53" s="98">
        <v>-0.008767</v>
      </c>
      <c r="D53" s="98">
        <v>-0.007882999999999999</v>
      </c>
      <c r="E53" s="98">
        <v>-0.006978</v>
      </c>
      <c r="F53" s="98">
        <v>-0.005899</v>
      </c>
      <c r="G53" s="98">
        <v>-0.004869</v>
      </c>
      <c r="H53" s="98">
        <v>-0.003974</v>
      </c>
      <c r="I53" s="98">
        <v>-0.003092</v>
      </c>
      <c r="J53" s="98">
        <v>-0.002374</v>
      </c>
      <c r="K53" s="98">
        <v>-0.001835</v>
      </c>
      <c r="L53" s="98">
        <v>-0.001315</v>
      </c>
      <c r="M53" s="98">
        <v>-0.000858</v>
      </c>
      <c r="N53" s="98">
        <v>-0.000452</v>
      </c>
      <c r="O53" s="98">
        <v>-0.000185</v>
      </c>
      <c r="P53" s="98">
        <v>-9e-06</v>
      </c>
      <c r="Q53" s="98">
        <v>2.2e-05</v>
      </c>
      <c r="R53" s="98">
        <v>-2.9e-05</v>
      </c>
      <c r="S53" s="98">
        <v>-0.000178</v>
      </c>
      <c r="T53" s="98">
        <v>-0.000341</v>
      </c>
      <c r="U53" s="98">
        <v>-0.000408</v>
      </c>
      <c r="V53" s="98">
        <v>-0.000416</v>
      </c>
      <c r="W53" s="98">
        <v>-0.000262</v>
      </c>
      <c r="X53" s="98">
        <v>-0.000277</v>
      </c>
      <c r="Y53" s="98">
        <v>-6.1e-05</v>
      </c>
      <c r="Z53" s="98">
        <v>0</v>
      </c>
      <c r="AA53" s="98">
        <v>0.000101</v>
      </c>
      <c r="AB53" s="98">
        <v>0.00022</v>
      </c>
      <c r="AC53" s="98">
        <v>0.00039</v>
      </c>
      <c r="AD53" s="98">
        <v>0.000388</v>
      </c>
      <c r="AE53" s="98">
        <v>0.000619</v>
      </c>
      <c r="AF53" s="98">
        <v>0.000665</v>
      </c>
      <c r="AG53" s="98">
        <v>0.000797</v>
      </c>
      <c r="AH53" s="98">
        <v>0.000913</v>
      </c>
      <c r="AI53" s="98">
        <v>0.00109</v>
      </c>
      <c r="AJ53" s="98">
        <v>0.001321</v>
      </c>
      <c r="AK53" s="98">
        <v>0.001669</v>
      </c>
    </row>
    <row r="54" ht="15" customHeight="1">
      <c r="A54" s="98">
        <v>-0.010847</v>
      </c>
      <c r="B54" s="98">
        <v>-0.009804999999999999</v>
      </c>
      <c r="C54" s="98">
        <v>-0.008725999999999999</v>
      </c>
      <c r="D54" s="98">
        <v>-0.007875999999999999</v>
      </c>
      <c r="E54" s="98">
        <v>-0.006924</v>
      </c>
      <c r="F54" s="98">
        <v>-0.005866</v>
      </c>
      <c r="G54" s="98">
        <v>-0.004802</v>
      </c>
      <c r="H54" s="98">
        <v>-0.003905</v>
      </c>
      <c r="I54" s="98">
        <v>-0.003064</v>
      </c>
      <c r="J54" s="98">
        <v>-0.00232</v>
      </c>
      <c r="K54" s="98">
        <v>-0.001773</v>
      </c>
      <c r="L54" s="98">
        <v>-0.001232</v>
      </c>
      <c r="M54" s="98">
        <v>-0.000826</v>
      </c>
      <c r="N54" s="98">
        <v>-0.000399</v>
      </c>
      <c r="O54" s="98">
        <v>-0.00012</v>
      </c>
      <c r="P54" s="98">
        <v>4.7e-05</v>
      </c>
      <c r="Q54" s="98">
        <v>4e-05</v>
      </c>
      <c r="R54" s="98">
        <v>-4e-06</v>
      </c>
      <c r="S54" s="98">
        <v>-0.000155</v>
      </c>
      <c r="T54" s="98">
        <v>-0.000293</v>
      </c>
      <c r="U54" s="98">
        <v>-0.000341</v>
      </c>
      <c r="V54" s="98">
        <v>-0.000359</v>
      </c>
      <c r="W54" s="98">
        <v>-0.000276</v>
      </c>
      <c r="X54" s="98">
        <v>-0.00017</v>
      </c>
      <c r="Y54" s="98">
        <v>-5.4e-05</v>
      </c>
      <c r="Z54" s="98">
        <v>0</v>
      </c>
      <c r="AA54" s="98">
        <v>0.000127</v>
      </c>
      <c r="AB54" s="98">
        <v>0.00024</v>
      </c>
      <c r="AC54" s="98">
        <v>0.000401</v>
      </c>
      <c r="AD54" s="98">
        <v>0.000405</v>
      </c>
      <c r="AE54" s="98">
        <v>0.000637</v>
      </c>
      <c r="AF54" s="98">
        <v>0.000701</v>
      </c>
      <c r="AG54" s="98">
        <v>0.000806</v>
      </c>
      <c r="AH54" s="98">
        <v>0.000951</v>
      </c>
      <c r="AI54" s="98">
        <v>0.001102</v>
      </c>
      <c r="AJ54" s="98">
        <v>0.001356</v>
      </c>
      <c r="AK54" s="98">
        <v>0.001735</v>
      </c>
    </row>
    <row r="55" ht="15" customHeight="1">
      <c r="A55" s="98">
        <v>-0.011013</v>
      </c>
      <c r="B55" s="98">
        <v>-0.009953999999999999</v>
      </c>
      <c r="C55" s="98">
        <v>-0.008959</v>
      </c>
      <c r="D55" s="98">
        <v>-0.00804</v>
      </c>
      <c r="E55" s="98">
        <v>-0.007058</v>
      </c>
      <c r="F55" s="98">
        <v>-0.00598</v>
      </c>
      <c r="G55" s="98">
        <v>-0.004977</v>
      </c>
      <c r="H55" s="98">
        <v>-0.004047</v>
      </c>
      <c r="I55" s="98">
        <v>-0.003222</v>
      </c>
      <c r="J55" s="98">
        <v>-0.002484</v>
      </c>
      <c r="K55" s="98">
        <v>-0.001931</v>
      </c>
      <c r="L55" s="98">
        <v>-0.001418</v>
      </c>
      <c r="M55" s="98">
        <v>-0.000977</v>
      </c>
      <c r="N55" s="98">
        <v>-0.000565</v>
      </c>
      <c r="O55" s="98">
        <v>-0.000296</v>
      </c>
      <c r="P55" s="98">
        <v>-9.899999999999999e-05</v>
      </c>
      <c r="Q55" s="98">
        <v>-9.1e-05</v>
      </c>
      <c r="R55" s="98">
        <v>-9.500000000000001e-05</v>
      </c>
      <c r="S55" s="98">
        <v>-0.000248</v>
      </c>
      <c r="T55" s="98">
        <v>-0.000367</v>
      </c>
      <c r="U55" s="98">
        <v>-0.000392</v>
      </c>
      <c r="V55" s="98">
        <v>-0.000389</v>
      </c>
      <c r="W55" s="98">
        <v>-0.000251</v>
      </c>
      <c r="X55" s="98">
        <v>-0.000226</v>
      </c>
      <c r="Y55" s="98">
        <v>-7.8e-05</v>
      </c>
      <c r="Z55" s="98">
        <v>0</v>
      </c>
      <c r="AA55" s="98">
        <v>0.000128</v>
      </c>
      <c r="AB55" s="98">
        <v>0.000233</v>
      </c>
      <c r="AC55" s="98">
        <v>0.000431</v>
      </c>
      <c r="AD55" s="98">
        <v>0.000434</v>
      </c>
      <c r="AE55" s="98">
        <v>0.00066</v>
      </c>
      <c r="AF55" s="98">
        <v>0.000697</v>
      </c>
      <c r="AG55" s="98">
        <v>0.000821</v>
      </c>
      <c r="AH55" s="98">
        <v>0.0009859999999999999</v>
      </c>
      <c r="AI55" s="98">
        <v>0.001175</v>
      </c>
      <c r="AJ55" s="98">
        <v>0.001438</v>
      </c>
      <c r="AK55" s="98">
        <v>0.001789</v>
      </c>
    </row>
    <row r="56" ht="15" customHeight="1">
      <c r="A56" s="98">
        <v>-0.011238</v>
      </c>
      <c r="B56" s="98">
        <v>-0.010177</v>
      </c>
      <c r="C56" s="98">
        <v>-0.009103</v>
      </c>
      <c r="D56" s="98">
        <v>-0.008236</v>
      </c>
      <c r="E56" s="98">
        <v>-0.007289</v>
      </c>
      <c r="F56" s="98">
        <v>-0.006221</v>
      </c>
      <c r="G56" s="98">
        <v>-0.005194</v>
      </c>
      <c r="H56" s="98">
        <v>-0.004287</v>
      </c>
      <c r="I56" s="98">
        <v>-0.003411</v>
      </c>
      <c r="J56" s="98">
        <v>-0.002689</v>
      </c>
      <c r="K56" s="98">
        <v>-0.00214</v>
      </c>
      <c r="L56" s="98">
        <v>-0.001628</v>
      </c>
      <c r="M56" s="98">
        <v>-0.001197</v>
      </c>
      <c r="N56" s="98">
        <v>-0.000766</v>
      </c>
      <c r="O56" s="98">
        <v>-0.00049</v>
      </c>
      <c r="P56" s="98">
        <v>-0.000297</v>
      </c>
      <c r="Q56" s="98">
        <v>-0.000234</v>
      </c>
      <c r="R56" s="98">
        <v>-0.00027</v>
      </c>
      <c r="S56" s="98">
        <v>-0.000375</v>
      </c>
      <c r="T56" s="98">
        <v>-0.000484</v>
      </c>
      <c r="U56" s="98">
        <v>-0.000499</v>
      </c>
      <c r="V56" s="98">
        <v>-0.000442</v>
      </c>
      <c r="W56" s="98">
        <v>-0.000333</v>
      </c>
      <c r="X56" s="98">
        <v>-0.000297</v>
      </c>
      <c r="Y56" s="98">
        <v>-7.499999999999999e-05</v>
      </c>
      <c r="Z56" s="98">
        <v>0</v>
      </c>
      <c r="AA56" s="98">
        <v>0.00016</v>
      </c>
      <c r="AB56" s="98">
        <v>0.000279</v>
      </c>
      <c r="AC56" s="98">
        <v>0.00045</v>
      </c>
      <c r="AD56" s="98">
        <v>0.0005</v>
      </c>
      <c r="AE56" s="98">
        <v>0.000712</v>
      </c>
      <c r="AF56" s="98">
        <v>0.000794</v>
      </c>
      <c r="AG56" s="98">
        <v>0.0009210000000000001</v>
      </c>
      <c r="AH56" s="98">
        <v>0.001044</v>
      </c>
      <c r="AI56" s="98">
        <v>0.001214</v>
      </c>
      <c r="AJ56" s="98">
        <v>0.001465</v>
      </c>
      <c r="AK56" s="98">
        <v>0.001807</v>
      </c>
    </row>
    <row r="57" ht="15" customHeight="1">
      <c r="A57" s="98">
        <v>-0.011488</v>
      </c>
      <c r="B57" s="98">
        <v>-0.010412</v>
      </c>
      <c r="C57" s="98">
        <v>-0.009386</v>
      </c>
      <c r="D57" s="98">
        <v>-0.008519000000000001</v>
      </c>
      <c r="E57" s="98">
        <v>-0.007528</v>
      </c>
      <c r="F57" s="98">
        <v>-0.006433</v>
      </c>
      <c r="G57" s="98">
        <v>-0.005341</v>
      </c>
      <c r="H57" s="98">
        <v>-0.004441</v>
      </c>
      <c r="I57" s="98">
        <v>-0.003568</v>
      </c>
      <c r="J57" s="98">
        <v>-0.002841</v>
      </c>
      <c r="K57" s="98">
        <v>-0.002295</v>
      </c>
      <c r="L57" s="98">
        <v>-0.001766</v>
      </c>
      <c r="M57" s="98">
        <v>-0.001316</v>
      </c>
      <c r="N57" s="98">
        <v>-0.000892</v>
      </c>
      <c r="O57" s="98">
        <v>-0.00059</v>
      </c>
      <c r="P57" s="98">
        <v>-0.000354</v>
      </c>
      <c r="Q57" s="98">
        <v>-0.000324</v>
      </c>
      <c r="R57" s="98">
        <v>-0.000286</v>
      </c>
      <c r="S57" s="98">
        <v>-0.000415</v>
      </c>
      <c r="T57" s="98">
        <v>-0.000516</v>
      </c>
      <c r="U57" s="98">
        <v>-0.000509</v>
      </c>
      <c r="V57" s="98">
        <v>-0.000492</v>
      </c>
      <c r="W57" s="98">
        <v>-0.000369</v>
      </c>
      <c r="X57" s="98">
        <v>-0.000304</v>
      </c>
      <c r="Y57" s="98">
        <v>-0.000134</v>
      </c>
      <c r="Z57" s="98">
        <v>0</v>
      </c>
      <c r="AA57" s="98">
        <v>9.2e-05</v>
      </c>
      <c r="AB57" s="98">
        <v>0.00024</v>
      </c>
      <c r="AC57" s="98">
        <v>0.000434</v>
      </c>
      <c r="AD57" s="98">
        <v>0.000474</v>
      </c>
      <c r="AE57" s="98">
        <v>0.000678</v>
      </c>
      <c r="AF57" s="98">
        <v>0.000743</v>
      </c>
      <c r="AG57" s="98">
        <v>0.000888</v>
      </c>
      <c r="AH57" s="98">
        <v>0.001032</v>
      </c>
      <c r="AI57" s="98">
        <v>0.001202</v>
      </c>
      <c r="AJ57" s="98">
        <v>0.001444</v>
      </c>
      <c r="AK57" s="98">
        <v>0.001816</v>
      </c>
    </row>
    <row r="58" ht="15" customHeight="1">
      <c r="A58" s="98">
        <v>-0.011603</v>
      </c>
      <c r="B58" s="98">
        <v>-0.010536</v>
      </c>
      <c r="C58" s="98">
        <v>-0.009504</v>
      </c>
      <c r="D58" s="98">
        <v>-0.008525</v>
      </c>
      <c r="E58" s="98">
        <v>-0.007475</v>
      </c>
      <c r="F58" s="98">
        <v>-0.006334</v>
      </c>
      <c r="G58" s="98">
        <v>-0.005349</v>
      </c>
      <c r="H58" s="98">
        <v>-0.004438</v>
      </c>
      <c r="I58" s="98">
        <v>-0.003625</v>
      </c>
      <c r="J58" s="98">
        <v>-0.002873</v>
      </c>
      <c r="K58" s="98">
        <v>-0.002344</v>
      </c>
      <c r="L58" s="98">
        <v>-0.001838</v>
      </c>
      <c r="M58" s="98">
        <v>-0.001395</v>
      </c>
      <c r="N58" s="98">
        <v>-0.000952</v>
      </c>
      <c r="O58" s="98">
        <v>-0.000653</v>
      </c>
      <c r="P58" s="98">
        <v>-0.000451</v>
      </c>
      <c r="Q58" s="98">
        <v>-0.000413</v>
      </c>
      <c r="R58" s="98">
        <v>-0.00037</v>
      </c>
      <c r="S58" s="98">
        <v>-0.000467</v>
      </c>
      <c r="T58" s="98">
        <v>-0.000576</v>
      </c>
      <c r="U58" s="98">
        <v>-0.000544</v>
      </c>
      <c r="V58" s="98">
        <v>-0.0005</v>
      </c>
      <c r="W58" s="98">
        <v>-0.000374</v>
      </c>
      <c r="X58" s="98">
        <v>-0.000322</v>
      </c>
      <c r="Y58" s="98">
        <v>-0.000116</v>
      </c>
      <c r="Z58" s="98">
        <v>0</v>
      </c>
      <c r="AA58" s="98">
        <v>0.000127</v>
      </c>
      <c r="AB58" s="98">
        <v>0.000263</v>
      </c>
      <c r="AC58" s="98">
        <v>0.00048</v>
      </c>
      <c r="AD58" s="98">
        <v>0.000517</v>
      </c>
      <c r="AE58" s="98">
        <v>0.000744</v>
      </c>
      <c r="AF58" s="98">
        <v>0.000801</v>
      </c>
      <c r="AG58" s="98">
        <v>0.000954</v>
      </c>
      <c r="AH58" s="98">
        <v>0.001099</v>
      </c>
      <c r="AI58" s="98">
        <v>0.001275</v>
      </c>
      <c r="AJ58" s="98">
        <v>0.001526</v>
      </c>
      <c r="AK58" s="98">
        <v>0.001878</v>
      </c>
    </row>
    <row r="59" ht="15" customHeight="1">
      <c r="A59" s="98">
        <v>-0.011708</v>
      </c>
      <c r="B59" s="98">
        <v>-0.010607</v>
      </c>
      <c r="C59" s="98">
        <v>-0.009423000000000001</v>
      </c>
      <c r="D59" s="98">
        <v>-0.008543</v>
      </c>
      <c r="E59" s="98">
        <v>-0.007587</v>
      </c>
      <c r="F59" s="98">
        <v>-0.006486</v>
      </c>
      <c r="G59" s="98">
        <v>-0.005449</v>
      </c>
      <c r="H59" s="98">
        <v>-0.004569</v>
      </c>
      <c r="I59" s="98">
        <v>-0.003714</v>
      </c>
      <c r="J59" s="98">
        <v>-0.00302</v>
      </c>
      <c r="K59" s="98">
        <v>-0.002447</v>
      </c>
      <c r="L59" s="98">
        <v>-0.001963</v>
      </c>
      <c r="M59" s="98">
        <v>-0.001527</v>
      </c>
      <c r="N59" s="98">
        <v>-0.001091</v>
      </c>
      <c r="O59" s="98">
        <v>-0.000769</v>
      </c>
      <c r="P59" s="98">
        <v>-0.000556</v>
      </c>
      <c r="Q59" s="98">
        <v>-0.000511</v>
      </c>
      <c r="R59" s="98">
        <v>-0.000453</v>
      </c>
      <c r="S59" s="98">
        <v>-0.000539</v>
      </c>
      <c r="T59" s="98">
        <v>-0.000613</v>
      </c>
      <c r="U59" s="98">
        <v>-0.000589</v>
      </c>
      <c r="V59" s="98">
        <v>-0.000558</v>
      </c>
      <c r="W59" s="98">
        <v>-0.00038</v>
      </c>
      <c r="X59" s="98">
        <v>-0.000309</v>
      </c>
      <c r="Y59" s="98">
        <v>-0.000108</v>
      </c>
      <c r="Z59" s="98">
        <v>0</v>
      </c>
      <c r="AA59" s="98">
        <v>0.000105</v>
      </c>
      <c r="AB59" s="98">
        <v>0.000241</v>
      </c>
      <c r="AC59" s="98">
        <v>0.000473</v>
      </c>
      <c r="AD59" s="98">
        <v>0.000514</v>
      </c>
      <c r="AE59" s="98">
        <v>0.000741</v>
      </c>
      <c r="AF59" s="98">
        <v>0.000821</v>
      </c>
      <c r="AG59" s="98">
        <v>0.000971</v>
      </c>
      <c r="AH59" s="98">
        <v>0.001106</v>
      </c>
      <c r="AI59" s="98">
        <v>0.001287</v>
      </c>
      <c r="AJ59" s="98">
        <v>0.001542</v>
      </c>
      <c r="AK59" s="98">
        <v>0.001916</v>
      </c>
    </row>
    <row r="60" ht="15" customHeight="1">
      <c r="A60" s="98">
        <v>-0.011595</v>
      </c>
      <c r="B60" s="98">
        <v>-0.010524</v>
      </c>
      <c r="C60" s="98">
        <v>-0.009429999999999999</v>
      </c>
      <c r="D60" s="98">
        <v>-0.008529999999999999</v>
      </c>
      <c r="E60" s="98">
        <v>-0.007547</v>
      </c>
      <c r="F60" s="98">
        <v>-0.006445</v>
      </c>
      <c r="G60" s="98">
        <v>-0.005428</v>
      </c>
      <c r="H60" s="98">
        <v>-0.00453</v>
      </c>
      <c r="I60" s="98">
        <v>-0.003707</v>
      </c>
      <c r="J60" s="98">
        <v>-0.003001</v>
      </c>
      <c r="K60" s="98">
        <v>-0.002452</v>
      </c>
      <c r="L60" s="98">
        <v>-0.001997</v>
      </c>
      <c r="M60" s="98">
        <v>-0.001522</v>
      </c>
      <c r="N60" s="98">
        <v>-0.001121</v>
      </c>
      <c r="O60" s="98">
        <v>-0.00082</v>
      </c>
      <c r="P60" s="98">
        <v>-0.000597</v>
      </c>
      <c r="Q60" s="98">
        <v>-0.000503</v>
      </c>
      <c r="R60" s="98">
        <v>-0.000506</v>
      </c>
      <c r="S60" s="98">
        <v>-0.000535</v>
      </c>
      <c r="T60" s="98">
        <v>-0.000623</v>
      </c>
      <c r="U60" s="98">
        <v>-0.00059</v>
      </c>
      <c r="V60" s="98">
        <v>-0.000575</v>
      </c>
      <c r="W60" s="98">
        <v>-0.000403</v>
      </c>
      <c r="X60" s="98">
        <v>-0.000346</v>
      </c>
      <c r="Y60" s="98">
        <v>-0.000149</v>
      </c>
      <c r="Z60" s="98">
        <v>0</v>
      </c>
      <c r="AA60" s="98">
        <v>0.00013</v>
      </c>
      <c r="AB60" s="98">
        <v>0.000293</v>
      </c>
      <c r="AC60" s="98">
        <v>0.000523</v>
      </c>
      <c r="AD60" s="98">
        <v>0.000567</v>
      </c>
      <c r="AE60" s="98">
        <v>0.000782</v>
      </c>
      <c r="AF60" s="98">
        <v>0.000876</v>
      </c>
      <c r="AG60" s="98">
        <v>0.001007</v>
      </c>
      <c r="AH60" s="98">
        <v>0.001195</v>
      </c>
      <c r="AI60" s="98">
        <v>0.00133</v>
      </c>
      <c r="AJ60" s="98">
        <v>0.001592</v>
      </c>
      <c r="AK60" s="98">
        <v>0.001968</v>
      </c>
    </row>
    <row r="61" ht="15" customHeight="1">
      <c r="A61" s="98">
        <v>-0.011808</v>
      </c>
      <c r="B61" s="98">
        <v>-0.010732</v>
      </c>
      <c r="C61" s="98">
        <v>-0.009606999999999999</v>
      </c>
      <c r="D61" s="98">
        <v>-0.008678</v>
      </c>
      <c r="E61" s="98">
        <v>-0.007708</v>
      </c>
      <c r="F61" s="98">
        <v>-0.006631</v>
      </c>
      <c r="G61" s="98">
        <v>-0.005617</v>
      </c>
      <c r="H61" s="98">
        <v>-0.004729</v>
      </c>
      <c r="I61" s="98">
        <v>-0.003886</v>
      </c>
      <c r="J61" s="98">
        <v>-0.003179</v>
      </c>
      <c r="K61" s="98">
        <v>-0.002637</v>
      </c>
      <c r="L61" s="98">
        <v>-0.002185</v>
      </c>
      <c r="M61" s="98">
        <v>-0.001699</v>
      </c>
      <c r="N61" s="98">
        <v>-0.001292</v>
      </c>
      <c r="O61" s="98">
        <v>-0.001016</v>
      </c>
      <c r="P61" s="98">
        <v>-0.000771</v>
      </c>
      <c r="Q61" s="98">
        <v>-0.000665</v>
      </c>
      <c r="R61" s="98">
        <v>-0.000602</v>
      </c>
      <c r="S61" s="98">
        <v>-0.000679</v>
      </c>
      <c r="T61" s="98">
        <v>-0.000732</v>
      </c>
      <c r="U61" s="98">
        <v>-0.000685</v>
      </c>
      <c r="V61" s="98">
        <v>-0.000645</v>
      </c>
      <c r="W61" s="98">
        <v>-0.000451</v>
      </c>
      <c r="X61" s="98">
        <v>-0.000386</v>
      </c>
      <c r="Y61" s="98">
        <v>-0.000144</v>
      </c>
      <c r="Z61" s="98">
        <v>0</v>
      </c>
      <c r="AA61" s="98">
        <v>0.000127</v>
      </c>
      <c r="AB61" s="98">
        <v>0.000284</v>
      </c>
      <c r="AC61" s="98">
        <v>0.000518</v>
      </c>
      <c r="AD61" s="98">
        <v>0.0005910000000000001</v>
      </c>
      <c r="AE61" s="98">
        <v>0.000815</v>
      </c>
      <c r="AF61" s="98">
        <v>0.0008899999999999999</v>
      </c>
      <c r="AG61" s="98">
        <v>0.001044</v>
      </c>
      <c r="AH61" s="98">
        <v>0.00118</v>
      </c>
      <c r="AI61" s="98">
        <v>0.001336</v>
      </c>
      <c r="AJ61" s="98">
        <v>0.001601</v>
      </c>
      <c r="AK61" s="98">
        <v>0.001965</v>
      </c>
    </row>
    <row r="62" ht="15" customHeight="1">
      <c r="A62" s="98">
        <v>-0.011829</v>
      </c>
      <c r="B62" s="98">
        <v>-0.010712</v>
      </c>
      <c r="C62" s="98">
        <v>-0.009537</v>
      </c>
      <c r="D62" s="98">
        <v>-0.008604000000000001</v>
      </c>
      <c r="E62" s="98">
        <v>-0.007608</v>
      </c>
      <c r="F62" s="98">
        <v>-0.006505</v>
      </c>
      <c r="G62" s="98">
        <v>-0.005502</v>
      </c>
      <c r="H62" s="98">
        <v>-0.004617</v>
      </c>
      <c r="I62" s="98">
        <v>-0.003816</v>
      </c>
      <c r="J62" s="98">
        <v>-0.003096</v>
      </c>
      <c r="K62" s="98">
        <v>-0.002586</v>
      </c>
      <c r="L62" s="98">
        <v>-0.002115</v>
      </c>
      <c r="M62" s="98">
        <v>-0.001673</v>
      </c>
      <c r="N62" s="98">
        <v>-0.001272</v>
      </c>
      <c r="O62" s="98">
        <v>-0.0009790000000000001</v>
      </c>
      <c r="P62" s="98">
        <v>-0.000758</v>
      </c>
      <c r="Q62" s="98">
        <v>-0.000674</v>
      </c>
      <c r="R62" s="98">
        <v>-0.00061</v>
      </c>
      <c r="S62" s="98">
        <v>-0.000663</v>
      </c>
      <c r="T62" s="98">
        <v>-0.000708</v>
      </c>
      <c r="U62" s="98">
        <v>-0.000691</v>
      </c>
      <c r="V62" s="98">
        <v>-0.000608</v>
      </c>
      <c r="W62" s="98">
        <v>-0.00042</v>
      </c>
      <c r="X62" s="98">
        <v>-0.000368</v>
      </c>
      <c r="Y62" s="98">
        <v>-9.6e-05</v>
      </c>
      <c r="Z62" s="98">
        <v>0</v>
      </c>
      <c r="AA62" s="98">
        <v>0.000132</v>
      </c>
      <c r="AB62" s="98">
        <v>0.0003</v>
      </c>
      <c r="AC62" s="98">
        <v>0.000549</v>
      </c>
      <c r="AD62" s="98">
        <v>0.000608</v>
      </c>
      <c r="AE62" s="98">
        <v>0.000869</v>
      </c>
      <c r="AF62" s="98">
        <v>0.000909</v>
      </c>
      <c r="AG62" s="98">
        <v>0.001066</v>
      </c>
      <c r="AH62" s="98">
        <v>0.001215</v>
      </c>
      <c r="AI62" s="98">
        <v>0.001411</v>
      </c>
      <c r="AJ62" s="98">
        <v>0.001635</v>
      </c>
      <c r="AK62" s="98">
        <v>0.002004</v>
      </c>
    </row>
    <row r="63" ht="15" customHeight="1">
      <c r="A63" s="98">
        <v>-0.011716</v>
      </c>
      <c r="B63" s="98">
        <v>-0.0106</v>
      </c>
      <c r="C63" s="98">
        <v>-0.009505</v>
      </c>
      <c r="D63" s="98">
        <v>-0.008579</v>
      </c>
      <c r="E63" s="98">
        <v>-0.007595</v>
      </c>
      <c r="F63" s="98">
        <v>-0.006521</v>
      </c>
      <c r="G63" s="98">
        <v>-0.005516</v>
      </c>
      <c r="H63" s="98">
        <v>-0.004666</v>
      </c>
      <c r="I63" s="98">
        <v>-0.003852</v>
      </c>
      <c r="J63" s="98">
        <v>-0.003143</v>
      </c>
      <c r="K63" s="98">
        <v>-0.002638</v>
      </c>
      <c r="L63" s="98">
        <v>-0.002209</v>
      </c>
      <c r="M63" s="98">
        <v>-0.001747</v>
      </c>
      <c r="N63" s="98">
        <v>-0.001316</v>
      </c>
      <c r="O63" s="98">
        <v>-0.001049</v>
      </c>
      <c r="P63" s="98">
        <v>-0.000839</v>
      </c>
      <c r="Q63" s="98">
        <v>-0.00074</v>
      </c>
      <c r="R63" s="98">
        <v>-0.00067</v>
      </c>
      <c r="S63" s="98">
        <v>-0.0007159999999999999</v>
      </c>
      <c r="T63" s="98">
        <v>-0.000752</v>
      </c>
      <c r="U63" s="98">
        <v>-0.000691</v>
      </c>
      <c r="V63" s="98">
        <v>-0.000654</v>
      </c>
      <c r="W63" s="98">
        <v>-0.000463</v>
      </c>
      <c r="X63" s="98">
        <v>-0.000361</v>
      </c>
      <c r="Y63" s="98">
        <v>-0.000111</v>
      </c>
      <c r="Z63" s="98">
        <v>0</v>
      </c>
      <c r="AA63" s="98">
        <v>0.00016</v>
      </c>
      <c r="AB63" s="98">
        <v>0.000316</v>
      </c>
      <c r="AC63" s="98">
        <v>0.000577</v>
      </c>
      <c r="AD63" s="98">
        <v>0.00066</v>
      </c>
      <c r="AE63" s="98">
        <v>0.000878</v>
      </c>
      <c r="AF63" s="98">
        <v>0.000954</v>
      </c>
      <c r="AG63" s="98">
        <v>0.001119</v>
      </c>
      <c r="AH63" s="98">
        <v>0.001256</v>
      </c>
      <c r="AI63" s="98">
        <v>0.00144</v>
      </c>
      <c r="AJ63" s="98">
        <v>0.001695</v>
      </c>
      <c r="AK63" s="98">
        <v>0.002032</v>
      </c>
    </row>
    <row r="64" ht="15" customHeight="1">
      <c r="A64" s="98">
        <v>-0.011938</v>
      </c>
      <c r="B64" s="98">
        <v>-0.010805</v>
      </c>
      <c r="C64" s="98">
        <v>-0.009604</v>
      </c>
      <c r="D64" s="98">
        <v>-0.008642</v>
      </c>
      <c r="E64" s="98">
        <v>-0.007666</v>
      </c>
      <c r="F64" s="98">
        <v>-0.006569</v>
      </c>
      <c r="G64" s="98">
        <v>-0.005549</v>
      </c>
      <c r="H64" s="98">
        <v>-0.004685</v>
      </c>
      <c r="I64" s="98">
        <v>-0.003873</v>
      </c>
      <c r="J64" s="98">
        <v>-0.003188</v>
      </c>
      <c r="K64" s="98">
        <v>-0.002666</v>
      </c>
      <c r="L64" s="98">
        <v>-0.002246</v>
      </c>
      <c r="M64" s="98">
        <v>-0.001792</v>
      </c>
      <c r="N64" s="98">
        <v>-0.001362</v>
      </c>
      <c r="O64" s="98">
        <v>-0.001098</v>
      </c>
      <c r="P64" s="98">
        <v>-0.000877</v>
      </c>
      <c r="Q64" s="98">
        <v>-0.000778</v>
      </c>
      <c r="R64" s="98">
        <v>-0.0006980000000000001</v>
      </c>
      <c r="S64" s="98">
        <v>-0.000759</v>
      </c>
      <c r="T64" s="98">
        <v>-0.000778</v>
      </c>
      <c r="U64" s="98">
        <v>-0.000729</v>
      </c>
      <c r="V64" s="98">
        <v>-0.000688</v>
      </c>
      <c r="W64" s="98">
        <v>-0.000469</v>
      </c>
      <c r="X64" s="98">
        <v>-0.000403</v>
      </c>
      <c r="Y64" s="98">
        <v>-0.000136</v>
      </c>
      <c r="Z64" s="98">
        <v>0</v>
      </c>
      <c r="AA64" s="98">
        <v>0.000138</v>
      </c>
      <c r="AB64" s="98">
        <v>0.000291</v>
      </c>
      <c r="AC64" s="98">
        <v>0.000561</v>
      </c>
      <c r="AD64" s="98">
        <v>0.000608</v>
      </c>
      <c r="AE64" s="98">
        <v>0.000874</v>
      </c>
      <c r="AF64" s="98">
        <v>0.000947</v>
      </c>
      <c r="AG64" s="98">
        <v>0.001077</v>
      </c>
      <c r="AH64" s="98">
        <v>0.001239</v>
      </c>
      <c r="AI64" s="98">
        <v>0.001425</v>
      </c>
      <c r="AJ64" s="98">
        <v>0.001652</v>
      </c>
      <c r="AK64" s="98">
        <v>0.002018</v>
      </c>
    </row>
    <row r="65" ht="15" customHeight="1">
      <c r="A65" s="98">
        <v>-0.011761</v>
      </c>
      <c r="B65" s="98">
        <v>-0.010637</v>
      </c>
      <c r="C65" s="98">
        <v>-0.009471</v>
      </c>
      <c r="D65" s="98">
        <v>-0.008541999999999999</v>
      </c>
      <c r="E65" s="98">
        <v>-0.007584</v>
      </c>
      <c r="F65" s="98">
        <v>-0.006496</v>
      </c>
      <c r="G65" s="98">
        <v>-0.005486</v>
      </c>
      <c r="H65" s="98">
        <v>-0.004628</v>
      </c>
      <c r="I65" s="98">
        <v>-0.003832</v>
      </c>
      <c r="J65" s="98">
        <v>-0.003174</v>
      </c>
      <c r="K65" s="98">
        <v>-0.00265</v>
      </c>
      <c r="L65" s="98">
        <v>-0.002212</v>
      </c>
      <c r="M65" s="98">
        <v>-0.001775</v>
      </c>
      <c r="N65" s="98">
        <v>-0.001405</v>
      </c>
      <c r="O65" s="98">
        <v>-0.001092</v>
      </c>
      <c r="P65" s="98">
        <v>-0.000866</v>
      </c>
      <c r="Q65" s="98">
        <v>-0.000818</v>
      </c>
      <c r="R65" s="98">
        <v>-0.000723</v>
      </c>
      <c r="S65" s="98">
        <v>-0.000766</v>
      </c>
      <c r="T65" s="98">
        <v>-0.000793</v>
      </c>
      <c r="U65" s="98">
        <v>-0.000781</v>
      </c>
      <c r="V65" s="98">
        <v>-0.000691</v>
      </c>
      <c r="W65" s="98">
        <v>-0.000498</v>
      </c>
      <c r="X65" s="98">
        <v>-0.000393</v>
      </c>
      <c r="Y65" s="98">
        <v>-0.000148</v>
      </c>
      <c r="Z65" s="98">
        <v>0</v>
      </c>
      <c r="AA65" s="98">
        <v>0.000142</v>
      </c>
      <c r="AB65" s="98">
        <v>0.000314</v>
      </c>
      <c r="AC65" s="98">
        <v>0.000568</v>
      </c>
      <c r="AD65" s="98">
        <v>0.00068</v>
      </c>
      <c r="AE65" s="98">
        <v>0.000892</v>
      </c>
      <c r="AF65" s="98">
        <v>0.000957</v>
      </c>
      <c r="AG65" s="98">
        <v>0.001115</v>
      </c>
      <c r="AH65" s="98">
        <v>0.001288</v>
      </c>
      <c r="AI65" s="98">
        <v>0.001459</v>
      </c>
      <c r="AJ65" s="98">
        <v>0.001684</v>
      </c>
      <c r="AK65" s="98">
        <v>0.002035</v>
      </c>
    </row>
    <row r="66" ht="15" customHeight="1">
      <c r="A66" s="98">
        <v>-0.011774</v>
      </c>
      <c r="B66" s="98">
        <v>-0.010618</v>
      </c>
      <c r="C66" s="98">
        <v>-0.00945</v>
      </c>
      <c r="D66" s="98">
        <v>-0.008484999999999999</v>
      </c>
      <c r="E66" s="98">
        <v>-0.007491</v>
      </c>
      <c r="F66" s="98">
        <v>-0.006415</v>
      </c>
      <c r="G66" s="98">
        <v>-0.005412</v>
      </c>
      <c r="H66" s="98">
        <v>-0.004579</v>
      </c>
      <c r="I66" s="98">
        <v>-0.003796</v>
      </c>
      <c r="J66" s="98">
        <v>-0.003138</v>
      </c>
      <c r="K66" s="98">
        <v>-0.002601</v>
      </c>
      <c r="L66" s="98">
        <v>-0.002154</v>
      </c>
      <c r="M66" s="98">
        <v>-0.001769</v>
      </c>
      <c r="N66" s="98">
        <v>-0.00138</v>
      </c>
      <c r="O66" s="98">
        <v>-0.001099</v>
      </c>
      <c r="P66" s="98">
        <v>-0.0009</v>
      </c>
      <c r="Q66" s="98">
        <v>-0.000824</v>
      </c>
      <c r="R66" s="98">
        <v>-0.000741</v>
      </c>
      <c r="S66" s="98">
        <v>-0.000798</v>
      </c>
      <c r="T66" s="98">
        <v>-0.00078</v>
      </c>
      <c r="U66" s="98">
        <v>-0.0007649999999999999</v>
      </c>
      <c r="V66" s="98">
        <v>-0.000711</v>
      </c>
      <c r="W66" s="98">
        <v>-0.000508</v>
      </c>
      <c r="X66" s="98">
        <v>-0.000419</v>
      </c>
      <c r="Y66" s="98">
        <v>-0.000175</v>
      </c>
      <c r="Z66" s="98">
        <v>0</v>
      </c>
      <c r="AA66" s="98">
        <v>0.000155</v>
      </c>
      <c r="AB66" s="98">
        <v>0.000313</v>
      </c>
      <c r="AC66" s="98">
        <v>0.000575</v>
      </c>
      <c r="AD66" s="98">
        <v>0.0006980000000000001</v>
      </c>
      <c r="AE66" s="98">
        <v>0.000904</v>
      </c>
      <c r="AF66" s="98">
        <v>0.0009970000000000001</v>
      </c>
      <c r="AG66" s="98">
        <v>0.001141</v>
      </c>
      <c r="AH66" s="98">
        <v>0.001308</v>
      </c>
      <c r="AI66" s="98">
        <v>0.001465</v>
      </c>
      <c r="AJ66" s="98">
        <v>0.001711</v>
      </c>
      <c r="AK66" s="98">
        <v>0.002051</v>
      </c>
    </row>
    <row r="67" ht="15" customHeight="1">
      <c r="A67" s="98">
        <v>-0.011885</v>
      </c>
      <c r="B67" s="98">
        <v>-0.010716</v>
      </c>
      <c r="C67" s="98">
        <v>-0.009492</v>
      </c>
      <c r="D67" s="98">
        <v>-0.008534999999999999</v>
      </c>
      <c r="E67" s="98">
        <v>-0.007549</v>
      </c>
      <c r="F67" s="98">
        <v>-0.006466</v>
      </c>
      <c r="G67" s="98">
        <v>-0.005453</v>
      </c>
      <c r="H67" s="98">
        <v>-0.004606</v>
      </c>
      <c r="I67" s="98">
        <v>-0.003816</v>
      </c>
      <c r="J67" s="98">
        <v>-0.003148</v>
      </c>
      <c r="K67" s="98">
        <v>-0.002613</v>
      </c>
      <c r="L67" s="98">
        <v>-0.002167</v>
      </c>
      <c r="M67" s="98">
        <v>-0.001805</v>
      </c>
      <c r="N67" s="98">
        <v>-0.001395</v>
      </c>
      <c r="O67" s="98">
        <v>-0.001127</v>
      </c>
      <c r="P67" s="98">
        <v>-0.000905</v>
      </c>
      <c r="Q67" s="98">
        <v>-0.000865</v>
      </c>
      <c r="R67" s="98">
        <v>-0.000764</v>
      </c>
      <c r="S67" s="98">
        <v>-0.000842</v>
      </c>
      <c r="T67" s="98">
        <v>-0.000797</v>
      </c>
      <c r="U67" s="98">
        <v>-0.000801</v>
      </c>
      <c r="V67" s="98">
        <v>-0.000697</v>
      </c>
      <c r="W67" s="98">
        <v>-0.000532</v>
      </c>
      <c r="X67" s="98">
        <v>-0.000392</v>
      </c>
      <c r="Y67" s="98">
        <v>-0.000118</v>
      </c>
      <c r="Z67" s="98">
        <v>0</v>
      </c>
      <c r="AA67" s="98">
        <v>0.000167</v>
      </c>
      <c r="AB67" s="98">
        <v>0.000329</v>
      </c>
      <c r="AC67" s="98">
        <v>0.000616</v>
      </c>
      <c r="AD67" s="98">
        <v>0.000736</v>
      </c>
      <c r="AE67" s="98">
        <v>0.000961</v>
      </c>
      <c r="AF67" s="98">
        <v>0.001005</v>
      </c>
      <c r="AG67" s="98">
        <v>0.001182</v>
      </c>
      <c r="AH67" s="98">
        <v>0.001313</v>
      </c>
      <c r="AI67" s="98">
        <v>0.001506</v>
      </c>
      <c r="AJ67" s="98">
        <v>0.001721</v>
      </c>
      <c r="AK67" s="98">
        <v>0.002095</v>
      </c>
    </row>
    <row r="68" ht="15" customHeight="1">
      <c r="A68" s="98">
        <v>-0.011943</v>
      </c>
      <c r="B68" s="98">
        <v>-0.010773</v>
      </c>
      <c r="C68" s="98">
        <v>-0.009533</v>
      </c>
      <c r="D68" s="98">
        <v>-0.008592000000000001</v>
      </c>
      <c r="E68" s="98">
        <v>-0.007577</v>
      </c>
      <c r="F68" s="98">
        <v>-0.006478</v>
      </c>
      <c r="G68" s="98">
        <v>-0.005453</v>
      </c>
      <c r="H68" s="98">
        <v>-0.004628</v>
      </c>
      <c r="I68" s="98">
        <v>-0.003811</v>
      </c>
      <c r="J68" s="98">
        <v>-0.003151</v>
      </c>
      <c r="K68" s="98">
        <v>-0.002636</v>
      </c>
      <c r="L68" s="98">
        <v>-0.002178</v>
      </c>
      <c r="M68" s="98">
        <v>-0.001796</v>
      </c>
      <c r="N68" s="98">
        <v>-0.0014</v>
      </c>
      <c r="O68" s="98">
        <v>-0.001127</v>
      </c>
      <c r="P68" s="98">
        <v>-0.000946</v>
      </c>
      <c r="Q68" s="98">
        <v>-0.000899</v>
      </c>
      <c r="R68" s="98">
        <v>-0.000769</v>
      </c>
      <c r="S68" s="98">
        <v>-0.000822</v>
      </c>
      <c r="T68" s="98">
        <v>-0.000813</v>
      </c>
      <c r="U68" s="98">
        <v>-0.000796</v>
      </c>
      <c r="V68" s="98">
        <v>-0.000696</v>
      </c>
      <c r="W68" s="98">
        <v>-0.000527</v>
      </c>
      <c r="X68" s="98">
        <v>-0.000389</v>
      </c>
      <c r="Y68" s="98">
        <v>-0.000152</v>
      </c>
      <c r="Z68" s="98">
        <v>0</v>
      </c>
      <c r="AA68" s="98">
        <v>0.000163</v>
      </c>
      <c r="AB68" s="98">
        <v>0.000356</v>
      </c>
      <c r="AC68" s="98">
        <v>0.0006489999999999999</v>
      </c>
      <c r="AD68" s="98">
        <v>0.00073</v>
      </c>
      <c r="AE68" s="98">
        <v>0.000944</v>
      </c>
      <c r="AF68" s="98">
        <v>0.00104</v>
      </c>
      <c r="AG68" s="98">
        <v>0.001178</v>
      </c>
      <c r="AH68" s="98">
        <v>0.001361</v>
      </c>
      <c r="AI68" s="98">
        <v>0.001497</v>
      </c>
      <c r="AJ68" s="98">
        <v>0.001731</v>
      </c>
      <c r="AK68" s="98">
        <v>0.002097</v>
      </c>
    </row>
    <row r="69" ht="15" customHeight="1">
      <c r="A69" s="98">
        <v>-0.012093</v>
      </c>
      <c r="B69" s="98">
        <v>-0.010877</v>
      </c>
      <c r="C69" s="98">
        <v>-0.009622</v>
      </c>
      <c r="D69" s="98">
        <v>-0.008607999999999999</v>
      </c>
      <c r="E69" s="98">
        <v>-0.007584</v>
      </c>
      <c r="F69" s="98">
        <v>-0.006477</v>
      </c>
      <c r="G69" s="98">
        <v>-0.00549</v>
      </c>
      <c r="H69" s="98">
        <v>-0.00465</v>
      </c>
      <c r="I69" s="98">
        <v>-0.003877</v>
      </c>
      <c r="J69" s="98">
        <v>-0.003175</v>
      </c>
      <c r="K69" s="98">
        <v>-0.00268</v>
      </c>
      <c r="L69" s="98">
        <v>-0.002237</v>
      </c>
      <c r="M69" s="98">
        <v>-0.001781</v>
      </c>
      <c r="N69" s="98">
        <v>-0.001432</v>
      </c>
      <c r="O69" s="98">
        <v>-0.001117</v>
      </c>
      <c r="P69" s="98">
        <v>-0.0009879999999999999</v>
      </c>
      <c r="Q69" s="98">
        <v>-0.0009210000000000001</v>
      </c>
      <c r="R69" s="98">
        <v>-0.000784</v>
      </c>
      <c r="S69" s="98">
        <v>-0.000867</v>
      </c>
      <c r="T69" s="98">
        <v>-0.000825</v>
      </c>
      <c r="U69" s="98">
        <v>-0.000839</v>
      </c>
      <c r="V69" s="98">
        <v>-0.000762</v>
      </c>
      <c r="W69" s="98">
        <v>-0.000516</v>
      </c>
      <c r="X69" s="98">
        <v>-0.000424</v>
      </c>
      <c r="Y69" s="98">
        <v>-0.000191</v>
      </c>
      <c r="Z69" s="98">
        <v>0</v>
      </c>
      <c r="AA69" s="98">
        <v>0.00017</v>
      </c>
      <c r="AB69" s="98">
        <v>0.000352</v>
      </c>
      <c r="AC69" s="98">
        <v>0.000634</v>
      </c>
      <c r="AD69" s="98">
        <v>0.000763</v>
      </c>
      <c r="AE69" s="98">
        <v>0.000958</v>
      </c>
      <c r="AF69" s="98">
        <v>0.001025</v>
      </c>
      <c r="AG69" s="98">
        <v>0.001194</v>
      </c>
      <c r="AH69" s="98">
        <v>0.001338</v>
      </c>
      <c r="AI69" s="98">
        <v>0.001486</v>
      </c>
      <c r="AJ69" s="98">
        <v>0.001706</v>
      </c>
      <c r="AK69" s="98">
        <v>0.002041</v>
      </c>
    </row>
    <row r="70" ht="15" customHeight="1">
      <c r="A70" s="98">
        <v>-0.012368</v>
      </c>
      <c r="B70" s="98">
        <v>-0.011148</v>
      </c>
      <c r="C70" s="98">
        <v>-0.009804999999999999</v>
      </c>
      <c r="D70" s="98">
        <v>-0.008803999999999999</v>
      </c>
      <c r="E70" s="98">
        <v>-0.007783</v>
      </c>
      <c r="F70" s="98">
        <v>-0.006682</v>
      </c>
      <c r="G70" s="98">
        <v>-0.00563</v>
      </c>
      <c r="H70" s="98">
        <v>-0.00478</v>
      </c>
      <c r="I70" s="98">
        <v>-0.003914</v>
      </c>
      <c r="J70" s="98">
        <v>-0.00324</v>
      </c>
      <c r="K70" s="98">
        <v>-0.002721</v>
      </c>
      <c r="L70" s="98">
        <v>-0.002293</v>
      </c>
      <c r="M70" s="98">
        <v>-0.001848</v>
      </c>
      <c r="N70" s="98">
        <v>-0.001459</v>
      </c>
      <c r="O70" s="98">
        <v>-0.00115</v>
      </c>
      <c r="P70" s="98">
        <v>-0.0009829999999999999</v>
      </c>
      <c r="Q70" s="98">
        <v>-0.000938</v>
      </c>
      <c r="R70" s="98">
        <v>-0.000808</v>
      </c>
      <c r="S70" s="98">
        <v>-0.000864</v>
      </c>
      <c r="T70" s="98">
        <v>-0.000831</v>
      </c>
      <c r="U70" s="98">
        <v>-0.000811</v>
      </c>
      <c r="V70" s="98">
        <v>-0.000746</v>
      </c>
      <c r="W70" s="98">
        <v>-0.000512</v>
      </c>
      <c r="X70" s="98">
        <v>-0.000455</v>
      </c>
      <c r="Y70" s="98">
        <v>-0.000154</v>
      </c>
      <c r="Z70" s="98">
        <v>0</v>
      </c>
      <c r="AA70" s="98">
        <v>0.000151</v>
      </c>
      <c r="AB70" s="98">
        <v>0.000336</v>
      </c>
      <c r="AC70" s="98">
        <v>0.000629</v>
      </c>
      <c r="AD70" s="98">
        <v>0.000759</v>
      </c>
      <c r="AE70" s="98">
        <v>0.000975</v>
      </c>
      <c r="AF70" s="98">
        <v>0.00103</v>
      </c>
      <c r="AG70" s="98">
        <v>0.001177</v>
      </c>
      <c r="AH70" s="98">
        <v>0.001342</v>
      </c>
      <c r="AI70" s="98">
        <v>0.001502</v>
      </c>
      <c r="AJ70" s="98">
        <v>0.001717</v>
      </c>
      <c r="AK70" s="98">
        <v>0.002056</v>
      </c>
    </row>
    <row r="71" ht="15" customHeight="1">
      <c r="A71" s="98">
        <v>-0.012491</v>
      </c>
      <c r="B71" s="98">
        <v>-0.01124</v>
      </c>
      <c r="C71" s="98">
        <v>-0.009889999999999999</v>
      </c>
      <c r="D71" s="98">
        <v>-0.008862</v>
      </c>
      <c r="E71" s="98">
        <v>-0.007853000000000001</v>
      </c>
      <c r="F71" s="98">
        <v>-0.006697</v>
      </c>
      <c r="G71" s="98">
        <v>-0.00564</v>
      </c>
      <c r="H71" s="98">
        <v>-0.004784</v>
      </c>
      <c r="I71" s="98">
        <v>-0.003966</v>
      </c>
      <c r="J71" s="98">
        <v>-0.003283</v>
      </c>
      <c r="K71" s="98">
        <v>-0.002741</v>
      </c>
      <c r="L71" s="98">
        <v>-0.002285</v>
      </c>
      <c r="M71" s="98">
        <v>-0.001779</v>
      </c>
      <c r="N71" s="98">
        <v>-0.001408</v>
      </c>
      <c r="O71" s="98">
        <v>-0.001084</v>
      </c>
      <c r="P71" s="98">
        <v>-0.000947</v>
      </c>
      <c r="Q71" s="98">
        <v>-0.000913</v>
      </c>
      <c r="R71" s="98">
        <v>-0.000719</v>
      </c>
      <c r="S71" s="98">
        <v>-0.000804</v>
      </c>
      <c r="T71" s="98">
        <v>-0.000835</v>
      </c>
      <c r="U71" s="98">
        <v>-0.000806</v>
      </c>
      <c r="V71" s="98">
        <v>-0.00073</v>
      </c>
      <c r="W71" s="98">
        <v>-0.000498</v>
      </c>
      <c r="X71" s="98">
        <v>-0.000417</v>
      </c>
      <c r="Y71" s="98">
        <v>-0.000112</v>
      </c>
      <c r="Z71" s="98">
        <v>0</v>
      </c>
      <c r="AA71" s="98">
        <v>0.000166</v>
      </c>
      <c r="AB71" s="98">
        <v>0.000339</v>
      </c>
      <c r="AC71" s="98">
        <v>0.000662</v>
      </c>
      <c r="AD71" s="98">
        <v>0.000775</v>
      </c>
      <c r="AE71" s="98">
        <v>0.001002</v>
      </c>
      <c r="AF71" s="98">
        <v>0.00105</v>
      </c>
      <c r="AG71" s="98">
        <v>0.001205</v>
      </c>
      <c r="AH71" s="98">
        <v>0.001362</v>
      </c>
      <c r="AI71" s="98">
        <v>0.001486</v>
      </c>
      <c r="AJ71" s="98">
        <v>0.001688</v>
      </c>
      <c r="AK71" s="98">
        <v>0.002016</v>
      </c>
    </row>
    <row r="72" ht="15" customHeight="1">
      <c r="A72" s="98">
        <v>-0.012608</v>
      </c>
      <c r="B72" s="98">
        <v>-0.011352</v>
      </c>
      <c r="C72" s="98">
        <v>-0.009988</v>
      </c>
      <c r="D72" s="98">
        <v>-0.008928999999999999</v>
      </c>
      <c r="E72" s="98">
        <v>-0.007899</v>
      </c>
      <c r="F72" s="98">
        <v>-0.006779</v>
      </c>
      <c r="G72" s="98">
        <v>-0.005742</v>
      </c>
      <c r="H72" s="98">
        <v>-0.004887</v>
      </c>
      <c r="I72" s="98">
        <v>-0.00399</v>
      </c>
      <c r="J72" s="98">
        <v>-0.003301</v>
      </c>
      <c r="K72" s="98">
        <v>-0.002725</v>
      </c>
      <c r="L72" s="98">
        <v>-0.002266</v>
      </c>
      <c r="M72" s="98">
        <v>-0.001746</v>
      </c>
      <c r="N72" s="98">
        <v>-0.001368</v>
      </c>
      <c r="O72" s="98">
        <v>-0.001064</v>
      </c>
      <c r="P72" s="98">
        <v>-0.000949</v>
      </c>
      <c r="Q72" s="98">
        <v>-0.000852</v>
      </c>
      <c r="R72" s="98">
        <v>-0.000717</v>
      </c>
      <c r="S72" s="98">
        <v>-0.000766</v>
      </c>
      <c r="T72" s="98">
        <v>-0.0007739999999999999</v>
      </c>
      <c r="U72" s="98">
        <v>-0.000731</v>
      </c>
      <c r="V72" s="98">
        <v>-0.000694</v>
      </c>
      <c r="W72" s="98">
        <v>-0.000414</v>
      </c>
      <c r="X72" s="98">
        <v>-0.000356</v>
      </c>
      <c r="Y72" s="98">
        <v>-8.500000000000001e-05</v>
      </c>
      <c r="Z72" s="98">
        <v>0</v>
      </c>
      <c r="AA72" s="98">
        <v>0.000222</v>
      </c>
      <c r="AB72" s="98">
        <v>0.00038</v>
      </c>
      <c r="AC72" s="98">
        <v>0.00069</v>
      </c>
      <c r="AD72" s="98">
        <v>0.000818</v>
      </c>
      <c r="AE72" s="98">
        <v>0.001012</v>
      </c>
      <c r="AF72" s="98">
        <v>0.0011</v>
      </c>
      <c r="AG72" s="98">
        <v>0.00126</v>
      </c>
      <c r="AH72" s="98">
        <v>0.001395</v>
      </c>
      <c r="AI72" s="98">
        <v>0.001541</v>
      </c>
      <c r="AJ72" s="98">
        <v>0.001735</v>
      </c>
      <c r="AK72" s="98">
        <v>0.002051</v>
      </c>
    </row>
    <row r="73" ht="15" customHeight="1">
      <c r="A73" s="98">
        <v>-0.012755</v>
      </c>
      <c r="B73" s="98">
        <v>-0.011499</v>
      </c>
      <c r="C73" s="98">
        <v>-0.010111</v>
      </c>
      <c r="D73" s="98">
        <v>-0.009063</v>
      </c>
      <c r="E73" s="98">
        <v>-0.008078</v>
      </c>
      <c r="F73" s="98">
        <v>-0.006931</v>
      </c>
      <c r="G73" s="98">
        <v>-0.005877</v>
      </c>
      <c r="H73" s="98">
        <v>-0.004996</v>
      </c>
      <c r="I73" s="98">
        <v>-0.004104</v>
      </c>
      <c r="J73" s="98">
        <v>-0.00338</v>
      </c>
      <c r="K73" s="98">
        <v>-0.002771</v>
      </c>
      <c r="L73" s="98">
        <v>-0.002318</v>
      </c>
      <c r="M73" s="98">
        <v>-0.001773</v>
      </c>
      <c r="N73" s="98">
        <v>-0.001387</v>
      </c>
      <c r="O73" s="98">
        <v>-0.001108</v>
      </c>
      <c r="P73" s="98">
        <v>-0.000904</v>
      </c>
      <c r="Q73" s="98">
        <v>-0.00088</v>
      </c>
      <c r="R73" s="98">
        <v>-0.00071</v>
      </c>
      <c r="S73" s="98">
        <v>-0.000783</v>
      </c>
      <c r="T73" s="98">
        <v>-0.000748</v>
      </c>
      <c r="U73" s="98">
        <v>-0.000751</v>
      </c>
      <c r="V73" s="98">
        <v>-0.000734</v>
      </c>
      <c r="W73" s="98">
        <v>-0.000428</v>
      </c>
      <c r="X73" s="98">
        <v>-0.000385</v>
      </c>
      <c r="Y73" s="98">
        <v>-0.000131</v>
      </c>
      <c r="Z73" s="98">
        <v>0</v>
      </c>
      <c r="AA73" s="98">
        <v>0.000162</v>
      </c>
      <c r="AB73" s="98">
        <v>0.000365</v>
      </c>
      <c r="AC73" s="98">
        <v>0.000645</v>
      </c>
      <c r="AD73" s="98">
        <v>0.00078</v>
      </c>
      <c r="AE73" s="98">
        <v>0.001034</v>
      </c>
      <c r="AF73" s="98">
        <v>0.001073</v>
      </c>
      <c r="AG73" s="98">
        <v>0.001184</v>
      </c>
      <c r="AH73" s="98">
        <v>0.001317</v>
      </c>
      <c r="AI73" s="98">
        <v>0.001503</v>
      </c>
      <c r="AJ73" s="98">
        <v>0.001676</v>
      </c>
      <c r="AK73" s="98">
        <v>0.001965</v>
      </c>
    </row>
    <row r="74" ht="15" customHeight="1">
      <c r="A74" s="98">
        <v>-0.012989</v>
      </c>
      <c r="B74" s="98">
        <v>-0.011685</v>
      </c>
      <c r="C74" s="98">
        <v>-0.010251</v>
      </c>
      <c r="D74" s="98">
        <v>-0.009176</v>
      </c>
      <c r="E74" s="98">
        <v>-0.00817</v>
      </c>
      <c r="F74" s="98">
        <v>-0.00701</v>
      </c>
      <c r="G74" s="98">
        <v>-0.005917</v>
      </c>
      <c r="H74" s="98">
        <v>-0.005033</v>
      </c>
      <c r="I74" s="98">
        <v>-0.004145</v>
      </c>
      <c r="J74" s="98">
        <v>-0.00338</v>
      </c>
      <c r="K74" s="98">
        <v>-0.002758</v>
      </c>
      <c r="L74" s="98">
        <v>-0.002292</v>
      </c>
      <c r="M74" s="98">
        <v>-0.001734</v>
      </c>
      <c r="N74" s="98">
        <v>-0.00128</v>
      </c>
      <c r="O74" s="98">
        <v>-0.001008</v>
      </c>
      <c r="P74" s="98">
        <v>-0.000898</v>
      </c>
      <c r="Q74" s="98">
        <v>-0.000841</v>
      </c>
      <c r="R74" s="98">
        <v>-0.000652</v>
      </c>
      <c r="S74" s="98">
        <v>-0.00071</v>
      </c>
      <c r="T74" s="98">
        <v>-0.000681</v>
      </c>
      <c r="U74" s="98">
        <v>-0.000744</v>
      </c>
      <c r="V74" s="98">
        <v>-0.000601</v>
      </c>
      <c r="W74" s="98">
        <v>-0.000381</v>
      </c>
      <c r="X74" s="98">
        <v>-0.000364</v>
      </c>
      <c r="Y74" s="98">
        <v>-9.2e-05</v>
      </c>
      <c r="Z74" s="98">
        <v>0</v>
      </c>
      <c r="AA74" s="98">
        <v>0.000187</v>
      </c>
      <c r="AB74" s="98">
        <v>0.000369</v>
      </c>
      <c r="AC74" s="98">
        <v>0.000655</v>
      </c>
      <c r="AD74" s="98">
        <v>0.00078</v>
      </c>
      <c r="AE74" s="98">
        <v>0.001035</v>
      </c>
      <c r="AF74" s="98">
        <v>0.001047</v>
      </c>
      <c r="AG74" s="98">
        <v>0.001203</v>
      </c>
      <c r="AH74" s="98">
        <v>0.0013</v>
      </c>
      <c r="AI74" s="98">
        <v>0.001498</v>
      </c>
      <c r="AJ74" s="98">
        <v>0.001668</v>
      </c>
      <c r="AK74" s="98">
        <v>0.001936</v>
      </c>
    </row>
    <row r="75" ht="15" customHeight="1">
      <c r="A75" s="98">
        <v>-0.013137</v>
      </c>
      <c r="B75" s="98">
        <v>-0.01183</v>
      </c>
      <c r="C75" s="98">
        <v>-0.010378</v>
      </c>
      <c r="D75" s="98">
        <v>-0.009298000000000001</v>
      </c>
      <c r="E75" s="98">
        <v>-0.008303</v>
      </c>
      <c r="F75" s="98">
        <v>-0.007123</v>
      </c>
      <c r="G75" s="98">
        <v>-0.006057</v>
      </c>
      <c r="H75" s="98">
        <v>-0.005132</v>
      </c>
      <c r="I75" s="98">
        <v>-0.00421</v>
      </c>
      <c r="J75" s="98">
        <v>-0.003438</v>
      </c>
      <c r="K75" s="98">
        <v>-0.002817</v>
      </c>
      <c r="L75" s="98">
        <v>-0.002298</v>
      </c>
      <c r="M75" s="98">
        <v>-0.001701</v>
      </c>
      <c r="N75" s="98">
        <v>-0.001297</v>
      </c>
      <c r="O75" s="98">
        <v>-0.000952</v>
      </c>
      <c r="P75" s="98">
        <v>-0.000866</v>
      </c>
      <c r="Q75" s="98">
        <v>-0.00082</v>
      </c>
      <c r="R75" s="98">
        <v>-0.0006089999999999999</v>
      </c>
      <c r="S75" s="98">
        <v>-0.000663</v>
      </c>
      <c r="T75" s="98">
        <v>-0.000634</v>
      </c>
      <c r="U75" s="98">
        <v>-0.000671</v>
      </c>
      <c r="V75" s="98">
        <v>-0.000605</v>
      </c>
      <c r="W75" s="98">
        <v>-0.000375</v>
      </c>
      <c r="X75" s="98">
        <v>-0.000335</v>
      </c>
      <c r="Y75" s="98">
        <v>-9.6e-05</v>
      </c>
      <c r="Z75" s="98">
        <v>0</v>
      </c>
      <c r="AA75" s="98">
        <v>0.00018</v>
      </c>
      <c r="AB75" s="98">
        <v>0.000361</v>
      </c>
      <c r="AC75" s="98">
        <v>0.000632</v>
      </c>
      <c r="AD75" s="98">
        <v>0.000796</v>
      </c>
      <c r="AE75" s="98">
        <v>0.001009</v>
      </c>
      <c r="AF75" s="98">
        <v>0.001039</v>
      </c>
      <c r="AG75" s="98">
        <v>0.001208</v>
      </c>
      <c r="AH75" s="98">
        <v>0.001289</v>
      </c>
      <c r="AI75" s="98">
        <v>0.001444</v>
      </c>
      <c r="AJ75" s="98">
        <v>0.001617</v>
      </c>
      <c r="AK75" s="98">
        <v>0.001898</v>
      </c>
    </row>
    <row r="76" ht="15" customHeight="1">
      <c r="A76" s="98">
        <v>-0.013223</v>
      </c>
      <c r="B76" s="98">
        <v>-0.011922</v>
      </c>
      <c r="C76" s="98">
        <v>-0.010443</v>
      </c>
      <c r="D76" s="98">
        <v>-0.009383000000000001</v>
      </c>
      <c r="E76" s="98">
        <v>-0.008362</v>
      </c>
      <c r="F76" s="98">
        <v>-0.007182</v>
      </c>
      <c r="G76" s="98">
        <v>-0.006101</v>
      </c>
      <c r="H76" s="98">
        <v>-0.005228</v>
      </c>
      <c r="I76" s="98">
        <v>-0.004245</v>
      </c>
      <c r="J76" s="98">
        <v>-0.003471</v>
      </c>
      <c r="K76" s="98">
        <v>-0.002832</v>
      </c>
      <c r="L76" s="98">
        <v>-0.002298</v>
      </c>
      <c r="M76" s="98">
        <v>-0.001713</v>
      </c>
      <c r="N76" s="98">
        <v>-0.001219</v>
      </c>
      <c r="O76" s="98">
        <v>-0.000923</v>
      </c>
      <c r="P76" s="98">
        <v>-0.000844</v>
      </c>
      <c r="Q76" s="98">
        <v>-0.000854</v>
      </c>
      <c r="R76" s="98">
        <v>-0.000598</v>
      </c>
      <c r="S76" s="98">
        <v>-0.000674</v>
      </c>
      <c r="T76" s="98">
        <v>-0.000616</v>
      </c>
      <c r="U76" s="98">
        <v>-0.000644</v>
      </c>
      <c r="V76" s="98">
        <v>-0.000619</v>
      </c>
      <c r="W76" s="98">
        <v>-0.000404</v>
      </c>
      <c r="X76" s="98">
        <v>-0.00036</v>
      </c>
      <c r="Y76" s="98">
        <v>-8.8e-05</v>
      </c>
      <c r="Z76" s="98">
        <v>0</v>
      </c>
      <c r="AA76" s="98">
        <v>0.000107</v>
      </c>
      <c r="AB76" s="98">
        <v>0.000325</v>
      </c>
      <c r="AC76" s="98">
        <v>0.00063</v>
      </c>
      <c r="AD76" s="98">
        <v>0.000766</v>
      </c>
      <c r="AE76" s="98">
        <v>0.000945</v>
      </c>
      <c r="AF76" s="98">
        <v>0.001006</v>
      </c>
      <c r="AG76" s="98">
        <v>0.001157</v>
      </c>
      <c r="AH76" s="98">
        <v>0.001259</v>
      </c>
      <c r="AI76" s="98">
        <v>0.001419</v>
      </c>
      <c r="AJ76" s="98">
        <v>0.001539</v>
      </c>
      <c r="AK76" s="98">
        <v>0.00181</v>
      </c>
    </row>
    <row r="77" ht="15" customHeight="1">
      <c r="A77" s="98">
        <v>-0.013257</v>
      </c>
      <c r="B77" s="98">
        <v>-0.01191</v>
      </c>
      <c r="C77" s="98">
        <v>-0.010433</v>
      </c>
      <c r="D77" s="98">
        <v>-0.009343000000000001</v>
      </c>
      <c r="E77" s="98">
        <v>-0.008328</v>
      </c>
      <c r="F77" s="98">
        <v>-0.007174</v>
      </c>
      <c r="G77" s="98">
        <v>-0.006101</v>
      </c>
      <c r="H77" s="98">
        <v>-0.005176</v>
      </c>
      <c r="I77" s="98">
        <v>-0.004243</v>
      </c>
      <c r="J77" s="98">
        <v>-0.003474</v>
      </c>
      <c r="K77" s="98">
        <v>-0.002821</v>
      </c>
      <c r="L77" s="98">
        <v>-0.002268</v>
      </c>
      <c r="M77" s="98">
        <v>-0.001689</v>
      </c>
      <c r="N77" s="98">
        <v>-0.001198</v>
      </c>
      <c r="O77" s="98">
        <v>-0.000891</v>
      </c>
      <c r="P77" s="98">
        <v>-0.000834</v>
      </c>
      <c r="Q77" s="98">
        <v>-0.000797</v>
      </c>
      <c r="R77" s="98">
        <v>-0.000516</v>
      </c>
      <c r="S77" s="98">
        <v>-0.000602</v>
      </c>
      <c r="T77" s="98">
        <v>-0.000669</v>
      </c>
      <c r="U77" s="98">
        <v>-0.000665</v>
      </c>
      <c r="V77" s="98">
        <v>-0.00056</v>
      </c>
      <c r="W77" s="98">
        <v>-0.000342</v>
      </c>
      <c r="X77" s="98">
        <v>-0.000306</v>
      </c>
      <c r="Y77" s="98">
        <v>-0.000132</v>
      </c>
      <c r="Z77" s="98">
        <v>0</v>
      </c>
      <c r="AA77" s="98">
        <v>0.000144</v>
      </c>
      <c r="AB77" s="98">
        <v>0.00029</v>
      </c>
      <c r="AC77" s="98">
        <v>0.000611</v>
      </c>
      <c r="AD77" s="98">
        <v>0.000727</v>
      </c>
      <c r="AE77" s="98">
        <v>0.000922</v>
      </c>
      <c r="AF77" s="98">
        <v>0.0009779999999999999</v>
      </c>
      <c r="AG77" s="98">
        <v>0.001127</v>
      </c>
      <c r="AH77" s="98">
        <v>0.00121</v>
      </c>
      <c r="AI77" s="98">
        <v>0.001365</v>
      </c>
      <c r="AJ77" s="98">
        <v>0.00151</v>
      </c>
      <c r="AK77" s="98">
        <v>0.001782</v>
      </c>
    </row>
    <row r="78" ht="15" customHeight="1">
      <c r="A78" s="98">
        <v>-0.013374</v>
      </c>
      <c r="B78" s="98">
        <v>-0.012008</v>
      </c>
      <c r="C78" s="98">
        <v>-0.010458</v>
      </c>
      <c r="D78" s="98">
        <v>-0.009351</v>
      </c>
      <c r="E78" s="98">
        <v>-0.00834</v>
      </c>
      <c r="F78" s="98">
        <v>-0.007199</v>
      </c>
      <c r="G78" s="98">
        <v>-0.006106</v>
      </c>
      <c r="H78" s="98">
        <v>-0.005166</v>
      </c>
      <c r="I78" s="98">
        <v>-0.004261</v>
      </c>
      <c r="J78" s="98">
        <v>-0.003461</v>
      </c>
      <c r="K78" s="98">
        <v>-0.002836</v>
      </c>
      <c r="L78" s="98">
        <v>-0.00225</v>
      </c>
      <c r="M78" s="98">
        <v>-0.001698</v>
      </c>
      <c r="N78" s="98">
        <v>-0.001268</v>
      </c>
      <c r="O78" s="98">
        <v>-0.000929</v>
      </c>
      <c r="P78" s="98">
        <v>-0.000857</v>
      </c>
      <c r="Q78" s="98">
        <v>-0.000813</v>
      </c>
      <c r="R78" s="98">
        <v>-0.000622</v>
      </c>
      <c r="S78" s="98">
        <v>-0.000646</v>
      </c>
      <c r="T78" s="98">
        <v>-0.000651</v>
      </c>
      <c r="U78" s="98">
        <v>-0.000632</v>
      </c>
      <c r="V78" s="98">
        <v>-0.0006489999999999999</v>
      </c>
      <c r="W78" s="98">
        <v>-0.000364</v>
      </c>
      <c r="X78" s="98">
        <v>-0.000385</v>
      </c>
      <c r="Y78" s="98">
        <v>-0.000102</v>
      </c>
      <c r="Z78" s="98">
        <v>0</v>
      </c>
      <c r="AA78" s="98">
        <v>9.000000000000001e-05</v>
      </c>
      <c r="AB78" s="98">
        <v>0.000241</v>
      </c>
      <c r="AC78" s="98">
        <v>0.000543</v>
      </c>
      <c r="AD78" s="98">
        <v>0.000691</v>
      </c>
      <c r="AE78" s="98">
        <v>0.00086</v>
      </c>
      <c r="AF78" s="98">
        <v>0.000908</v>
      </c>
      <c r="AG78" s="98">
        <v>0.001017</v>
      </c>
      <c r="AH78" s="98">
        <v>0.001132</v>
      </c>
      <c r="AI78" s="98">
        <v>0.0013</v>
      </c>
      <c r="AJ78" s="98">
        <v>0.001421</v>
      </c>
      <c r="AK78" s="98">
        <v>0.001668</v>
      </c>
    </row>
    <row r="79" ht="15" customHeight="1">
      <c r="A79" s="98">
        <v>-0.013202</v>
      </c>
      <c r="B79" s="98">
        <v>-0.011811</v>
      </c>
      <c r="C79" s="98">
        <v>-0.010236</v>
      </c>
      <c r="D79" s="98">
        <v>-0.009174</v>
      </c>
      <c r="E79" s="98">
        <v>-0.008149999999999999</v>
      </c>
      <c r="F79" s="98">
        <v>-0.006985</v>
      </c>
      <c r="G79" s="98">
        <v>-0.005887</v>
      </c>
      <c r="H79" s="98">
        <v>-0.004989</v>
      </c>
      <c r="I79" s="98">
        <v>-0.004102</v>
      </c>
      <c r="J79" s="98">
        <v>-0.003301</v>
      </c>
      <c r="K79" s="98">
        <v>-0.002684</v>
      </c>
      <c r="L79" s="98">
        <v>-0.002045</v>
      </c>
      <c r="M79" s="98">
        <v>-0.00156</v>
      </c>
      <c r="N79" s="98">
        <v>-0.001151</v>
      </c>
      <c r="O79" s="98">
        <v>-0.000828</v>
      </c>
      <c r="P79" s="98">
        <v>-0.000819</v>
      </c>
      <c r="Q79" s="98">
        <v>-0.000828</v>
      </c>
      <c r="R79" s="98">
        <v>-0.000517</v>
      </c>
      <c r="S79" s="98">
        <v>-0.000628</v>
      </c>
      <c r="T79" s="98">
        <v>-0.0005730000000000001</v>
      </c>
      <c r="U79" s="98">
        <v>-0.000636</v>
      </c>
      <c r="V79" s="98">
        <v>-0.00054</v>
      </c>
      <c r="W79" s="98">
        <v>-0.000276</v>
      </c>
      <c r="X79" s="98">
        <v>-0.000313</v>
      </c>
      <c r="Y79" s="98">
        <v>-8.6e-05</v>
      </c>
      <c r="Z79" s="98">
        <v>0</v>
      </c>
      <c r="AA79" s="98">
        <v>0.000122</v>
      </c>
      <c r="AB79" s="98">
        <v>0.000228</v>
      </c>
      <c r="AC79" s="98">
        <v>0.0005330000000000001</v>
      </c>
      <c r="AD79" s="98">
        <v>0.000617</v>
      </c>
      <c r="AE79" s="98">
        <v>0.000858</v>
      </c>
      <c r="AF79" s="98">
        <v>0.000896</v>
      </c>
      <c r="AG79" s="98">
        <v>0.001034</v>
      </c>
      <c r="AH79" s="98">
        <v>0.001159</v>
      </c>
      <c r="AI79" s="98">
        <v>0.001235</v>
      </c>
      <c r="AJ79" s="98">
        <v>0.001443</v>
      </c>
      <c r="AK79" s="98">
        <v>0.001661</v>
      </c>
    </row>
    <row r="80" ht="15" customHeight="1">
      <c r="A80" s="98">
        <v>-0.013045</v>
      </c>
      <c r="B80" s="98">
        <v>-0.01161</v>
      </c>
      <c r="C80" s="98">
        <v>-0.010019</v>
      </c>
      <c r="D80" s="98">
        <v>-0.008954999999999999</v>
      </c>
      <c r="E80" s="98">
        <v>-0.007915999999999999</v>
      </c>
      <c r="F80" s="98">
        <v>-0.006754</v>
      </c>
      <c r="G80" s="98">
        <v>-0.005721</v>
      </c>
      <c r="H80" s="98">
        <v>-0.004828</v>
      </c>
      <c r="I80" s="98">
        <v>-0.003936</v>
      </c>
      <c r="J80" s="98">
        <v>-0.003173</v>
      </c>
      <c r="K80" s="98">
        <v>-0.002559</v>
      </c>
      <c r="L80" s="98">
        <v>-0.002003</v>
      </c>
      <c r="M80" s="98">
        <v>-0.001507</v>
      </c>
      <c r="N80" s="98">
        <v>-0.001117</v>
      </c>
      <c r="O80" s="98">
        <v>-0.000879</v>
      </c>
      <c r="P80" s="98">
        <v>-0.00081</v>
      </c>
      <c r="Q80" s="98">
        <v>-0.000835</v>
      </c>
      <c r="R80" s="98">
        <v>-0.000546</v>
      </c>
      <c r="S80" s="98">
        <v>-0.000614</v>
      </c>
      <c r="T80" s="98">
        <v>-0.000599</v>
      </c>
      <c r="U80" s="98">
        <v>-0.000654</v>
      </c>
      <c r="V80" s="98">
        <v>-0.0005730000000000001</v>
      </c>
      <c r="W80" s="98">
        <v>-0.000339</v>
      </c>
      <c r="X80" s="98">
        <v>-0.000352</v>
      </c>
      <c r="Y80" s="98">
        <v>-0.000101</v>
      </c>
      <c r="Z80" s="98">
        <v>0</v>
      </c>
      <c r="AA80" s="98">
        <v>6.3e-05</v>
      </c>
      <c r="AB80" s="98">
        <v>0.00019</v>
      </c>
      <c r="AC80" s="98">
        <v>0.0004929999999999999</v>
      </c>
      <c r="AD80" s="98">
        <v>0.000571</v>
      </c>
      <c r="AE80" s="98">
        <v>0.000802</v>
      </c>
      <c r="AF80" s="98">
        <v>0.00085</v>
      </c>
      <c r="AG80" s="98">
        <v>0.001001</v>
      </c>
      <c r="AH80" s="98">
        <v>0.001072</v>
      </c>
      <c r="AI80" s="98">
        <v>0.00119</v>
      </c>
      <c r="AJ80" s="98">
        <v>0.001362</v>
      </c>
      <c r="AK80" s="98">
        <v>0.001599</v>
      </c>
    </row>
    <row r="81" ht="15" customHeight="1">
      <c r="A81" s="98">
        <v>-0.012999</v>
      </c>
      <c r="B81" s="98">
        <v>-0.011511</v>
      </c>
      <c r="C81" s="98">
        <v>-0.009844</v>
      </c>
      <c r="D81" s="98">
        <v>-0.008717000000000001</v>
      </c>
      <c r="E81" s="98">
        <v>-0.007722</v>
      </c>
      <c r="F81" s="98">
        <v>-0.006538</v>
      </c>
      <c r="G81" s="98">
        <v>-0.005508</v>
      </c>
      <c r="H81" s="98">
        <v>-0.004612</v>
      </c>
      <c r="I81" s="98">
        <v>-0.003684</v>
      </c>
      <c r="J81" s="98">
        <v>-0.002938</v>
      </c>
      <c r="K81" s="98">
        <v>-0.002402</v>
      </c>
      <c r="L81" s="98">
        <v>-0.001861</v>
      </c>
      <c r="M81" s="98">
        <v>-0.001366</v>
      </c>
      <c r="N81" s="98">
        <v>-0.0009940000000000001</v>
      </c>
      <c r="O81" s="98">
        <v>-0.000824</v>
      </c>
      <c r="P81" s="98">
        <v>-0.000819</v>
      </c>
      <c r="Q81" s="98">
        <v>-0.0007649999999999999</v>
      </c>
      <c r="R81" s="98">
        <v>-0.000526</v>
      </c>
      <c r="S81" s="98">
        <v>-0.000563</v>
      </c>
      <c r="T81" s="98">
        <v>-0.000576</v>
      </c>
      <c r="U81" s="98">
        <v>-0.000569</v>
      </c>
      <c r="V81" s="98">
        <v>-0.000532</v>
      </c>
      <c r="W81" s="98">
        <v>-0.000259</v>
      </c>
      <c r="X81" s="98">
        <v>-0.000349</v>
      </c>
      <c r="Y81" s="98">
        <v>-9.399999999999999e-05</v>
      </c>
      <c r="Z81" s="98">
        <v>0</v>
      </c>
      <c r="AA81" s="98">
        <v>9.1e-05</v>
      </c>
      <c r="AB81" s="98">
        <v>0.000258</v>
      </c>
      <c r="AC81" s="98">
        <v>0.000512</v>
      </c>
      <c r="AD81" s="98">
        <v>0.000598</v>
      </c>
      <c r="AE81" s="98">
        <v>0.000858</v>
      </c>
      <c r="AF81" s="98">
        <v>0.000829</v>
      </c>
      <c r="AG81" s="98">
        <v>0.001009</v>
      </c>
      <c r="AH81" s="98">
        <v>0.001114</v>
      </c>
      <c r="AI81" s="98">
        <v>0.00122</v>
      </c>
      <c r="AJ81" s="98">
        <v>0.001391</v>
      </c>
      <c r="AK81" s="98">
        <v>0.001611</v>
      </c>
    </row>
    <row r="82" ht="15" customHeight="1">
      <c r="A82" s="98">
        <v>-0.012853</v>
      </c>
      <c r="B82" s="98">
        <v>-0.01136</v>
      </c>
      <c r="C82" s="98">
        <v>-0.009644</v>
      </c>
      <c r="D82" s="98">
        <v>-0.008536</v>
      </c>
      <c r="E82" s="98">
        <v>-0.007588</v>
      </c>
      <c r="F82" s="98">
        <v>-0.006418</v>
      </c>
      <c r="G82" s="98">
        <v>-0.00537</v>
      </c>
      <c r="H82" s="98">
        <v>-0.004478</v>
      </c>
      <c r="I82" s="98">
        <v>-0.003587</v>
      </c>
      <c r="J82" s="98">
        <v>-0.002893</v>
      </c>
      <c r="K82" s="98">
        <v>-0.002361</v>
      </c>
      <c r="L82" s="98">
        <v>-0.001835</v>
      </c>
      <c r="M82" s="98">
        <v>-0.001432</v>
      </c>
      <c r="N82" s="98">
        <v>-0.001075</v>
      </c>
      <c r="O82" s="98">
        <v>-0.000844</v>
      </c>
      <c r="P82" s="98">
        <v>-0.000873</v>
      </c>
      <c r="Q82" s="98">
        <v>-0.000887</v>
      </c>
      <c r="R82" s="98">
        <v>-0.000632</v>
      </c>
      <c r="S82" s="98">
        <v>-0.000677</v>
      </c>
      <c r="T82" s="98">
        <v>-0.000669</v>
      </c>
      <c r="U82" s="98">
        <v>-0.000645</v>
      </c>
      <c r="V82" s="98">
        <v>-0.000575</v>
      </c>
      <c r="W82" s="98">
        <v>-0.000341</v>
      </c>
      <c r="X82" s="98">
        <v>-0.000311</v>
      </c>
      <c r="Y82" s="98">
        <v>-9.6e-05</v>
      </c>
      <c r="Z82" s="98">
        <v>0</v>
      </c>
      <c r="AA82" s="98">
        <v>-5e-06</v>
      </c>
      <c r="AB82" s="98">
        <v>0.00014</v>
      </c>
      <c r="AC82" s="98">
        <v>0.000402</v>
      </c>
      <c r="AD82" s="98">
        <v>0.00054</v>
      </c>
      <c r="AE82" s="98">
        <v>0.00077</v>
      </c>
      <c r="AF82" s="98">
        <v>0.000801</v>
      </c>
      <c r="AG82" s="98">
        <v>0.000935</v>
      </c>
      <c r="AH82" s="98">
        <v>0.001026</v>
      </c>
      <c r="AI82" s="98">
        <v>0.001152</v>
      </c>
      <c r="AJ82" s="98">
        <v>0.00128</v>
      </c>
      <c r="AK82" s="98">
        <v>0.001514</v>
      </c>
    </row>
    <row r="83" ht="15" customHeight="1">
      <c r="A83" s="98">
        <v>-0.01313</v>
      </c>
      <c r="B83" s="98">
        <v>-0.011562</v>
      </c>
      <c r="C83" s="98">
        <v>-0.009845</v>
      </c>
      <c r="D83" s="98">
        <v>-0.008699</v>
      </c>
      <c r="E83" s="98">
        <v>-0.0077</v>
      </c>
      <c r="F83" s="98">
        <v>-0.00648</v>
      </c>
      <c r="G83" s="98">
        <v>-0.00549</v>
      </c>
      <c r="H83" s="98">
        <v>-0.00458</v>
      </c>
      <c r="I83" s="98">
        <v>-0.003741</v>
      </c>
      <c r="J83" s="98">
        <v>-0.00297</v>
      </c>
      <c r="K83" s="98">
        <v>-0.002423</v>
      </c>
      <c r="L83" s="98">
        <v>-0.001907</v>
      </c>
      <c r="M83" s="98">
        <v>-0.001555</v>
      </c>
      <c r="N83" s="98">
        <v>-0.001205</v>
      </c>
      <c r="O83" s="98">
        <v>-0.001029</v>
      </c>
      <c r="P83" s="98">
        <v>-0.001055</v>
      </c>
      <c r="Q83" s="98">
        <v>-0.0009990000000000001</v>
      </c>
      <c r="R83" s="98">
        <v>-0.000727</v>
      </c>
      <c r="S83" s="98">
        <v>-0.0007069999999999999</v>
      </c>
      <c r="T83" s="98">
        <v>-0.00072</v>
      </c>
      <c r="U83" s="98">
        <v>-0.000679</v>
      </c>
      <c r="V83" s="98">
        <v>-0.000613</v>
      </c>
      <c r="W83" s="98">
        <v>-0.00037</v>
      </c>
      <c r="X83" s="98">
        <v>-0.000368</v>
      </c>
      <c r="Y83" s="98">
        <v>-3.6e-05</v>
      </c>
      <c r="Z83" s="98">
        <v>0</v>
      </c>
      <c r="AA83" s="98">
        <v>0.000106</v>
      </c>
      <c r="AB83" s="98">
        <v>0.000252</v>
      </c>
      <c r="AC83" s="98">
        <v>0.000534</v>
      </c>
      <c r="AD83" s="98">
        <v>0.000594</v>
      </c>
      <c r="AE83" s="98">
        <v>0.000811</v>
      </c>
      <c r="AF83" s="98">
        <v>0.000788</v>
      </c>
      <c r="AG83" s="98">
        <v>0.000954</v>
      </c>
      <c r="AH83" s="98">
        <v>0.001066</v>
      </c>
      <c r="AI83" s="98">
        <v>0.001175</v>
      </c>
      <c r="AJ83" s="98">
        <v>0.001291</v>
      </c>
      <c r="AK83" s="98">
        <v>0.001569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K8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08" customWidth="1"/>
    <col min="2" max="2" width="8.85156" style="108" customWidth="1"/>
    <col min="3" max="3" width="8.85156" style="108" customWidth="1"/>
    <col min="4" max="4" width="8.85156" style="108" customWidth="1"/>
    <col min="5" max="5" width="8.85156" style="108" customWidth="1"/>
    <col min="6" max="6" width="8.85156" style="108" customWidth="1"/>
    <col min="7" max="7" width="8.85156" style="108" customWidth="1"/>
    <col min="8" max="8" width="8.85156" style="108" customWidth="1"/>
    <col min="9" max="9" width="8.85156" style="108" customWidth="1"/>
    <col min="10" max="10" width="8.85156" style="108" customWidth="1"/>
    <col min="11" max="11" width="8.85156" style="108" customWidth="1"/>
    <col min="12" max="12" width="8.85156" style="108" customWidth="1"/>
    <col min="13" max="13" width="8.85156" style="108" customWidth="1"/>
    <col min="14" max="14" width="8.85156" style="108" customWidth="1"/>
    <col min="15" max="15" width="8.85156" style="108" customWidth="1"/>
    <col min="16" max="16" width="8.85156" style="108" customWidth="1"/>
    <col min="17" max="17" width="8.85156" style="108" customWidth="1"/>
    <col min="18" max="18" width="8.85156" style="108" customWidth="1"/>
    <col min="19" max="19" width="8.85156" style="108" customWidth="1"/>
    <col min="20" max="20" width="8.85156" style="108" customWidth="1"/>
    <col min="21" max="21" width="8.85156" style="108" customWidth="1"/>
    <col min="22" max="22" width="8.85156" style="108" customWidth="1"/>
    <col min="23" max="23" width="8.85156" style="108" customWidth="1"/>
    <col min="24" max="24" width="8.85156" style="108" customWidth="1"/>
    <col min="25" max="25" width="8.85156" style="108" customWidth="1"/>
    <col min="26" max="26" width="8.85156" style="108" customWidth="1"/>
    <col min="27" max="27" width="8.85156" style="108" customWidth="1"/>
    <col min="28" max="28" width="8.85156" style="108" customWidth="1"/>
    <col min="29" max="29" width="8.85156" style="108" customWidth="1"/>
    <col min="30" max="30" width="8.85156" style="108" customWidth="1"/>
    <col min="31" max="31" width="8.85156" style="108" customWidth="1"/>
    <col min="32" max="32" width="8.85156" style="108" customWidth="1"/>
    <col min="33" max="33" width="8.85156" style="108" customWidth="1"/>
    <col min="34" max="34" width="8.85156" style="108" customWidth="1"/>
    <col min="35" max="35" width="8.85156" style="108" customWidth="1"/>
    <col min="36" max="36" width="8.85156" style="108" customWidth="1"/>
    <col min="37" max="37" width="15" style="108" customWidth="1"/>
    <col min="38" max="256" width="8.85156" style="108" customWidth="1"/>
  </cols>
  <sheetData>
    <row r="1" ht="15" customHeight="1">
      <c r="A1" s="98">
        <v>0.025904</v>
      </c>
      <c r="B1" s="98">
        <v>0.02357</v>
      </c>
      <c r="C1" s="98">
        <v>0.02286</v>
      </c>
      <c r="D1" s="98">
        <v>0.023018</v>
      </c>
      <c r="E1" s="98">
        <v>0.022565</v>
      </c>
      <c r="F1" s="98">
        <v>0.023365</v>
      </c>
      <c r="G1" s="98">
        <v>0.02654</v>
      </c>
      <c r="H1" s="98">
        <v>0.025378</v>
      </c>
      <c r="I1" s="98">
        <v>0.022395</v>
      </c>
      <c r="J1" s="98">
        <v>0.022882</v>
      </c>
      <c r="K1" s="98">
        <v>0.02363</v>
      </c>
      <c r="L1" s="98">
        <v>0.025752</v>
      </c>
      <c r="M1" s="98">
        <v>0.024956</v>
      </c>
      <c r="N1" s="98">
        <v>0.022802</v>
      </c>
      <c r="O1" s="98">
        <v>0.02204</v>
      </c>
      <c r="P1" s="98">
        <v>0.019818</v>
      </c>
      <c r="Q1" s="98">
        <v>0.016282</v>
      </c>
      <c r="R1" s="98">
        <v>0.013887</v>
      </c>
      <c r="S1" s="98">
        <v>0.01311</v>
      </c>
      <c r="T1" s="98">
        <v>0.011693</v>
      </c>
      <c r="U1" s="98">
        <v>0.009337</v>
      </c>
      <c r="V1" s="98">
        <v>0.009001</v>
      </c>
      <c r="W1" s="98">
        <v>0.005833</v>
      </c>
      <c r="X1" s="98">
        <v>0.002969</v>
      </c>
      <c r="Y1" s="98">
        <v>-0.000825</v>
      </c>
      <c r="Z1" s="98">
        <v>0</v>
      </c>
      <c r="AA1" s="98">
        <v>-0.002227</v>
      </c>
      <c r="AB1" s="98">
        <v>-0.003975</v>
      </c>
      <c r="AC1" s="98">
        <v>-0.005032</v>
      </c>
      <c r="AD1" s="98">
        <v>-0.008826000000000001</v>
      </c>
      <c r="AE1" s="98">
        <v>-0.008817999999999999</v>
      </c>
      <c r="AF1" s="98">
        <v>-0.011232</v>
      </c>
      <c r="AG1" s="98">
        <v>-0.011676</v>
      </c>
      <c r="AH1" s="98">
        <v>-0.014538</v>
      </c>
      <c r="AI1" s="98">
        <v>-0.017643</v>
      </c>
      <c r="AJ1" s="98">
        <v>-0.019945</v>
      </c>
      <c r="AK1" s="98">
        <v>-0.02007</v>
      </c>
    </row>
    <row r="2" ht="15" customHeight="1">
      <c r="A2" s="98">
        <v>0.015284</v>
      </c>
      <c r="B2" s="98">
        <v>0.013741</v>
      </c>
      <c r="C2" s="98">
        <v>0.015792</v>
      </c>
      <c r="D2" s="98">
        <v>0.016224</v>
      </c>
      <c r="E2" s="98">
        <v>0.016423</v>
      </c>
      <c r="F2" s="98">
        <v>0.0178</v>
      </c>
      <c r="G2" s="98">
        <v>0.018212</v>
      </c>
      <c r="H2" s="98">
        <v>0.020222</v>
      </c>
      <c r="I2" s="98">
        <v>0.019651</v>
      </c>
      <c r="J2" s="98">
        <v>0.020651</v>
      </c>
      <c r="K2" s="98">
        <v>0.020912</v>
      </c>
      <c r="L2" s="98">
        <v>0.021759</v>
      </c>
      <c r="M2" s="98">
        <v>0.021256</v>
      </c>
      <c r="N2" s="98">
        <v>0.020058</v>
      </c>
      <c r="O2" s="98">
        <v>0.018687</v>
      </c>
      <c r="P2" s="98">
        <v>0.018542</v>
      </c>
      <c r="Q2" s="98">
        <v>0.014964</v>
      </c>
      <c r="R2" s="98">
        <v>0.013459</v>
      </c>
      <c r="S2" s="98">
        <v>0.012131</v>
      </c>
      <c r="T2" s="98">
        <v>0.011003</v>
      </c>
      <c r="U2" s="98">
        <v>0.008739</v>
      </c>
      <c r="V2" s="98">
        <v>0.006528</v>
      </c>
      <c r="W2" s="98">
        <v>0.005152</v>
      </c>
      <c r="X2" s="98">
        <v>0.002229</v>
      </c>
      <c r="Y2" s="98">
        <v>0.000836</v>
      </c>
      <c r="Z2" s="98">
        <v>0</v>
      </c>
      <c r="AA2" s="98">
        <v>0.00039</v>
      </c>
      <c r="AB2" s="98">
        <v>-0.002171</v>
      </c>
      <c r="AC2" s="98">
        <v>-0.003628</v>
      </c>
      <c r="AD2" s="98">
        <v>-0.007087</v>
      </c>
      <c r="AE2" s="98">
        <v>-0.0077</v>
      </c>
      <c r="AF2" s="98">
        <v>-0.009993</v>
      </c>
      <c r="AG2" s="98">
        <v>-0.009747</v>
      </c>
      <c r="AH2" s="98">
        <v>-0.014087</v>
      </c>
      <c r="AI2" s="98">
        <v>-0.01473</v>
      </c>
      <c r="AJ2" s="98">
        <v>-0.016035</v>
      </c>
      <c r="AK2" s="98">
        <v>-0.019398</v>
      </c>
    </row>
    <row r="3" ht="15" customHeight="1">
      <c r="A3" s="98">
        <v>0.011614</v>
      </c>
      <c r="B3" s="98">
        <v>0.010945</v>
      </c>
      <c r="C3" s="98">
        <v>0.011184</v>
      </c>
      <c r="D3" s="98">
        <v>0.011687</v>
      </c>
      <c r="E3" s="98">
        <v>0.012788</v>
      </c>
      <c r="F3" s="98">
        <v>0.015309</v>
      </c>
      <c r="G3" s="98">
        <v>0.016974</v>
      </c>
      <c r="H3" s="98">
        <v>0.018105</v>
      </c>
      <c r="I3" s="98">
        <v>0.017161</v>
      </c>
      <c r="J3" s="98">
        <v>0.017989</v>
      </c>
      <c r="K3" s="98">
        <v>0.01998</v>
      </c>
      <c r="L3" s="98">
        <v>0.020403</v>
      </c>
      <c r="M3" s="98">
        <v>0.018054</v>
      </c>
      <c r="N3" s="98">
        <v>0.017927</v>
      </c>
      <c r="O3" s="98">
        <v>0.016431</v>
      </c>
      <c r="P3" s="98">
        <v>0.015288</v>
      </c>
      <c r="Q3" s="98">
        <v>0.01507</v>
      </c>
      <c r="R3" s="98">
        <v>0.011785</v>
      </c>
      <c r="S3" s="98">
        <v>0.011296</v>
      </c>
      <c r="T3" s="98">
        <v>0.011018</v>
      </c>
      <c r="U3" s="98">
        <v>0.009148999999999999</v>
      </c>
      <c r="V3" s="98">
        <v>0.007860000000000001</v>
      </c>
      <c r="W3" s="98">
        <v>0.005526</v>
      </c>
      <c r="X3" s="98">
        <v>0.003649</v>
      </c>
      <c r="Y3" s="98">
        <v>0.00132</v>
      </c>
      <c r="Z3" s="98">
        <v>0</v>
      </c>
      <c r="AA3" s="98">
        <v>-0.001414</v>
      </c>
      <c r="AB3" s="98">
        <v>-0.00218</v>
      </c>
      <c r="AC3" s="98">
        <v>-0.002967</v>
      </c>
      <c r="AD3" s="98">
        <v>-0.005501</v>
      </c>
      <c r="AE3" s="98">
        <v>-0.006326</v>
      </c>
      <c r="AF3" s="98">
        <v>-0.007215</v>
      </c>
      <c r="AG3" s="98">
        <v>-0.008854000000000001</v>
      </c>
      <c r="AH3" s="98">
        <v>-0.010399</v>
      </c>
      <c r="AI3" s="98">
        <v>-0.012677</v>
      </c>
      <c r="AJ3" s="98">
        <v>-0.013497</v>
      </c>
      <c r="AK3" s="98">
        <v>-0.016124</v>
      </c>
    </row>
    <row r="4" ht="15" customHeight="1">
      <c r="A4" s="98">
        <v>0.006739</v>
      </c>
      <c r="B4" s="98">
        <v>0.006583</v>
      </c>
      <c r="C4" s="98">
        <v>0.007117</v>
      </c>
      <c r="D4" s="98">
        <v>0.009351999999999999</v>
      </c>
      <c r="E4" s="98">
        <v>0.010429</v>
      </c>
      <c r="F4" s="98">
        <v>0.012259</v>
      </c>
      <c r="G4" s="98">
        <v>0.01387</v>
      </c>
      <c r="H4" s="98">
        <v>0.014748</v>
      </c>
      <c r="I4" s="98">
        <v>0.014001</v>
      </c>
      <c r="J4" s="98">
        <v>0.015206</v>
      </c>
      <c r="K4" s="98">
        <v>0.015492</v>
      </c>
      <c r="L4" s="98">
        <v>0.017368</v>
      </c>
      <c r="M4" s="98">
        <v>0.016742</v>
      </c>
      <c r="N4" s="98">
        <v>0.015464</v>
      </c>
      <c r="O4" s="98">
        <v>0.016002</v>
      </c>
      <c r="P4" s="98">
        <v>0.013834</v>
      </c>
      <c r="Q4" s="98">
        <v>0.012122</v>
      </c>
      <c r="R4" s="98">
        <v>0.010223</v>
      </c>
      <c r="S4" s="98">
        <v>0.009790999999999999</v>
      </c>
      <c r="T4" s="98">
        <v>0.008097</v>
      </c>
      <c r="U4" s="98">
        <v>0.006587</v>
      </c>
      <c r="V4" s="98">
        <v>0.006149</v>
      </c>
      <c r="W4" s="98">
        <v>0.003389</v>
      </c>
      <c r="X4" s="98">
        <v>0.000679</v>
      </c>
      <c r="Y4" s="98">
        <v>-3e-05</v>
      </c>
      <c r="Z4" s="98">
        <v>0</v>
      </c>
      <c r="AA4" s="98">
        <v>-0.001365</v>
      </c>
      <c r="AB4" s="98">
        <v>-0.002535</v>
      </c>
      <c r="AC4" s="98">
        <v>-0.003289</v>
      </c>
      <c r="AD4" s="98">
        <v>-0.006709</v>
      </c>
      <c r="AE4" s="98">
        <v>-0.006411</v>
      </c>
      <c r="AF4" s="98">
        <v>-0.008495000000000001</v>
      </c>
      <c r="AG4" s="98">
        <v>-0.008116</v>
      </c>
      <c r="AH4" s="98">
        <v>-0.01059</v>
      </c>
      <c r="AI4" s="98">
        <v>-0.011982</v>
      </c>
      <c r="AJ4" s="98">
        <v>-0.013695</v>
      </c>
      <c r="AK4" s="98">
        <v>-0.015255</v>
      </c>
    </row>
    <row r="5" ht="15" customHeight="1">
      <c r="A5" s="98">
        <v>0.003555</v>
      </c>
      <c r="B5" s="98">
        <v>0.003345</v>
      </c>
      <c r="C5" s="98">
        <v>0.005721</v>
      </c>
      <c r="D5" s="98">
        <v>0.006493</v>
      </c>
      <c r="E5" s="98">
        <v>0.007619</v>
      </c>
      <c r="F5" s="98">
        <v>0.009219</v>
      </c>
      <c r="G5" s="98">
        <v>0.012072</v>
      </c>
      <c r="H5" s="98">
        <v>0.012136</v>
      </c>
      <c r="I5" s="98">
        <v>0.012873</v>
      </c>
      <c r="J5" s="98">
        <v>0.01359</v>
      </c>
      <c r="K5" s="98">
        <v>0.01438</v>
      </c>
      <c r="L5" s="98">
        <v>0.015609</v>
      </c>
      <c r="M5" s="98">
        <v>0.014624</v>
      </c>
      <c r="N5" s="98">
        <v>0.014379</v>
      </c>
      <c r="O5" s="98">
        <v>0.013431</v>
      </c>
      <c r="P5" s="98">
        <v>0.01222</v>
      </c>
      <c r="Q5" s="98">
        <v>0.011633</v>
      </c>
      <c r="R5" s="98">
        <v>0.009311</v>
      </c>
      <c r="S5" s="98">
        <v>0.008343</v>
      </c>
      <c r="T5" s="98">
        <v>0.007816999999999999</v>
      </c>
      <c r="U5" s="98">
        <v>0.007152</v>
      </c>
      <c r="V5" s="98">
        <v>0.00554</v>
      </c>
      <c r="W5" s="98">
        <v>0.004378</v>
      </c>
      <c r="X5" s="98">
        <v>0.001896</v>
      </c>
      <c r="Y5" s="98">
        <v>0.000425</v>
      </c>
      <c r="Z5" s="98">
        <v>0</v>
      </c>
      <c r="AA5" s="98">
        <v>-0.000135</v>
      </c>
      <c r="AB5" s="98">
        <v>-0.002143</v>
      </c>
      <c r="AC5" s="98">
        <v>-0.002822</v>
      </c>
      <c r="AD5" s="98">
        <v>-0.005095</v>
      </c>
      <c r="AE5" s="98">
        <v>-0.006077</v>
      </c>
      <c r="AF5" s="98">
        <v>-0.006433</v>
      </c>
      <c r="AG5" s="98">
        <v>-0.007325</v>
      </c>
      <c r="AH5" s="98">
        <v>-0.009325</v>
      </c>
      <c r="AI5" s="98">
        <v>-0.010844</v>
      </c>
      <c r="AJ5" s="98">
        <v>-0.012066</v>
      </c>
      <c r="AK5" s="98">
        <v>-0.013656</v>
      </c>
    </row>
    <row r="6" ht="15" customHeight="1">
      <c r="A6" s="98">
        <v>0.003653</v>
      </c>
      <c r="B6" s="98">
        <v>0.003982</v>
      </c>
      <c r="C6" s="98">
        <v>0.004614</v>
      </c>
      <c r="D6" s="98">
        <v>0.005908</v>
      </c>
      <c r="E6" s="98">
        <v>0.007459</v>
      </c>
      <c r="F6" s="98">
        <v>0.010016</v>
      </c>
      <c r="G6" s="98">
        <v>0.011549</v>
      </c>
      <c r="H6" s="98">
        <v>0.012614</v>
      </c>
      <c r="I6" s="98">
        <v>0.011655</v>
      </c>
      <c r="J6" s="98">
        <v>0.013372</v>
      </c>
      <c r="K6" s="98">
        <v>0.014793</v>
      </c>
      <c r="L6" s="98">
        <v>0.014567</v>
      </c>
      <c r="M6" s="98">
        <v>0.014487</v>
      </c>
      <c r="N6" s="98">
        <v>0.013894</v>
      </c>
      <c r="O6" s="98">
        <v>0.012771</v>
      </c>
      <c r="P6" s="98">
        <v>0.011954</v>
      </c>
      <c r="Q6" s="98">
        <v>0.010562</v>
      </c>
      <c r="R6" s="98">
        <v>0.008840000000000001</v>
      </c>
      <c r="S6" s="98">
        <v>0.007891</v>
      </c>
      <c r="T6" s="98">
        <v>0.007951</v>
      </c>
      <c r="U6" s="98">
        <v>0.006135</v>
      </c>
      <c r="V6" s="98">
        <v>0.005747</v>
      </c>
      <c r="W6" s="98">
        <v>0.003982</v>
      </c>
      <c r="X6" s="98">
        <v>0.001981</v>
      </c>
      <c r="Y6" s="98">
        <v>0.000971</v>
      </c>
      <c r="Z6" s="98">
        <v>0</v>
      </c>
      <c r="AA6" s="98">
        <v>-0.0007069999999999999</v>
      </c>
      <c r="AB6" s="98">
        <v>-0.00178</v>
      </c>
      <c r="AC6" s="98">
        <v>-0.002421</v>
      </c>
      <c r="AD6" s="98">
        <v>-0.00476</v>
      </c>
      <c r="AE6" s="98">
        <v>-0.004858</v>
      </c>
      <c r="AF6" s="98">
        <v>-0.006109</v>
      </c>
      <c r="AG6" s="98">
        <v>-0.00625</v>
      </c>
      <c r="AH6" s="98">
        <v>-0.00814</v>
      </c>
      <c r="AI6" s="98">
        <v>-0.009441</v>
      </c>
      <c r="AJ6" s="98">
        <v>-0.010633</v>
      </c>
      <c r="AK6" s="98">
        <v>-0.01245</v>
      </c>
    </row>
    <row r="7" ht="15" customHeight="1">
      <c r="A7" s="98">
        <v>0.002361</v>
      </c>
      <c r="B7" s="98">
        <v>0.002451</v>
      </c>
      <c r="C7" s="98">
        <v>0.003615</v>
      </c>
      <c r="D7" s="98">
        <v>0.005575</v>
      </c>
      <c r="E7" s="98">
        <v>0.007508</v>
      </c>
      <c r="F7" s="98">
        <v>0.009261999999999999</v>
      </c>
      <c r="G7" s="98">
        <v>0.010628</v>
      </c>
      <c r="H7" s="98">
        <v>0.010691</v>
      </c>
      <c r="I7" s="98">
        <v>0.011148</v>
      </c>
      <c r="J7" s="98">
        <v>0.012056</v>
      </c>
      <c r="K7" s="98">
        <v>0.0127</v>
      </c>
      <c r="L7" s="98">
        <v>0.013308</v>
      </c>
      <c r="M7" s="98">
        <v>0.013194</v>
      </c>
      <c r="N7" s="98">
        <v>0.012589</v>
      </c>
      <c r="O7" s="98">
        <v>0.01179</v>
      </c>
      <c r="P7" s="98">
        <v>0.010601</v>
      </c>
      <c r="Q7" s="98">
        <v>0.009838</v>
      </c>
      <c r="R7" s="98">
        <v>0.008045999999999999</v>
      </c>
      <c r="S7" s="98">
        <v>0.007507</v>
      </c>
      <c r="T7" s="98">
        <v>0.005966</v>
      </c>
      <c r="U7" s="98">
        <v>0.005492</v>
      </c>
      <c r="V7" s="98">
        <v>0.004436</v>
      </c>
      <c r="W7" s="98">
        <v>0.002858</v>
      </c>
      <c r="X7" s="98">
        <v>0.001476</v>
      </c>
      <c r="Y7" s="98">
        <v>0.00047</v>
      </c>
      <c r="Z7" s="98">
        <v>0</v>
      </c>
      <c r="AA7" s="98">
        <v>-0.001086</v>
      </c>
      <c r="AB7" s="98">
        <v>-0.001942</v>
      </c>
      <c r="AC7" s="98">
        <v>-0.002297</v>
      </c>
      <c r="AD7" s="98">
        <v>-0.00528</v>
      </c>
      <c r="AE7" s="98">
        <v>-0.004655</v>
      </c>
      <c r="AF7" s="98">
        <v>-0.005729</v>
      </c>
      <c r="AG7" s="98">
        <v>-0.006366</v>
      </c>
      <c r="AH7" s="98">
        <v>-0.007939</v>
      </c>
      <c r="AI7" s="98">
        <v>-0.008884</v>
      </c>
      <c r="AJ7" s="98">
        <v>-0.009648</v>
      </c>
      <c r="AK7" s="98">
        <v>-0.011014</v>
      </c>
    </row>
    <row r="8" ht="15" customHeight="1">
      <c r="A8" s="98">
        <v>0.001546</v>
      </c>
      <c r="B8" s="98">
        <v>0.001651</v>
      </c>
      <c r="C8" s="98">
        <v>0.003941</v>
      </c>
      <c r="D8" s="98">
        <v>0.004932</v>
      </c>
      <c r="E8" s="98">
        <v>0.006123</v>
      </c>
      <c r="F8" s="98">
        <v>0.008286999999999999</v>
      </c>
      <c r="G8" s="98">
        <v>0.010321</v>
      </c>
      <c r="H8" s="98">
        <v>0.011582</v>
      </c>
      <c r="I8" s="98">
        <v>0.011725</v>
      </c>
      <c r="J8" s="98">
        <v>0.01225</v>
      </c>
      <c r="K8" s="98">
        <v>0.012993</v>
      </c>
      <c r="L8" s="98">
        <v>0.013282</v>
      </c>
      <c r="M8" s="98">
        <v>0.012866</v>
      </c>
      <c r="N8" s="98">
        <v>0.011807</v>
      </c>
      <c r="O8" s="98">
        <v>0.011012</v>
      </c>
      <c r="P8" s="98">
        <v>0.010299</v>
      </c>
      <c r="Q8" s="98">
        <v>0.009528</v>
      </c>
      <c r="R8" s="98">
        <v>0.007933000000000001</v>
      </c>
      <c r="S8" s="98">
        <v>0.00708</v>
      </c>
      <c r="T8" s="98">
        <v>0.006623</v>
      </c>
      <c r="U8" s="98">
        <v>0.005329</v>
      </c>
      <c r="V8" s="98">
        <v>0.004341</v>
      </c>
      <c r="W8" s="98">
        <v>0.003512</v>
      </c>
      <c r="X8" s="98">
        <v>0.002182</v>
      </c>
      <c r="Y8" s="98">
        <v>-5.4e-05</v>
      </c>
      <c r="Z8" s="98">
        <v>0</v>
      </c>
      <c r="AA8" s="98">
        <v>-0.000171</v>
      </c>
      <c r="AB8" s="98">
        <v>-0.001411</v>
      </c>
      <c r="AC8" s="98">
        <v>-0.002321</v>
      </c>
      <c r="AD8" s="98">
        <v>-0.004167</v>
      </c>
      <c r="AE8" s="98">
        <v>-0.004399</v>
      </c>
      <c r="AF8" s="98">
        <v>-0.005032</v>
      </c>
      <c r="AG8" s="98">
        <v>-0.005811</v>
      </c>
      <c r="AH8" s="98">
        <v>-0.007025</v>
      </c>
      <c r="AI8" s="98">
        <v>-0.007682</v>
      </c>
      <c r="AJ8" s="98">
        <v>-0.008925000000000001</v>
      </c>
      <c r="AK8" s="98">
        <v>-0.010081</v>
      </c>
    </row>
    <row r="9" ht="15" customHeight="1">
      <c r="A9" s="98">
        <v>0.001641</v>
      </c>
      <c r="B9" s="98">
        <v>0.002031</v>
      </c>
      <c r="C9" s="98">
        <v>0.002079</v>
      </c>
      <c r="D9" s="98">
        <v>0.003995</v>
      </c>
      <c r="E9" s="98">
        <v>0.00593</v>
      </c>
      <c r="F9" s="98">
        <v>0.007747</v>
      </c>
      <c r="G9" s="98">
        <v>0.008965000000000001</v>
      </c>
      <c r="H9" s="98">
        <v>0.009976</v>
      </c>
      <c r="I9" s="98">
        <v>0.009638000000000001</v>
      </c>
      <c r="J9" s="98">
        <v>0.011096</v>
      </c>
      <c r="K9" s="98">
        <v>0.01108</v>
      </c>
      <c r="L9" s="98">
        <v>0.012246</v>
      </c>
      <c r="M9" s="98">
        <v>0.01134</v>
      </c>
      <c r="N9" s="98">
        <v>0.011249</v>
      </c>
      <c r="O9" s="98">
        <v>0.010334</v>
      </c>
      <c r="P9" s="98">
        <v>0.010055</v>
      </c>
      <c r="Q9" s="98">
        <v>0.008623</v>
      </c>
      <c r="R9" s="98">
        <v>0.007255</v>
      </c>
      <c r="S9" s="98">
        <v>0.006217</v>
      </c>
      <c r="T9" s="98">
        <v>0.005609</v>
      </c>
      <c r="U9" s="98">
        <v>0.00515</v>
      </c>
      <c r="V9" s="98">
        <v>0.004023</v>
      </c>
      <c r="W9" s="98">
        <v>0.002053</v>
      </c>
      <c r="X9" s="98">
        <v>0.000789</v>
      </c>
      <c r="Y9" s="98">
        <v>0.000868</v>
      </c>
      <c r="Z9" s="98">
        <v>0</v>
      </c>
      <c r="AA9" s="98">
        <v>-0.000571</v>
      </c>
      <c r="AB9" s="98">
        <v>-0.002099</v>
      </c>
      <c r="AC9" s="98">
        <v>-0.002547</v>
      </c>
      <c r="AD9" s="98">
        <v>-0.003801</v>
      </c>
      <c r="AE9" s="98">
        <v>-0.004357</v>
      </c>
      <c r="AF9" s="98">
        <v>-0.004875</v>
      </c>
      <c r="AG9" s="98">
        <v>-0.005108</v>
      </c>
      <c r="AH9" s="98">
        <v>-0.006575</v>
      </c>
      <c r="AI9" s="98">
        <v>-0.007756</v>
      </c>
      <c r="AJ9" s="98">
        <v>-0.007828999999999999</v>
      </c>
      <c r="AK9" s="98">
        <v>-0.00911</v>
      </c>
    </row>
    <row r="10" ht="15" customHeight="1">
      <c r="A10" s="98">
        <v>0.001399</v>
      </c>
      <c r="B10" s="98">
        <v>0.001045</v>
      </c>
      <c r="C10" s="98">
        <v>0.002661</v>
      </c>
      <c r="D10" s="98">
        <v>0.004476</v>
      </c>
      <c r="E10" s="98">
        <v>0.00574</v>
      </c>
      <c r="F10" s="98">
        <v>0.007071</v>
      </c>
      <c r="G10" s="98">
        <v>0.008541999999999999</v>
      </c>
      <c r="H10" s="98">
        <v>0.009344</v>
      </c>
      <c r="I10" s="98">
        <v>0.009924000000000001</v>
      </c>
      <c r="J10" s="98">
        <v>0.010176</v>
      </c>
      <c r="K10" s="98">
        <v>0.010798</v>
      </c>
      <c r="L10" s="98">
        <v>0.011891</v>
      </c>
      <c r="M10" s="98">
        <v>0.011008</v>
      </c>
      <c r="N10" s="98">
        <v>0.010583</v>
      </c>
      <c r="O10" s="98">
        <v>0.009878</v>
      </c>
      <c r="P10" s="98">
        <v>0.009344999999999999</v>
      </c>
      <c r="Q10" s="98">
        <v>0.007715</v>
      </c>
      <c r="R10" s="98">
        <v>0.007318</v>
      </c>
      <c r="S10" s="98">
        <v>0.006255</v>
      </c>
      <c r="T10" s="98">
        <v>0.005721</v>
      </c>
      <c r="U10" s="98">
        <v>0.004435</v>
      </c>
      <c r="V10" s="98">
        <v>0.003509</v>
      </c>
      <c r="W10" s="98">
        <v>0.002549</v>
      </c>
      <c r="X10" s="98">
        <v>0.001096</v>
      </c>
      <c r="Y10" s="98">
        <v>0.000156</v>
      </c>
      <c r="Z10" s="98">
        <v>0</v>
      </c>
      <c r="AA10" s="98">
        <v>-0.000585</v>
      </c>
      <c r="AB10" s="98">
        <v>-0.000971</v>
      </c>
      <c r="AC10" s="98">
        <v>-0.002092</v>
      </c>
      <c r="AD10" s="98">
        <v>-0.003618</v>
      </c>
      <c r="AE10" s="98">
        <v>-0.003425</v>
      </c>
      <c r="AF10" s="98">
        <v>-0.004131</v>
      </c>
      <c r="AG10" s="98">
        <v>-0.004398</v>
      </c>
      <c r="AH10" s="98">
        <v>-0.005426</v>
      </c>
      <c r="AI10" s="98">
        <v>-0.006154</v>
      </c>
      <c r="AJ10" s="98">
        <v>-0.006746</v>
      </c>
      <c r="AK10" s="98">
        <v>-0.00784</v>
      </c>
    </row>
    <row r="11" ht="15" customHeight="1">
      <c r="A11" s="98">
        <v>-0.000755</v>
      </c>
      <c r="B11" s="98">
        <v>-0.000622</v>
      </c>
      <c r="C11" s="98">
        <v>0.000838</v>
      </c>
      <c r="D11" s="98">
        <v>0.001796</v>
      </c>
      <c r="E11" s="98">
        <v>0.003402</v>
      </c>
      <c r="F11" s="98">
        <v>0.005659</v>
      </c>
      <c r="G11" s="98">
        <v>0.00707</v>
      </c>
      <c r="H11" s="98">
        <v>0.008555</v>
      </c>
      <c r="I11" s="98">
        <v>0.008702</v>
      </c>
      <c r="J11" s="98">
        <v>0.009146</v>
      </c>
      <c r="K11" s="98">
        <v>0.010104</v>
      </c>
      <c r="L11" s="98">
        <v>0.010407</v>
      </c>
      <c r="M11" s="98">
        <v>0.009844</v>
      </c>
      <c r="N11" s="98">
        <v>0.009639</v>
      </c>
      <c r="O11" s="98">
        <v>0.008777999999999999</v>
      </c>
      <c r="P11" s="98">
        <v>0.007807</v>
      </c>
      <c r="Q11" s="98">
        <v>0.007225</v>
      </c>
      <c r="R11" s="98">
        <v>0.006591</v>
      </c>
      <c r="S11" s="98">
        <v>0.005485</v>
      </c>
      <c r="T11" s="98">
        <v>0.004875</v>
      </c>
      <c r="U11" s="98">
        <v>0.004122</v>
      </c>
      <c r="V11" s="98">
        <v>0.003718</v>
      </c>
      <c r="W11" s="98">
        <v>0.002396</v>
      </c>
      <c r="X11" s="98">
        <v>0.001545</v>
      </c>
      <c r="Y11" s="98">
        <v>0.000691</v>
      </c>
      <c r="Z11" s="98">
        <v>0</v>
      </c>
      <c r="AA11" s="98">
        <v>-5.9e-05</v>
      </c>
      <c r="AB11" s="98">
        <v>-0.00148</v>
      </c>
      <c r="AC11" s="98">
        <v>-0.001729</v>
      </c>
      <c r="AD11" s="98">
        <v>-0.003328</v>
      </c>
      <c r="AE11" s="98">
        <v>-0.004115</v>
      </c>
      <c r="AF11" s="98">
        <v>-0.004246</v>
      </c>
      <c r="AG11" s="98">
        <v>-0.004499</v>
      </c>
      <c r="AH11" s="98">
        <v>-0.005583</v>
      </c>
      <c r="AI11" s="98">
        <v>-0.006229</v>
      </c>
      <c r="AJ11" s="98">
        <v>-0.006627</v>
      </c>
      <c r="AK11" s="98">
        <v>-0.007787</v>
      </c>
    </row>
    <row r="12" ht="15" customHeight="1">
      <c r="A12" s="98">
        <v>0.000235</v>
      </c>
      <c r="B12" s="98">
        <v>0.000253</v>
      </c>
      <c r="C12" s="98">
        <v>0.000479</v>
      </c>
      <c r="D12" s="98">
        <v>0.002284</v>
      </c>
      <c r="E12" s="98">
        <v>0.004266</v>
      </c>
      <c r="F12" s="98">
        <v>0.005799</v>
      </c>
      <c r="G12" s="98">
        <v>0.007112</v>
      </c>
      <c r="H12" s="98">
        <v>0.007486</v>
      </c>
      <c r="I12" s="98">
        <v>0.007664</v>
      </c>
      <c r="J12" s="98">
        <v>0.008539</v>
      </c>
      <c r="K12" s="98">
        <v>0.009409000000000001</v>
      </c>
      <c r="L12" s="98">
        <v>0.009291000000000001</v>
      </c>
      <c r="M12" s="98">
        <v>0.009016</v>
      </c>
      <c r="N12" s="98">
        <v>0.008699</v>
      </c>
      <c r="O12" s="98">
        <v>0.008144</v>
      </c>
      <c r="P12" s="98">
        <v>0.007518</v>
      </c>
      <c r="Q12" s="98">
        <v>0.006901</v>
      </c>
      <c r="R12" s="98">
        <v>0.005065</v>
      </c>
      <c r="S12" s="98">
        <v>0.004872</v>
      </c>
      <c r="T12" s="98">
        <v>0.004228</v>
      </c>
      <c r="U12" s="98">
        <v>0.003331</v>
      </c>
      <c r="V12" s="98">
        <v>0.002437</v>
      </c>
      <c r="W12" s="98">
        <v>0.002107</v>
      </c>
      <c r="X12" s="98">
        <v>0.000628</v>
      </c>
      <c r="Y12" s="98">
        <v>-3.2e-05</v>
      </c>
      <c r="Z12" s="98">
        <v>0</v>
      </c>
      <c r="AA12" s="98">
        <v>-0.001068</v>
      </c>
      <c r="AB12" s="98">
        <v>-0.001843</v>
      </c>
      <c r="AC12" s="98">
        <v>-0.002001</v>
      </c>
      <c r="AD12" s="98">
        <v>-0.003145</v>
      </c>
      <c r="AE12" s="98">
        <v>-0.003049</v>
      </c>
      <c r="AF12" s="98">
        <v>-0.004044</v>
      </c>
      <c r="AG12" s="98">
        <v>-0.003972</v>
      </c>
      <c r="AH12" s="98">
        <v>-0.004974</v>
      </c>
      <c r="AI12" s="98">
        <v>-0.005736</v>
      </c>
      <c r="AJ12" s="98">
        <v>-0.006189</v>
      </c>
      <c r="AK12" s="98">
        <v>-0.006723</v>
      </c>
    </row>
    <row r="13" ht="15" customHeight="1">
      <c r="A13" s="98">
        <v>-0.001266</v>
      </c>
      <c r="B13" s="98">
        <v>-0.001379</v>
      </c>
      <c r="C13" s="98">
        <v>0.000545</v>
      </c>
      <c r="D13" s="98">
        <v>0.001873</v>
      </c>
      <c r="E13" s="98">
        <v>0.003056</v>
      </c>
      <c r="F13" s="98">
        <v>0.00472</v>
      </c>
      <c r="G13" s="98">
        <v>0.006023</v>
      </c>
      <c r="H13" s="98">
        <v>0.00697</v>
      </c>
      <c r="I13" s="98">
        <v>0.007521</v>
      </c>
      <c r="J13" s="98">
        <v>0.008198</v>
      </c>
      <c r="K13" s="98">
        <v>0.008413</v>
      </c>
      <c r="L13" s="98">
        <v>0.008924</v>
      </c>
      <c r="M13" s="98">
        <v>0.008952</v>
      </c>
      <c r="N13" s="98">
        <v>0.008109999999999999</v>
      </c>
      <c r="O13" s="98">
        <v>0.007764</v>
      </c>
      <c r="P13" s="98">
        <v>0.0069</v>
      </c>
      <c r="Q13" s="98">
        <v>0.005891</v>
      </c>
      <c r="R13" s="98">
        <v>0.005569</v>
      </c>
      <c r="S13" s="98">
        <v>0.004668</v>
      </c>
      <c r="T13" s="98">
        <v>0.004349</v>
      </c>
      <c r="U13" s="98">
        <v>0.003613</v>
      </c>
      <c r="V13" s="98">
        <v>0.0028</v>
      </c>
      <c r="W13" s="98">
        <v>0.002149</v>
      </c>
      <c r="X13" s="98">
        <v>0.001086</v>
      </c>
      <c r="Y13" s="98">
        <v>0.000358</v>
      </c>
      <c r="Z13" s="98">
        <v>0</v>
      </c>
      <c r="AA13" s="98">
        <v>-7.1e-05</v>
      </c>
      <c r="AB13" s="98">
        <v>-0.000987</v>
      </c>
      <c r="AC13" s="98">
        <v>-0.001523</v>
      </c>
      <c r="AD13" s="98">
        <v>-0.002806</v>
      </c>
      <c r="AE13" s="98">
        <v>-0.00314</v>
      </c>
      <c r="AF13" s="98">
        <v>-0.003308</v>
      </c>
      <c r="AG13" s="98">
        <v>-0.003447</v>
      </c>
      <c r="AH13" s="98">
        <v>-0.004287</v>
      </c>
      <c r="AI13" s="98">
        <v>-0.004635</v>
      </c>
      <c r="AJ13" s="98">
        <v>-0.005118</v>
      </c>
      <c r="AK13" s="98">
        <v>-0.005937</v>
      </c>
    </row>
    <row r="14" ht="15" customHeight="1">
      <c r="A14" s="98">
        <v>-0.003217</v>
      </c>
      <c r="B14" s="98">
        <v>-0.002622</v>
      </c>
      <c r="C14" s="98">
        <v>-0.001551</v>
      </c>
      <c r="D14" s="98">
        <v>-0.000406</v>
      </c>
      <c r="E14" s="98">
        <v>0.001425</v>
      </c>
      <c r="F14" s="98">
        <v>0.003322</v>
      </c>
      <c r="G14" s="98">
        <v>0.005211</v>
      </c>
      <c r="H14" s="98">
        <v>0.006307</v>
      </c>
      <c r="I14" s="98">
        <v>0.006557</v>
      </c>
      <c r="J14" s="98">
        <v>0.007234</v>
      </c>
      <c r="K14" s="98">
        <v>0.008156</v>
      </c>
      <c r="L14" s="98">
        <v>0.007978000000000001</v>
      </c>
      <c r="M14" s="98">
        <v>0.007732</v>
      </c>
      <c r="N14" s="98">
        <v>0.007738</v>
      </c>
      <c r="O14" s="98">
        <v>0.006982</v>
      </c>
      <c r="P14" s="98">
        <v>0.006797</v>
      </c>
      <c r="Q14" s="98">
        <v>0.005974</v>
      </c>
      <c r="R14" s="98">
        <v>0.005206</v>
      </c>
      <c r="S14" s="98">
        <v>0.004804</v>
      </c>
      <c r="T14" s="98">
        <v>0.004139</v>
      </c>
      <c r="U14" s="98">
        <v>0.003625</v>
      </c>
      <c r="V14" s="98">
        <v>0.003007</v>
      </c>
      <c r="W14" s="98">
        <v>0.001895</v>
      </c>
      <c r="X14" s="98">
        <v>0.001694</v>
      </c>
      <c r="Y14" s="98">
        <v>0.000749</v>
      </c>
      <c r="Z14" s="98">
        <v>0</v>
      </c>
      <c r="AA14" s="98">
        <v>8.1e-05</v>
      </c>
      <c r="AB14" s="98">
        <v>-0.000757</v>
      </c>
      <c r="AC14" s="98">
        <v>-0.001396</v>
      </c>
      <c r="AD14" s="98">
        <v>-0.002267</v>
      </c>
      <c r="AE14" s="98">
        <v>-0.002465</v>
      </c>
      <c r="AF14" s="98">
        <v>-0.002772</v>
      </c>
      <c r="AG14" s="98">
        <v>-0.003185</v>
      </c>
      <c r="AH14" s="98">
        <v>-0.003771</v>
      </c>
      <c r="AI14" s="98">
        <v>-0.004368</v>
      </c>
      <c r="AJ14" s="98">
        <v>-0.004842</v>
      </c>
      <c r="AK14" s="98">
        <v>-0.005347</v>
      </c>
    </row>
    <row r="15" ht="15" customHeight="1">
      <c r="A15" s="98">
        <v>-0.005012</v>
      </c>
      <c r="B15" s="98">
        <v>-0.004699</v>
      </c>
      <c r="C15" s="98">
        <v>-0.003745</v>
      </c>
      <c r="D15" s="98">
        <v>-0.001331</v>
      </c>
      <c r="E15" s="98">
        <v>0.000531</v>
      </c>
      <c r="F15" s="98">
        <v>0.002111</v>
      </c>
      <c r="G15" s="98">
        <v>0.003252</v>
      </c>
      <c r="H15" s="98">
        <v>0.003981</v>
      </c>
      <c r="I15" s="98">
        <v>0.004843</v>
      </c>
      <c r="J15" s="98">
        <v>0.005544</v>
      </c>
      <c r="K15" s="98">
        <v>0.005831</v>
      </c>
      <c r="L15" s="98">
        <v>0.006598</v>
      </c>
      <c r="M15" s="98">
        <v>0.006508</v>
      </c>
      <c r="N15" s="98">
        <v>0.0062</v>
      </c>
      <c r="O15" s="98">
        <v>0.005786</v>
      </c>
      <c r="P15" s="98">
        <v>0.005067</v>
      </c>
      <c r="Q15" s="98">
        <v>0.004898</v>
      </c>
      <c r="R15" s="98">
        <v>0.004036</v>
      </c>
      <c r="S15" s="98">
        <v>0.003563</v>
      </c>
      <c r="T15" s="98">
        <v>0.003055</v>
      </c>
      <c r="U15" s="98">
        <v>0.002384</v>
      </c>
      <c r="V15" s="98">
        <v>0.002131</v>
      </c>
      <c r="W15" s="98">
        <v>0.001406</v>
      </c>
      <c r="X15" s="98">
        <v>0.000688</v>
      </c>
      <c r="Y15" s="98">
        <v>0.000299</v>
      </c>
      <c r="Z15" s="98">
        <v>0</v>
      </c>
      <c r="AA15" s="98">
        <v>-0.000613</v>
      </c>
      <c r="AB15" s="98">
        <v>-0.001109</v>
      </c>
      <c r="AC15" s="98">
        <v>-0.001336</v>
      </c>
      <c r="AD15" s="98">
        <v>-0.002493</v>
      </c>
      <c r="AE15" s="98">
        <v>-0.002354</v>
      </c>
      <c r="AF15" s="98">
        <v>-0.003011</v>
      </c>
      <c r="AG15" s="98">
        <v>-0.003132</v>
      </c>
      <c r="AH15" s="98">
        <v>-0.003934</v>
      </c>
      <c r="AI15" s="98">
        <v>-0.004274</v>
      </c>
      <c r="AJ15" s="98">
        <v>-0.004515</v>
      </c>
      <c r="AK15" s="98">
        <v>-0.005076</v>
      </c>
    </row>
    <row r="16" ht="15" customHeight="1">
      <c r="A16" s="98">
        <v>-0.006988</v>
      </c>
      <c r="B16" s="98">
        <v>-0.006524</v>
      </c>
      <c r="C16" s="98">
        <v>-0.004027</v>
      </c>
      <c r="D16" s="98">
        <v>-0.00268</v>
      </c>
      <c r="E16" s="98">
        <v>-0.001292</v>
      </c>
      <c r="F16" s="98">
        <v>0.000598</v>
      </c>
      <c r="G16" s="98">
        <v>0.00213</v>
      </c>
      <c r="H16" s="98">
        <v>0.003539</v>
      </c>
      <c r="I16" s="98">
        <v>0.004225</v>
      </c>
      <c r="J16" s="98">
        <v>0.005152</v>
      </c>
      <c r="K16" s="98">
        <v>0.005831</v>
      </c>
      <c r="L16" s="98">
        <v>0.005737</v>
      </c>
      <c r="M16" s="98">
        <v>0.005727</v>
      </c>
      <c r="N16" s="98">
        <v>0.005654</v>
      </c>
      <c r="O16" s="98">
        <v>0.005278</v>
      </c>
      <c r="P16" s="98">
        <v>0.004917</v>
      </c>
      <c r="Q16" s="98">
        <v>0.004274</v>
      </c>
      <c r="R16" s="98">
        <v>0.003607</v>
      </c>
      <c r="S16" s="98">
        <v>0.003543</v>
      </c>
      <c r="T16" s="98">
        <v>0.003233</v>
      </c>
      <c r="U16" s="98">
        <v>0.002618</v>
      </c>
      <c r="V16" s="98">
        <v>0.001919</v>
      </c>
      <c r="W16" s="98">
        <v>0.001471</v>
      </c>
      <c r="X16" s="98">
        <v>0.000875</v>
      </c>
      <c r="Y16" s="98">
        <v>0.000183</v>
      </c>
      <c r="Z16" s="98">
        <v>0</v>
      </c>
      <c r="AA16" s="98">
        <v>-0.000139</v>
      </c>
      <c r="AB16" s="98">
        <v>-0.000813</v>
      </c>
      <c r="AC16" s="98">
        <v>-0.001369</v>
      </c>
      <c r="AD16" s="98">
        <v>-0.002403</v>
      </c>
      <c r="AE16" s="98">
        <v>-0.002481</v>
      </c>
      <c r="AF16" s="98">
        <v>-0.002506</v>
      </c>
      <c r="AG16" s="98">
        <v>-0.003127</v>
      </c>
      <c r="AH16" s="98">
        <v>-0.003592</v>
      </c>
      <c r="AI16" s="98">
        <v>-0.003774</v>
      </c>
      <c r="AJ16" s="98">
        <v>-0.00419</v>
      </c>
      <c r="AK16" s="98">
        <v>-0.004709</v>
      </c>
    </row>
    <row r="17" ht="15" customHeight="1">
      <c r="A17" s="98">
        <v>-0.008531</v>
      </c>
      <c r="B17" s="98">
        <v>-0.007439</v>
      </c>
      <c r="C17" s="98">
        <v>-0.00654</v>
      </c>
      <c r="D17" s="98">
        <v>-0.00468</v>
      </c>
      <c r="E17" s="98">
        <v>-0.002305</v>
      </c>
      <c r="F17" s="98">
        <v>-6e-06</v>
      </c>
      <c r="G17" s="98">
        <v>0.001646</v>
      </c>
      <c r="H17" s="98">
        <v>0.002828</v>
      </c>
      <c r="I17" s="98">
        <v>0.003108</v>
      </c>
      <c r="J17" s="98">
        <v>0.003815</v>
      </c>
      <c r="K17" s="98">
        <v>0.004507</v>
      </c>
      <c r="L17" s="98">
        <v>0.004926</v>
      </c>
      <c r="M17" s="98">
        <v>0.004859</v>
      </c>
      <c r="N17" s="98">
        <v>0.004903</v>
      </c>
      <c r="O17" s="98">
        <v>0.004275</v>
      </c>
      <c r="P17" s="98">
        <v>0.004205</v>
      </c>
      <c r="Q17" s="98">
        <v>0.003851</v>
      </c>
      <c r="R17" s="98">
        <v>0.003428</v>
      </c>
      <c r="S17" s="98">
        <v>0.003008</v>
      </c>
      <c r="T17" s="98">
        <v>0.002359</v>
      </c>
      <c r="U17" s="98">
        <v>0.001995</v>
      </c>
      <c r="V17" s="98">
        <v>0.001646</v>
      </c>
      <c r="W17" s="98">
        <v>0.001358</v>
      </c>
      <c r="X17" s="98">
        <v>0.000384</v>
      </c>
      <c r="Y17" s="98">
        <v>0.000448</v>
      </c>
      <c r="Z17" s="98">
        <v>0</v>
      </c>
      <c r="AA17" s="98">
        <v>-0.000503</v>
      </c>
      <c r="AB17" s="98">
        <v>-0.0009940000000000001</v>
      </c>
      <c r="AC17" s="98">
        <v>-0.001377</v>
      </c>
      <c r="AD17" s="98">
        <v>-0.001994</v>
      </c>
      <c r="AE17" s="98">
        <v>-0.002226</v>
      </c>
      <c r="AF17" s="98">
        <v>-0.00252</v>
      </c>
      <c r="AG17" s="98">
        <v>-0.002686</v>
      </c>
      <c r="AH17" s="98">
        <v>-0.003229</v>
      </c>
      <c r="AI17" s="98">
        <v>-0.003839</v>
      </c>
      <c r="AJ17" s="98">
        <v>-0.004146</v>
      </c>
      <c r="AK17" s="98">
        <v>-0.004589</v>
      </c>
    </row>
    <row r="18" ht="15" customHeight="1">
      <c r="A18" s="98">
        <v>-0.008751999999999999</v>
      </c>
      <c r="B18" s="98">
        <v>-0.008185</v>
      </c>
      <c r="C18" s="98">
        <v>-0.006483</v>
      </c>
      <c r="D18" s="98">
        <v>-0.004221</v>
      </c>
      <c r="E18" s="98">
        <v>-0.002424</v>
      </c>
      <c r="F18" s="98">
        <v>-0.0009</v>
      </c>
      <c r="G18" s="98">
        <v>0.000275</v>
      </c>
      <c r="H18" s="98">
        <v>0.00113</v>
      </c>
      <c r="I18" s="98">
        <v>0.002179</v>
      </c>
      <c r="J18" s="98">
        <v>0.003147</v>
      </c>
      <c r="K18" s="98">
        <v>0.003463</v>
      </c>
      <c r="L18" s="98">
        <v>0.004224</v>
      </c>
      <c r="M18" s="98">
        <v>0.004227</v>
      </c>
      <c r="N18" s="98">
        <v>0.00415</v>
      </c>
      <c r="O18" s="98">
        <v>0.003947</v>
      </c>
      <c r="P18" s="98">
        <v>0.003505</v>
      </c>
      <c r="Q18" s="98">
        <v>0.003229</v>
      </c>
      <c r="R18" s="98">
        <v>0.002794</v>
      </c>
      <c r="S18" s="98">
        <v>0.00247</v>
      </c>
      <c r="T18" s="98">
        <v>0.002295</v>
      </c>
      <c r="U18" s="98">
        <v>0.001593</v>
      </c>
      <c r="V18" s="98">
        <v>0.001392</v>
      </c>
      <c r="W18" s="98">
        <v>0.001135</v>
      </c>
      <c r="X18" s="98">
        <v>0.000486</v>
      </c>
      <c r="Y18" s="98">
        <v>0.000271</v>
      </c>
      <c r="Z18" s="98">
        <v>0</v>
      </c>
      <c r="AA18" s="98">
        <v>-0.000242</v>
      </c>
      <c r="AB18" s="98">
        <v>-0.000759</v>
      </c>
      <c r="AC18" s="98">
        <v>-0.001037</v>
      </c>
      <c r="AD18" s="98">
        <v>-0.001768</v>
      </c>
      <c r="AE18" s="98">
        <v>-0.001744</v>
      </c>
      <c r="AF18" s="98">
        <v>-0.002164</v>
      </c>
      <c r="AG18" s="98">
        <v>-0.002288</v>
      </c>
      <c r="AH18" s="98">
        <v>-0.002897</v>
      </c>
      <c r="AI18" s="98">
        <v>-0.003082</v>
      </c>
      <c r="AJ18" s="98">
        <v>-0.003494</v>
      </c>
      <c r="AK18" s="98">
        <v>-0.003742</v>
      </c>
    </row>
    <row r="19" ht="15" customHeight="1">
      <c r="A19" s="98">
        <v>-0.010522</v>
      </c>
      <c r="B19" s="98">
        <v>-0.009632</v>
      </c>
      <c r="C19" s="98">
        <v>-0.007439</v>
      </c>
      <c r="D19" s="98">
        <v>-0.006134</v>
      </c>
      <c r="E19" s="98">
        <v>-0.004339</v>
      </c>
      <c r="F19" s="98">
        <v>-0.002111</v>
      </c>
      <c r="G19" s="98">
        <v>-0.000344</v>
      </c>
      <c r="H19" s="98">
        <v>0.001144</v>
      </c>
      <c r="I19" s="98">
        <v>0.002122</v>
      </c>
      <c r="J19" s="98">
        <v>0.002584</v>
      </c>
      <c r="K19" s="98">
        <v>0.003354</v>
      </c>
      <c r="L19" s="98">
        <v>0.003704</v>
      </c>
      <c r="M19" s="98">
        <v>0.003592</v>
      </c>
      <c r="N19" s="98">
        <v>0.003803</v>
      </c>
      <c r="O19" s="98">
        <v>0.003809</v>
      </c>
      <c r="P19" s="98">
        <v>0.003331</v>
      </c>
      <c r="Q19" s="98">
        <v>0.003167</v>
      </c>
      <c r="R19" s="98">
        <v>0.002809</v>
      </c>
      <c r="S19" s="98">
        <v>0.002659</v>
      </c>
      <c r="T19" s="98">
        <v>0.002267</v>
      </c>
      <c r="U19" s="98">
        <v>0.002173</v>
      </c>
      <c r="V19" s="98">
        <v>0.001748</v>
      </c>
      <c r="W19" s="98">
        <v>0.001098</v>
      </c>
      <c r="X19" s="98">
        <v>0.0009940000000000001</v>
      </c>
      <c r="Y19" s="98">
        <v>0.000231</v>
      </c>
      <c r="Z19" s="98">
        <v>0</v>
      </c>
      <c r="AA19" s="98">
        <v>0.000112</v>
      </c>
      <c r="AB19" s="98">
        <v>-0.000374</v>
      </c>
      <c r="AC19" s="98">
        <v>-0.000887</v>
      </c>
      <c r="AD19" s="98">
        <v>-0.001619</v>
      </c>
      <c r="AE19" s="98">
        <v>-0.001837</v>
      </c>
      <c r="AF19" s="98">
        <v>-0.00207</v>
      </c>
      <c r="AG19" s="98">
        <v>-0.002342</v>
      </c>
      <c r="AH19" s="98">
        <v>-0.002765</v>
      </c>
      <c r="AI19" s="98">
        <v>-0.003027</v>
      </c>
      <c r="AJ19" s="98">
        <v>-0.00332</v>
      </c>
      <c r="AK19" s="98">
        <v>-0.003871</v>
      </c>
    </row>
    <row r="20" ht="15" customHeight="1">
      <c r="A20" s="98">
        <v>-0.010861</v>
      </c>
      <c r="B20" s="98">
        <v>-0.009776999999999999</v>
      </c>
      <c r="C20" s="98">
        <v>-0.008843</v>
      </c>
      <c r="D20" s="98">
        <v>-0.006537</v>
      </c>
      <c r="E20" s="98">
        <v>-0.004166</v>
      </c>
      <c r="F20" s="98">
        <v>-0.002217</v>
      </c>
      <c r="G20" s="98">
        <v>-0.000799</v>
      </c>
      <c r="H20" s="98">
        <v>0.000104</v>
      </c>
      <c r="I20" s="98">
        <v>0.00079</v>
      </c>
      <c r="J20" s="98">
        <v>0.00168</v>
      </c>
      <c r="K20" s="98">
        <v>0.002496</v>
      </c>
      <c r="L20" s="98">
        <v>0.002922</v>
      </c>
      <c r="M20" s="98">
        <v>0.003107</v>
      </c>
      <c r="N20" s="98">
        <v>0.00337</v>
      </c>
      <c r="O20" s="98">
        <v>0.002812</v>
      </c>
      <c r="P20" s="98">
        <v>0.002819</v>
      </c>
      <c r="Q20" s="98">
        <v>0.002559</v>
      </c>
      <c r="R20" s="98">
        <v>0.002192</v>
      </c>
      <c r="S20" s="98">
        <v>0.002033</v>
      </c>
      <c r="T20" s="98">
        <v>0.001697</v>
      </c>
      <c r="U20" s="98">
        <v>0.001089</v>
      </c>
      <c r="V20" s="98">
        <v>0.0009700000000000001</v>
      </c>
      <c r="W20" s="98">
        <v>0.000851</v>
      </c>
      <c r="X20" s="98">
        <v>0.000211</v>
      </c>
      <c r="Y20" s="98">
        <v>0.000246</v>
      </c>
      <c r="Z20" s="98">
        <v>0</v>
      </c>
      <c r="AA20" s="98">
        <v>-0.000503</v>
      </c>
      <c r="AB20" s="98">
        <v>-0.000892</v>
      </c>
      <c r="AC20" s="98">
        <v>-0.001076</v>
      </c>
      <c r="AD20" s="98">
        <v>-0.001544</v>
      </c>
      <c r="AE20" s="98">
        <v>-0.001835</v>
      </c>
      <c r="AF20" s="98">
        <v>-0.002039</v>
      </c>
      <c r="AG20" s="98">
        <v>-0.002178</v>
      </c>
      <c r="AH20" s="98">
        <v>-0.00264</v>
      </c>
      <c r="AI20" s="98">
        <v>-0.003027</v>
      </c>
      <c r="AJ20" s="98">
        <v>-0.003187</v>
      </c>
      <c r="AK20" s="98">
        <v>-0.003556</v>
      </c>
    </row>
    <row r="21" ht="15" customHeight="1">
      <c r="A21" s="98">
        <v>-0.01104</v>
      </c>
      <c r="B21" s="98">
        <v>-0.010513</v>
      </c>
      <c r="C21" s="98">
        <v>-0.008279999999999999</v>
      </c>
      <c r="D21" s="98">
        <v>-0.006506</v>
      </c>
      <c r="E21" s="98">
        <v>-0.004884</v>
      </c>
      <c r="F21" s="98">
        <v>-0.0031</v>
      </c>
      <c r="G21" s="98">
        <v>-0.001703</v>
      </c>
      <c r="H21" s="98">
        <v>-0.000494</v>
      </c>
      <c r="I21" s="98">
        <v>0.000574</v>
      </c>
      <c r="J21" s="98">
        <v>0.001442</v>
      </c>
      <c r="K21" s="98">
        <v>0.001671</v>
      </c>
      <c r="L21" s="98">
        <v>0.002436</v>
      </c>
      <c r="M21" s="98">
        <v>0.002489</v>
      </c>
      <c r="N21" s="98">
        <v>0.002551</v>
      </c>
      <c r="O21" s="98">
        <v>0.002615</v>
      </c>
      <c r="P21" s="98">
        <v>0.002351</v>
      </c>
      <c r="Q21" s="98">
        <v>0.002107</v>
      </c>
      <c r="R21" s="98">
        <v>0.001905</v>
      </c>
      <c r="S21" s="98">
        <v>0.001691</v>
      </c>
      <c r="T21" s="98">
        <v>0.001551</v>
      </c>
      <c r="U21" s="98">
        <v>0.001375</v>
      </c>
      <c r="V21" s="98">
        <v>0.001164</v>
      </c>
      <c r="W21" s="98">
        <v>0.000782</v>
      </c>
      <c r="X21" s="98">
        <v>0.000499</v>
      </c>
      <c r="Y21" s="98">
        <v>0.000184</v>
      </c>
      <c r="Z21" s="98">
        <v>0</v>
      </c>
      <c r="AA21" s="98">
        <v>-0.000245</v>
      </c>
      <c r="AB21" s="98">
        <v>-0.000526</v>
      </c>
      <c r="AC21" s="98">
        <v>-0.000901</v>
      </c>
      <c r="AD21" s="98">
        <v>-0.00144</v>
      </c>
      <c r="AE21" s="98">
        <v>-0.00136</v>
      </c>
      <c r="AF21" s="98">
        <v>-0.001629</v>
      </c>
      <c r="AG21" s="98">
        <v>-0.001933</v>
      </c>
      <c r="AH21" s="98">
        <v>-0.002325</v>
      </c>
      <c r="AI21" s="98">
        <v>-0.002444</v>
      </c>
      <c r="AJ21" s="98">
        <v>-0.002718</v>
      </c>
      <c r="AK21" s="98">
        <v>-0.002849</v>
      </c>
    </row>
    <row r="22" ht="15" customHeight="1">
      <c r="A22" s="98">
        <v>-0.011956</v>
      </c>
      <c r="B22" s="98">
        <v>-0.01098</v>
      </c>
      <c r="C22" s="98">
        <v>-0.009384</v>
      </c>
      <c r="D22" s="98">
        <v>-0.007939</v>
      </c>
      <c r="E22" s="98">
        <v>-0.005732</v>
      </c>
      <c r="F22" s="98">
        <v>-0.003596</v>
      </c>
      <c r="G22" s="98">
        <v>-0.001774</v>
      </c>
      <c r="H22" s="98">
        <v>-0.000443</v>
      </c>
      <c r="I22" s="98">
        <v>0.000312</v>
      </c>
      <c r="J22" s="98">
        <v>0.001071</v>
      </c>
      <c r="K22" s="98">
        <v>0.002017</v>
      </c>
      <c r="L22" s="98">
        <v>0.002258</v>
      </c>
      <c r="M22" s="98">
        <v>0.002354</v>
      </c>
      <c r="N22" s="98">
        <v>0.002707</v>
      </c>
      <c r="O22" s="98">
        <v>0.002546</v>
      </c>
      <c r="P22" s="98">
        <v>0.002341</v>
      </c>
      <c r="Q22" s="98">
        <v>0.00223</v>
      </c>
      <c r="R22" s="98">
        <v>0.001946</v>
      </c>
      <c r="S22" s="98">
        <v>0.001797</v>
      </c>
      <c r="T22" s="98">
        <v>0.001574</v>
      </c>
      <c r="U22" s="98">
        <v>0.001546</v>
      </c>
      <c r="V22" s="98">
        <v>0.001158</v>
      </c>
      <c r="W22" s="98">
        <v>0.0007649999999999999</v>
      </c>
      <c r="X22" s="98">
        <v>0.000677</v>
      </c>
      <c r="Y22" s="98">
        <v>0.000261</v>
      </c>
      <c r="Z22" s="98">
        <v>0</v>
      </c>
      <c r="AA22" s="98">
        <v>7.3e-05</v>
      </c>
      <c r="AB22" s="98">
        <v>-0.000368</v>
      </c>
      <c r="AC22" s="98">
        <v>-0.000669</v>
      </c>
      <c r="AD22" s="98">
        <v>-0.001416</v>
      </c>
      <c r="AE22" s="98">
        <v>-0.001548</v>
      </c>
      <c r="AF22" s="98">
        <v>-0.0016</v>
      </c>
      <c r="AG22" s="98">
        <v>-0.001923</v>
      </c>
      <c r="AH22" s="98">
        <v>-0.002176</v>
      </c>
      <c r="AI22" s="98">
        <v>-0.002525</v>
      </c>
      <c r="AJ22" s="98">
        <v>-0.002704</v>
      </c>
      <c r="AK22" s="98">
        <v>-0.003139</v>
      </c>
    </row>
    <row r="23" ht="15" customHeight="1">
      <c r="A23" s="98">
        <v>-0.011604</v>
      </c>
      <c r="B23" s="98">
        <v>-0.010851</v>
      </c>
      <c r="C23" s="98">
        <v>-0.009677</v>
      </c>
      <c r="D23" s="98">
        <v>-0.007382</v>
      </c>
      <c r="E23" s="98">
        <v>-0.005313</v>
      </c>
      <c r="F23" s="98">
        <v>-0.003502</v>
      </c>
      <c r="G23" s="98">
        <v>-0.002395</v>
      </c>
      <c r="H23" s="98">
        <v>-0.001333</v>
      </c>
      <c r="I23" s="98">
        <v>-0.000595</v>
      </c>
      <c r="J23" s="98">
        <v>0.000323</v>
      </c>
      <c r="K23" s="98">
        <v>0.000944</v>
      </c>
      <c r="L23" s="98">
        <v>0.001439</v>
      </c>
      <c r="M23" s="98">
        <v>0.001794</v>
      </c>
      <c r="N23" s="98">
        <v>0.001978</v>
      </c>
      <c r="O23" s="98">
        <v>0.001791</v>
      </c>
      <c r="P23" s="98">
        <v>0.00185</v>
      </c>
      <c r="Q23" s="98">
        <v>0.001641</v>
      </c>
      <c r="R23" s="98">
        <v>0.001493</v>
      </c>
      <c r="S23" s="98">
        <v>0.001296</v>
      </c>
      <c r="T23" s="98">
        <v>0.001012</v>
      </c>
      <c r="U23" s="98">
        <v>0.0006489999999999999</v>
      </c>
      <c r="V23" s="98">
        <v>0.000748</v>
      </c>
      <c r="W23" s="98">
        <v>0.000568</v>
      </c>
      <c r="X23" s="98">
        <v>2.4e-05</v>
      </c>
      <c r="Y23" s="98">
        <v>2.4e-05</v>
      </c>
      <c r="Z23" s="98">
        <v>0</v>
      </c>
      <c r="AA23" s="98">
        <v>-0.000368</v>
      </c>
      <c r="AB23" s="98">
        <v>-0.000788</v>
      </c>
      <c r="AC23" s="98">
        <v>-0.000894</v>
      </c>
      <c r="AD23" s="98">
        <v>-0.00123</v>
      </c>
      <c r="AE23" s="98">
        <v>-0.001345</v>
      </c>
      <c r="AF23" s="98">
        <v>-0.001674</v>
      </c>
      <c r="AG23" s="98">
        <v>-0.001722</v>
      </c>
      <c r="AH23" s="98">
        <v>-0.002108</v>
      </c>
      <c r="AI23" s="98">
        <v>-0.002327</v>
      </c>
      <c r="AJ23" s="98">
        <v>-0.002437</v>
      </c>
      <c r="AK23" s="98">
        <v>-0.00258</v>
      </c>
    </row>
    <row r="24" ht="15" customHeight="1">
      <c r="A24" s="98">
        <v>-0.012075</v>
      </c>
      <c r="B24" s="98">
        <v>-0.011525</v>
      </c>
      <c r="C24" s="98">
        <v>-0.009407</v>
      </c>
      <c r="D24" s="98">
        <v>-0.007860000000000001</v>
      </c>
      <c r="E24" s="98">
        <v>-0.006226</v>
      </c>
      <c r="F24" s="98">
        <v>-0.004498</v>
      </c>
      <c r="G24" s="98">
        <v>-0.002828</v>
      </c>
      <c r="H24" s="98">
        <v>-0.001569</v>
      </c>
      <c r="I24" s="98">
        <v>-0.000442</v>
      </c>
      <c r="J24" s="98">
        <v>0.00035</v>
      </c>
      <c r="K24" s="98">
        <v>0.000721</v>
      </c>
      <c r="L24" s="98">
        <v>0.001362</v>
      </c>
      <c r="M24" s="98">
        <v>0.001325</v>
      </c>
      <c r="N24" s="98">
        <v>0.001536</v>
      </c>
      <c r="O24" s="98">
        <v>0.001624</v>
      </c>
      <c r="P24" s="98">
        <v>0.001369</v>
      </c>
      <c r="Q24" s="98">
        <v>0.001431</v>
      </c>
      <c r="R24" s="98">
        <v>0.001263</v>
      </c>
      <c r="S24" s="98">
        <v>0.001167</v>
      </c>
      <c r="T24" s="98">
        <v>0.001178</v>
      </c>
      <c r="U24" s="98">
        <v>0.001076</v>
      </c>
      <c r="V24" s="98">
        <v>0.0008630000000000001</v>
      </c>
      <c r="W24" s="98">
        <v>0.000584</v>
      </c>
      <c r="X24" s="98">
        <v>0.000549</v>
      </c>
      <c r="Y24" s="98">
        <v>9.399999999999999e-05</v>
      </c>
      <c r="Z24" s="98">
        <v>0</v>
      </c>
      <c r="AA24" s="98">
        <v>-0.000136</v>
      </c>
      <c r="AB24" s="98">
        <v>-0.000394</v>
      </c>
      <c r="AC24" s="98">
        <v>-0.000635</v>
      </c>
      <c r="AD24" s="98">
        <v>-0.001225</v>
      </c>
      <c r="AE24" s="98">
        <v>-0.001111</v>
      </c>
      <c r="AF24" s="98">
        <v>-0.001244</v>
      </c>
      <c r="AG24" s="98">
        <v>-0.001547</v>
      </c>
      <c r="AH24" s="98">
        <v>-0.001859</v>
      </c>
      <c r="AI24" s="98">
        <v>-0.001873</v>
      </c>
      <c r="AJ24" s="98">
        <v>-0.002132</v>
      </c>
      <c r="AK24" s="98">
        <v>-0.002361</v>
      </c>
    </row>
    <row r="25" ht="15" customHeight="1">
      <c r="A25" s="98">
        <v>-0.012518</v>
      </c>
      <c r="B25" s="98">
        <v>-0.011561</v>
      </c>
      <c r="C25" s="98">
        <v>-0.010416</v>
      </c>
      <c r="D25" s="98">
        <v>-0.008777999999999999</v>
      </c>
      <c r="E25" s="98">
        <v>-0.00659</v>
      </c>
      <c r="F25" s="98">
        <v>-0.004486</v>
      </c>
      <c r="G25" s="98">
        <v>-0.002959</v>
      </c>
      <c r="H25" s="98">
        <v>-0.00176</v>
      </c>
      <c r="I25" s="98">
        <v>-0.000884</v>
      </c>
      <c r="J25" s="98">
        <v>-8.7e-05</v>
      </c>
      <c r="K25" s="98">
        <v>0.000821</v>
      </c>
      <c r="L25" s="98">
        <v>0.001239</v>
      </c>
      <c r="M25" s="98">
        <v>0.001479</v>
      </c>
      <c r="N25" s="98">
        <v>0.001884</v>
      </c>
      <c r="O25" s="98">
        <v>0.001782</v>
      </c>
      <c r="P25" s="98">
        <v>0.001673</v>
      </c>
      <c r="Q25" s="98">
        <v>0.001572</v>
      </c>
      <c r="R25" s="98">
        <v>0.001355</v>
      </c>
      <c r="S25" s="98">
        <v>0.001303</v>
      </c>
      <c r="T25" s="98">
        <v>0.001051</v>
      </c>
      <c r="U25" s="98">
        <v>0.000995</v>
      </c>
      <c r="V25" s="98">
        <v>0.000798</v>
      </c>
      <c r="W25" s="98">
        <v>0.000507</v>
      </c>
      <c r="X25" s="98">
        <v>0.000385</v>
      </c>
      <c r="Y25" s="98">
        <v>0.000131</v>
      </c>
      <c r="Z25" s="98">
        <v>0</v>
      </c>
      <c r="AA25" s="98">
        <v>-7.7e-05</v>
      </c>
      <c r="AB25" s="98">
        <v>-0.000361</v>
      </c>
      <c r="AC25" s="98">
        <v>-0.000663</v>
      </c>
      <c r="AD25" s="98">
        <v>-0.00111</v>
      </c>
      <c r="AE25" s="98">
        <v>-0.001349</v>
      </c>
      <c r="AF25" s="98">
        <v>-0.00147</v>
      </c>
      <c r="AG25" s="98">
        <v>-0.001605</v>
      </c>
      <c r="AH25" s="98">
        <v>-0.001926</v>
      </c>
      <c r="AI25" s="98">
        <v>-0.002199</v>
      </c>
      <c r="AJ25" s="98">
        <v>-0.002298</v>
      </c>
      <c r="AK25" s="98">
        <v>-0.002543</v>
      </c>
    </row>
    <row r="26" ht="15" customHeight="1">
      <c r="A26" s="98">
        <v>-0.011844</v>
      </c>
      <c r="B26" s="98">
        <v>-0.011366</v>
      </c>
      <c r="C26" s="98">
        <v>-0.009834000000000001</v>
      </c>
      <c r="D26" s="98">
        <v>-0.007837999999999999</v>
      </c>
      <c r="E26" s="98">
        <v>-0.006036</v>
      </c>
      <c r="F26" s="98">
        <v>-0.004386</v>
      </c>
      <c r="G26" s="98">
        <v>-0.0032</v>
      </c>
      <c r="H26" s="98">
        <v>-0.002179</v>
      </c>
      <c r="I26" s="98">
        <v>-0.001306</v>
      </c>
      <c r="J26" s="98">
        <v>-0.000356</v>
      </c>
      <c r="K26" s="98">
        <v>5.6e-05</v>
      </c>
      <c r="L26" s="98">
        <v>0.000571</v>
      </c>
      <c r="M26" s="98">
        <v>0.000897</v>
      </c>
      <c r="N26" s="98">
        <v>0.001097</v>
      </c>
      <c r="O26" s="98">
        <v>0.001033</v>
      </c>
      <c r="P26" s="98">
        <v>0.001085</v>
      </c>
      <c r="Q26" s="98">
        <v>0.000968</v>
      </c>
      <c r="R26" s="98">
        <v>0.000938</v>
      </c>
      <c r="S26" s="98">
        <v>0.000864</v>
      </c>
      <c r="T26" s="98">
        <v>0.000651</v>
      </c>
      <c r="U26" s="98">
        <v>0.000398</v>
      </c>
      <c r="V26" s="98">
        <v>0.000369</v>
      </c>
      <c r="W26" s="98">
        <v>0.00043</v>
      </c>
      <c r="X26" s="98">
        <v>3.1e-05</v>
      </c>
      <c r="Y26" s="98">
        <v>0.000193</v>
      </c>
      <c r="Z26" s="98">
        <v>0</v>
      </c>
      <c r="AA26" s="98">
        <v>-0.000327</v>
      </c>
      <c r="AB26" s="98">
        <v>-0.000666</v>
      </c>
      <c r="AC26" s="98">
        <v>-0.000731</v>
      </c>
      <c r="AD26" s="98">
        <v>-0.000959</v>
      </c>
      <c r="AE26" s="98">
        <v>-0.000885</v>
      </c>
      <c r="AF26" s="98">
        <v>-0.001177</v>
      </c>
      <c r="AG26" s="98">
        <v>-0.001311</v>
      </c>
      <c r="AH26" s="98">
        <v>-0.001599</v>
      </c>
      <c r="AI26" s="98">
        <v>-0.001733</v>
      </c>
      <c r="AJ26" s="98">
        <v>-0.001752</v>
      </c>
      <c r="AK26" s="98">
        <v>-0.001884</v>
      </c>
    </row>
    <row r="27" ht="15" customHeight="1">
      <c r="A27" s="98">
        <v>-0.01262</v>
      </c>
      <c r="B27" s="98">
        <v>-0.011947</v>
      </c>
      <c r="C27" s="98">
        <v>-0.010097</v>
      </c>
      <c r="D27" s="98">
        <v>-0.008762000000000001</v>
      </c>
      <c r="E27" s="98">
        <v>-0.007032</v>
      </c>
      <c r="F27" s="98">
        <v>-0.005172</v>
      </c>
      <c r="G27" s="98">
        <v>-0.00346</v>
      </c>
      <c r="H27" s="98">
        <v>-0.002157</v>
      </c>
      <c r="I27" s="98">
        <v>-0.001159</v>
      </c>
      <c r="J27" s="98">
        <v>-0.000405</v>
      </c>
      <c r="K27" s="98">
        <v>0.000193</v>
      </c>
      <c r="L27" s="98">
        <v>0.000628</v>
      </c>
      <c r="M27" s="98">
        <v>0.000723</v>
      </c>
      <c r="N27" s="98">
        <v>0.001009</v>
      </c>
      <c r="O27" s="98">
        <v>0.001158</v>
      </c>
      <c r="P27" s="98">
        <v>0.000932</v>
      </c>
      <c r="Q27" s="98">
        <v>0.001076</v>
      </c>
      <c r="R27" s="98">
        <v>0.000887</v>
      </c>
      <c r="S27" s="98">
        <v>0.00095</v>
      </c>
      <c r="T27" s="98">
        <v>0.000884</v>
      </c>
      <c r="U27" s="98">
        <v>0.000942</v>
      </c>
      <c r="V27" s="98">
        <v>0.00077</v>
      </c>
      <c r="W27" s="98">
        <v>0.000491</v>
      </c>
      <c r="X27" s="98">
        <v>0.000456</v>
      </c>
      <c r="Y27" s="98">
        <v>0.0002</v>
      </c>
      <c r="Z27" s="98">
        <v>0</v>
      </c>
      <c r="AA27" s="98">
        <v>0.000117</v>
      </c>
      <c r="AB27" s="98">
        <v>-0.000193</v>
      </c>
      <c r="AC27" s="98">
        <v>-0.00045</v>
      </c>
      <c r="AD27" s="98">
        <v>-0.000871</v>
      </c>
      <c r="AE27" s="98">
        <v>-0.000957</v>
      </c>
      <c r="AF27" s="98">
        <v>-0.001014</v>
      </c>
      <c r="AG27" s="98">
        <v>-0.001245</v>
      </c>
      <c r="AH27" s="98">
        <v>-0.001485</v>
      </c>
      <c r="AI27" s="98">
        <v>-0.001526</v>
      </c>
      <c r="AJ27" s="98">
        <v>-0.001789</v>
      </c>
      <c r="AK27" s="98">
        <v>-0.00193</v>
      </c>
    </row>
    <row r="28" ht="15" customHeight="1">
      <c r="A28" s="98">
        <v>-0.012981</v>
      </c>
      <c r="B28" s="98">
        <v>-0.012229</v>
      </c>
      <c r="C28" s="98">
        <v>-0.011087</v>
      </c>
      <c r="D28" s="98">
        <v>-0.009247999999999999</v>
      </c>
      <c r="E28" s="98">
        <v>-0.007097</v>
      </c>
      <c r="F28" s="98">
        <v>-0.005194</v>
      </c>
      <c r="G28" s="98">
        <v>-0.003861</v>
      </c>
      <c r="H28" s="98">
        <v>-0.002704</v>
      </c>
      <c r="I28" s="98">
        <v>-0.001851</v>
      </c>
      <c r="J28" s="98">
        <v>-0.000857</v>
      </c>
      <c r="K28" s="98">
        <v>-1.4e-05</v>
      </c>
      <c r="L28" s="98">
        <v>0.000461</v>
      </c>
      <c r="M28" s="98">
        <v>0.000831</v>
      </c>
      <c r="N28" s="98">
        <v>0.001309</v>
      </c>
      <c r="O28" s="98">
        <v>0.001177</v>
      </c>
      <c r="P28" s="98">
        <v>0.001191</v>
      </c>
      <c r="Q28" s="98">
        <v>0.00109</v>
      </c>
      <c r="R28" s="98">
        <v>0.0009909999999999999</v>
      </c>
      <c r="S28" s="98">
        <v>0.000916</v>
      </c>
      <c r="T28" s="98">
        <v>0.000717</v>
      </c>
      <c r="U28" s="98">
        <v>0.000501</v>
      </c>
      <c r="V28" s="98">
        <v>0.000396</v>
      </c>
      <c r="W28" s="98">
        <v>0.000355</v>
      </c>
      <c r="X28" s="98">
        <v>0.000107</v>
      </c>
      <c r="Y28" s="98">
        <v>6.1e-05</v>
      </c>
      <c r="Z28" s="98">
        <v>0</v>
      </c>
      <c r="AA28" s="98">
        <v>-9.8e-05</v>
      </c>
      <c r="AB28" s="98">
        <v>-0.000418</v>
      </c>
      <c r="AC28" s="98">
        <v>-0.000602</v>
      </c>
      <c r="AD28" s="98">
        <v>-0.0009959999999999999</v>
      </c>
      <c r="AE28" s="98">
        <v>-0.001109</v>
      </c>
      <c r="AF28" s="98">
        <v>-0.001367</v>
      </c>
      <c r="AG28" s="98">
        <v>-0.001402</v>
      </c>
      <c r="AH28" s="98">
        <v>-0.001704</v>
      </c>
      <c r="AI28" s="98">
        <v>-0.001926</v>
      </c>
      <c r="AJ28" s="98">
        <v>-0.00201</v>
      </c>
      <c r="AK28" s="98">
        <v>-0.002249</v>
      </c>
    </row>
    <row r="29" ht="15" customHeight="1">
      <c r="A29" s="98">
        <v>-0.01241</v>
      </c>
      <c r="B29" s="98">
        <v>-0.01207</v>
      </c>
      <c r="C29" s="98">
        <v>-0.010341</v>
      </c>
      <c r="D29" s="98">
        <v>-0.008603</v>
      </c>
      <c r="E29" s="98">
        <v>-0.006944</v>
      </c>
      <c r="F29" s="98">
        <v>-0.005319</v>
      </c>
      <c r="G29" s="98">
        <v>-0.003976</v>
      </c>
      <c r="H29" s="98">
        <v>-0.002868</v>
      </c>
      <c r="I29" s="98">
        <v>-0.001853</v>
      </c>
      <c r="J29" s="98">
        <v>-0.001147</v>
      </c>
      <c r="K29" s="98">
        <v>-0.000651</v>
      </c>
      <c r="L29" s="98">
        <v>-8.1e-05</v>
      </c>
      <c r="M29" s="98">
        <v>0.000181</v>
      </c>
      <c r="N29" s="98">
        <v>0.000431</v>
      </c>
      <c r="O29" s="98">
        <v>0.000569</v>
      </c>
      <c r="P29" s="98">
        <v>0.000598</v>
      </c>
      <c r="Q29" s="98">
        <v>0.0005999999999999999</v>
      </c>
      <c r="R29" s="98">
        <v>0.000566</v>
      </c>
      <c r="S29" s="98">
        <v>0.0005</v>
      </c>
      <c r="T29" s="98">
        <v>0.000449</v>
      </c>
      <c r="U29" s="98">
        <v>0.000404</v>
      </c>
      <c r="V29" s="98">
        <v>0.000465</v>
      </c>
      <c r="W29" s="98">
        <v>0.000359</v>
      </c>
      <c r="X29" s="98">
        <v>0.000122</v>
      </c>
      <c r="Y29" s="98">
        <v>0.000132</v>
      </c>
      <c r="Z29" s="98">
        <v>0</v>
      </c>
      <c r="AA29" s="98">
        <v>-0.000195</v>
      </c>
      <c r="AB29" s="98">
        <v>-0.000448</v>
      </c>
      <c r="AC29" s="98">
        <v>-0.0005240000000000001</v>
      </c>
      <c r="AD29" s="98">
        <v>-0.0008229999999999999</v>
      </c>
      <c r="AE29" s="98">
        <v>-0.000696</v>
      </c>
      <c r="AF29" s="98">
        <v>-0.000869</v>
      </c>
      <c r="AG29" s="98">
        <v>-0.001031</v>
      </c>
      <c r="AH29" s="98">
        <v>-0.001284</v>
      </c>
      <c r="AI29" s="98">
        <v>-0.001288</v>
      </c>
      <c r="AJ29" s="98">
        <v>-0.001341</v>
      </c>
      <c r="AK29" s="98">
        <v>-0.001346</v>
      </c>
    </row>
    <row r="30" ht="15" customHeight="1">
      <c r="A30" s="98">
        <v>-0.013256</v>
      </c>
      <c r="B30" s="98">
        <v>-0.012481</v>
      </c>
      <c r="C30" s="98">
        <v>-0.010973</v>
      </c>
      <c r="D30" s="98">
        <v>-0.009651</v>
      </c>
      <c r="E30" s="98">
        <v>-0.007691</v>
      </c>
      <c r="F30" s="98">
        <v>-0.005797</v>
      </c>
      <c r="G30" s="98">
        <v>-0.004154</v>
      </c>
      <c r="H30" s="98">
        <v>-0.002849</v>
      </c>
      <c r="I30" s="98">
        <v>-0.001966</v>
      </c>
      <c r="J30" s="98">
        <v>-0.001183</v>
      </c>
      <c r="K30" s="98">
        <v>-0.000515</v>
      </c>
      <c r="L30" s="98">
        <v>-0.000102</v>
      </c>
      <c r="M30" s="98">
        <v>-2.2e-05</v>
      </c>
      <c r="N30" s="98">
        <v>0.000438</v>
      </c>
      <c r="O30" s="98">
        <v>0.000565</v>
      </c>
      <c r="P30" s="98">
        <v>0.000508</v>
      </c>
      <c r="Q30" s="98">
        <v>0.00063</v>
      </c>
      <c r="R30" s="98">
        <v>0.000503</v>
      </c>
      <c r="S30" s="98">
        <v>0.00063</v>
      </c>
      <c r="T30" s="98">
        <v>0.000528</v>
      </c>
      <c r="U30" s="98">
        <v>0.000644</v>
      </c>
      <c r="V30" s="98">
        <v>0.000455</v>
      </c>
      <c r="W30" s="98">
        <v>0.000296</v>
      </c>
      <c r="X30" s="98">
        <v>0.000386</v>
      </c>
      <c r="Y30" s="98">
        <v>6.600000000000001e-05</v>
      </c>
      <c r="Z30" s="98">
        <v>0</v>
      </c>
      <c r="AA30" s="98">
        <v>4e-06</v>
      </c>
      <c r="AB30" s="98">
        <v>-0.0003</v>
      </c>
      <c r="AC30" s="98">
        <v>-0.000407</v>
      </c>
      <c r="AD30" s="98">
        <v>-0.0007560000000000001</v>
      </c>
      <c r="AE30" s="98">
        <v>-0.000895</v>
      </c>
      <c r="AF30" s="98">
        <v>-0.000901</v>
      </c>
      <c r="AG30" s="98">
        <v>-0.001153</v>
      </c>
      <c r="AH30" s="98">
        <v>-0.001304</v>
      </c>
      <c r="AI30" s="98">
        <v>-0.001455</v>
      </c>
      <c r="AJ30" s="98">
        <v>-0.001567</v>
      </c>
      <c r="AK30" s="98">
        <v>-0.001723</v>
      </c>
    </row>
    <row r="31" ht="15" customHeight="1">
      <c r="A31" s="98">
        <v>-0.013831</v>
      </c>
      <c r="B31" s="98">
        <v>-0.013187</v>
      </c>
      <c r="C31" s="98">
        <v>-0.012087</v>
      </c>
      <c r="D31" s="98">
        <v>-0.01011</v>
      </c>
      <c r="E31" s="98">
        <v>-0.008115000000000001</v>
      </c>
      <c r="F31" s="98">
        <v>-0.006313</v>
      </c>
      <c r="G31" s="98">
        <v>-0.005029</v>
      </c>
      <c r="H31" s="98">
        <v>-0.003778</v>
      </c>
      <c r="I31" s="98">
        <v>-0.002791</v>
      </c>
      <c r="J31" s="98">
        <v>-0.001696</v>
      </c>
      <c r="K31" s="98">
        <v>-0.000857</v>
      </c>
      <c r="L31" s="98">
        <v>-0.000242</v>
      </c>
      <c r="M31" s="98">
        <v>0.000323</v>
      </c>
      <c r="N31" s="98">
        <v>0.0007560000000000001</v>
      </c>
      <c r="O31" s="98">
        <v>0.00068</v>
      </c>
      <c r="P31" s="98">
        <v>0.000779</v>
      </c>
      <c r="Q31" s="98">
        <v>0.000764</v>
      </c>
      <c r="R31" s="98">
        <v>0.000709</v>
      </c>
      <c r="S31" s="98">
        <v>0.0006089999999999999</v>
      </c>
      <c r="T31" s="98">
        <v>0.000457</v>
      </c>
      <c r="U31" s="98">
        <v>0.000282</v>
      </c>
      <c r="V31" s="98">
        <v>0.000261</v>
      </c>
      <c r="W31" s="98">
        <v>0.000311</v>
      </c>
      <c r="X31" s="98">
        <v>-5.4e-05</v>
      </c>
      <c r="Y31" s="98">
        <v>2.6e-05</v>
      </c>
      <c r="Z31" s="98">
        <v>0</v>
      </c>
      <c r="AA31" s="98">
        <v>-0.000191</v>
      </c>
      <c r="AB31" s="98">
        <v>-0.000432</v>
      </c>
      <c r="AC31" s="98">
        <v>-0.000593</v>
      </c>
      <c r="AD31" s="98">
        <v>-0.000918</v>
      </c>
      <c r="AE31" s="98">
        <v>-0.001088</v>
      </c>
      <c r="AF31" s="98">
        <v>-0.00133</v>
      </c>
      <c r="AG31" s="98">
        <v>-0.00132</v>
      </c>
      <c r="AH31" s="98">
        <v>-0.001586</v>
      </c>
      <c r="AI31" s="98">
        <v>-0.001757</v>
      </c>
      <c r="AJ31" s="98">
        <v>-0.00186</v>
      </c>
      <c r="AK31" s="98">
        <v>-0.001994</v>
      </c>
    </row>
    <row r="32" ht="15" customHeight="1">
      <c r="A32" s="98">
        <v>-0.013244</v>
      </c>
      <c r="B32" s="98">
        <v>-0.01285</v>
      </c>
      <c r="C32" s="98">
        <v>-0.01113</v>
      </c>
      <c r="D32" s="98">
        <v>-0.009604</v>
      </c>
      <c r="E32" s="98">
        <v>-0.007960999999999999</v>
      </c>
      <c r="F32" s="98">
        <v>-0.006305</v>
      </c>
      <c r="G32" s="98">
        <v>-0.004803</v>
      </c>
      <c r="H32" s="98">
        <v>-0.003602</v>
      </c>
      <c r="I32" s="98">
        <v>-0.002562</v>
      </c>
      <c r="J32" s="98">
        <v>-0.001848</v>
      </c>
      <c r="K32" s="98">
        <v>-0.001377</v>
      </c>
      <c r="L32" s="98">
        <v>-0.000702</v>
      </c>
      <c r="M32" s="98">
        <v>-0.000394</v>
      </c>
      <c r="N32" s="98">
        <v>-3e-06</v>
      </c>
      <c r="O32" s="98">
        <v>0.000219</v>
      </c>
      <c r="P32" s="98">
        <v>0.000239</v>
      </c>
      <c r="Q32" s="98">
        <v>0.000312</v>
      </c>
      <c r="R32" s="98">
        <v>0.000298</v>
      </c>
      <c r="S32" s="98">
        <v>0.000355</v>
      </c>
      <c r="T32" s="98">
        <v>0.000303</v>
      </c>
      <c r="U32" s="98">
        <v>0.000412</v>
      </c>
      <c r="V32" s="98">
        <v>0.000416</v>
      </c>
      <c r="W32" s="98">
        <v>0.000194</v>
      </c>
      <c r="X32" s="98">
        <v>0.000273</v>
      </c>
      <c r="Y32" s="98">
        <v>0.000135</v>
      </c>
      <c r="Z32" s="98">
        <v>0</v>
      </c>
      <c r="AA32" s="98">
        <v>-6.600000000000001e-05</v>
      </c>
      <c r="AB32" s="98">
        <v>-0.000295</v>
      </c>
      <c r="AC32" s="98">
        <v>-0.000392</v>
      </c>
      <c r="AD32" s="98">
        <v>-0.000607</v>
      </c>
      <c r="AE32" s="98">
        <v>-0.000554</v>
      </c>
      <c r="AF32" s="98">
        <v>-0.000656</v>
      </c>
      <c r="AG32" s="98">
        <v>-0.000849</v>
      </c>
      <c r="AH32" s="98">
        <v>-0.00102</v>
      </c>
      <c r="AI32" s="98">
        <v>-0.001055</v>
      </c>
      <c r="AJ32" s="98">
        <v>-0.001107</v>
      </c>
      <c r="AK32" s="98">
        <v>-0.0011</v>
      </c>
    </row>
    <row r="33" ht="15" customHeight="1">
      <c r="A33" s="98">
        <v>-0.014492</v>
      </c>
      <c r="B33" s="98">
        <v>-0.013665</v>
      </c>
      <c r="C33" s="98">
        <v>-0.012388</v>
      </c>
      <c r="D33" s="98">
        <v>-0.01087</v>
      </c>
      <c r="E33" s="98">
        <v>-0.008765999999999999</v>
      </c>
      <c r="F33" s="98">
        <v>-0.006824</v>
      </c>
      <c r="G33" s="98">
        <v>-0.005164</v>
      </c>
      <c r="H33" s="98">
        <v>-0.003846</v>
      </c>
      <c r="I33" s="98">
        <v>-0.002963</v>
      </c>
      <c r="J33" s="98">
        <v>-0.002199</v>
      </c>
      <c r="K33" s="98">
        <v>-0.001457</v>
      </c>
      <c r="L33" s="98">
        <v>-0.001089</v>
      </c>
      <c r="M33" s="98">
        <v>-0.000866</v>
      </c>
      <c r="N33" s="98">
        <v>-0.000389</v>
      </c>
      <c r="O33" s="98">
        <v>-0.00013</v>
      </c>
      <c r="P33" s="98">
        <v>-3.7e-05</v>
      </c>
      <c r="Q33" s="98">
        <v>0.000129</v>
      </c>
      <c r="R33" s="98">
        <v>4.8e-05</v>
      </c>
      <c r="S33" s="98">
        <v>0.000249</v>
      </c>
      <c r="T33" s="98">
        <v>0.000227</v>
      </c>
      <c r="U33" s="98">
        <v>0.000405</v>
      </c>
      <c r="V33" s="98">
        <v>0.000301</v>
      </c>
      <c r="W33" s="98">
        <v>0.000219</v>
      </c>
      <c r="X33" s="98">
        <v>0.000182</v>
      </c>
      <c r="Y33" s="98">
        <v>-3.5e-05</v>
      </c>
      <c r="Z33" s="98">
        <v>0</v>
      </c>
      <c r="AA33" s="98">
        <v>-6.499999999999999e-05</v>
      </c>
      <c r="AB33" s="98">
        <v>-0.0003</v>
      </c>
      <c r="AC33" s="98">
        <v>-0.000397</v>
      </c>
      <c r="AD33" s="98">
        <v>-0.000587</v>
      </c>
      <c r="AE33" s="98">
        <v>-0.000721</v>
      </c>
      <c r="AF33" s="98">
        <v>-0.000751</v>
      </c>
      <c r="AG33" s="98">
        <v>-0.000913</v>
      </c>
      <c r="AH33" s="98">
        <v>-0.001078</v>
      </c>
      <c r="AI33" s="98">
        <v>-0.001213</v>
      </c>
      <c r="AJ33" s="98">
        <v>-0.001335</v>
      </c>
      <c r="AK33" s="98">
        <v>-0.001403</v>
      </c>
    </row>
    <row r="34" ht="15" customHeight="1">
      <c r="A34" s="98">
        <v>-0.0159</v>
      </c>
      <c r="B34" s="98">
        <v>-0.015336</v>
      </c>
      <c r="C34" s="98">
        <v>-0.014002</v>
      </c>
      <c r="D34" s="98">
        <v>-0.011986</v>
      </c>
      <c r="E34" s="98">
        <v>-0.01</v>
      </c>
      <c r="F34" s="98">
        <v>-0.008123</v>
      </c>
      <c r="G34" s="98">
        <v>-0.006707</v>
      </c>
      <c r="H34" s="98">
        <v>-0.005339</v>
      </c>
      <c r="I34" s="98">
        <v>-0.004073</v>
      </c>
      <c r="J34" s="98">
        <v>-0.002779</v>
      </c>
      <c r="K34" s="98">
        <v>-0.001875</v>
      </c>
      <c r="L34" s="98">
        <v>-0.001048</v>
      </c>
      <c r="M34" s="98">
        <v>-0.000414</v>
      </c>
      <c r="N34" s="98">
        <v>0.000175</v>
      </c>
      <c r="O34" s="98">
        <v>0.000257</v>
      </c>
      <c r="P34" s="98">
        <v>0.000445</v>
      </c>
      <c r="Q34" s="98">
        <v>0.000523</v>
      </c>
      <c r="R34" s="98">
        <v>0.000594</v>
      </c>
      <c r="S34" s="98">
        <v>0.000455</v>
      </c>
      <c r="T34" s="98">
        <v>0.000364</v>
      </c>
      <c r="U34" s="98">
        <v>0.000189</v>
      </c>
      <c r="V34" s="98">
        <v>0.000244</v>
      </c>
      <c r="W34" s="98">
        <v>0.000274</v>
      </c>
      <c r="X34" s="98">
        <v>1.2e-05</v>
      </c>
      <c r="Y34" s="98">
        <v>0.000105</v>
      </c>
      <c r="Z34" s="98">
        <v>0</v>
      </c>
      <c r="AA34" s="98">
        <v>-0.00012</v>
      </c>
      <c r="AB34" s="98">
        <v>-0.000312</v>
      </c>
      <c r="AC34" s="98">
        <v>-0.000421</v>
      </c>
      <c r="AD34" s="98">
        <v>-0.000729</v>
      </c>
      <c r="AE34" s="98">
        <v>-0.000908</v>
      </c>
      <c r="AF34" s="98">
        <v>-0.001196</v>
      </c>
      <c r="AG34" s="98">
        <v>-0.001141</v>
      </c>
      <c r="AH34" s="98">
        <v>-0.001461</v>
      </c>
      <c r="AI34" s="98">
        <v>-0.001589</v>
      </c>
      <c r="AJ34" s="98">
        <v>-0.001645</v>
      </c>
      <c r="AK34" s="98">
        <v>-0.001864</v>
      </c>
    </row>
    <row r="35" ht="15" customHeight="1">
      <c r="A35" s="98">
        <v>-0.015137</v>
      </c>
      <c r="B35" s="98">
        <v>-0.014726</v>
      </c>
      <c r="C35" s="98">
        <v>-0.013048</v>
      </c>
      <c r="D35" s="98">
        <v>-0.011684</v>
      </c>
      <c r="E35" s="98">
        <v>-0.009889</v>
      </c>
      <c r="F35" s="98">
        <v>-0.008075000000000001</v>
      </c>
      <c r="G35" s="98">
        <v>-0.006387</v>
      </c>
      <c r="H35" s="98">
        <v>-0.005046</v>
      </c>
      <c r="I35" s="98">
        <v>-0.00389</v>
      </c>
      <c r="J35" s="98">
        <v>-0.003041</v>
      </c>
      <c r="K35" s="98">
        <v>-0.002331</v>
      </c>
      <c r="L35" s="98">
        <v>-0.001405</v>
      </c>
      <c r="M35" s="98">
        <v>-0.000969</v>
      </c>
      <c r="N35" s="98">
        <v>-0.000442</v>
      </c>
      <c r="O35" s="98">
        <v>-9.000000000000001e-05</v>
      </c>
      <c r="P35" s="98">
        <v>-4.9e-05</v>
      </c>
      <c r="Q35" s="98">
        <v>0.000186</v>
      </c>
      <c r="R35" s="98">
        <v>0.000121</v>
      </c>
      <c r="S35" s="98">
        <v>0.000237</v>
      </c>
      <c r="T35" s="98">
        <v>0.000182</v>
      </c>
      <c r="U35" s="98">
        <v>0.000311</v>
      </c>
      <c r="V35" s="98">
        <v>0.000321</v>
      </c>
      <c r="W35" s="98">
        <v>0.000131</v>
      </c>
      <c r="X35" s="98">
        <v>0.000272</v>
      </c>
      <c r="Y35" s="98">
        <v>2.5e-05</v>
      </c>
      <c r="Z35" s="98">
        <v>0</v>
      </c>
      <c r="AA35" s="98">
        <v>1.4e-05</v>
      </c>
      <c r="AB35" s="98">
        <v>-0.00022</v>
      </c>
      <c r="AC35" s="98">
        <v>-0.000345</v>
      </c>
      <c r="AD35" s="98">
        <v>-0.0006310000000000001</v>
      </c>
      <c r="AE35" s="98">
        <v>-0.000578</v>
      </c>
      <c r="AF35" s="98">
        <v>-0.000644</v>
      </c>
      <c r="AG35" s="98">
        <v>-0.000877</v>
      </c>
      <c r="AH35" s="98">
        <v>-0.001035</v>
      </c>
      <c r="AI35" s="98">
        <v>-0.001074</v>
      </c>
      <c r="AJ35" s="98">
        <v>-0.001151</v>
      </c>
      <c r="AK35" s="98">
        <v>-0.001161</v>
      </c>
    </row>
    <row r="36" ht="15" customHeight="1">
      <c r="A36" s="98">
        <v>-0.015507</v>
      </c>
      <c r="B36" s="98">
        <v>-0.014799</v>
      </c>
      <c r="C36" s="98">
        <v>-0.013729</v>
      </c>
      <c r="D36" s="98">
        <v>-0.011977</v>
      </c>
      <c r="E36" s="98">
        <v>-0.009771999999999999</v>
      </c>
      <c r="F36" s="98">
        <v>-0.0078</v>
      </c>
      <c r="G36" s="98">
        <v>-0.006226</v>
      </c>
      <c r="H36" s="98">
        <v>-0.004955</v>
      </c>
      <c r="I36" s="98">
        <v>-0.004082</v>
      </c>
      <c r="J36" s="98">
        <v>-0.003299</v>
      </c>
      <c r="K36" s="98">
        <v>-0.002606</v>
      </c>
      <c r="L36" s="98">
        <v>-0.002233</v>
      </c>
      <c r="M36" s="98">
        <v>-0.001777</v>
      </c>
      <c r="N36" s="98">
        <v>-0.001123</v>
      </c>
      <c r="O36" s="98">
        <v>-0.000815</v>
      </c>
      <c r="P36" s="98">
        <v>-0.000549</v>
      </c>
      <c r="Q36" s="98">
        <v>-0.000311</v>
      </c>
      <c r="R36" s="98">
        <v>-0.000189</v>
      </c>
      <c r="S36" s="98">
        <v>-5.8e-05</v>
      </c>
      <c r="T36" s="98">
        <v>6.8e-05</v>
      </c>
      <c r="U36" s="98">
        <v>0.000189</v>
      </c>
      <c r="V36" s="98">
        <v>0.000238</v>
      </c>
      <c r="W36" s="98">
        <v>0.00029</v>
      </c>
      <c r="X36" s="98">
        <v>0.000105</v>
      </c>
      <c r="Y36" s="98">
        <v>7.499999999999999e-05</v>
      </c>
      <c r="Z36" s="98">
        <v>0</v>
      </c>
      <c r="AA36" s="98">
        <v>-9.7e-05</v>
      </c>
      <c r="AB36" s="98">
        <v>-0.000356</v>
      </c>
      <c r="AC36" s="98">
        <v>-0.000284</v>
      </c>
      <c r="AD36" s="98">
        <v>-0.000316</v>
      </c>
      <c r="AE36" s="98">
        <v>-0.000301</v>
      </c>
      <c r="AF36" s="98">
        <v>-0.000443</v>
      </c>
      <c r="AG36" s="98">
        <v>-0.00054</v>
      </c>
      <c r="AH36" s="98">
        <v>-0.000648</v>
      </c>
      <c r="AI36" s="98">
        <v>-0.000779</v>
      </c>
      <c r="AJ36" s="98">
        <v>-0.000779</v>
      </c>
      <c r="AK36" s="98">
        <v>-0.000795</v>
      </c>
    </row>
    <row r="37" ht="15" customHeight="1">
      <c r="A37" s="98">
        <v>-0.017459</v>
      </c>
      <c r="B37" s="98">
        <v>-0.017024</v>
      </c>
      <c r="C37" s="98">
        <v>-0.015457</v>
      </c>
      <c r="D37" s="98">
        <v>-0.013621</v>
      </c>
      <c r="E37" s="98">
        <v>-0.011704</v>
      </c>
      <c r="F37" s="98">
        <v>-0.009756000000000001</v>
      </c>
      <c r="G37" s="98">
        <v>-0.008160000000000001</v>
      </c>
      <c r="H37" s="98">
        <v>-0.006585</v>
      </c>
      <c r="I37" s="98">
        <v>-0.005193</v>
      </c>
      <c r="J37" s="98">
        <v>-0.003878</v>
      </c>
      <c r="K37" s="98">
        <v>-0.003011</v>
      </c>
      <c r="L37" s="98">
        <v>-0.002126</v>
      </c>
      <c r="M37" s="98">
        <v>-0.001498</v>
      </c>
      <c r="N37" s="98">
        <v>-0.00079</v>
      </c>
      <c r="O37" s="98">
        <v>-0.000491</v>
      </c>
      <c r="P37" s="98">
        <v>-0.000167</v>
      </c>
      <c r="Q37" s="98">
        <v>2.4e-05</v>
      </c>
      <c r="R37" s="98">
        <v>0.000142</v>
      </c>
      <c r="S37" s="98">
        <v>0.000162</v>
      </c>
      <c r="T37" s="98">
        <v>0.000247</v>
      </c>
      <c r="U37" s="98">
        <v>0.000165</v>
      </c>
      <c r="V37" s="98">
        <v>0.000188</v>
      </c>
      <c r="W37" s="98">
        <v>0.000152</v>
      </c>
      <c r="X37" s="98">
        <v>6e-05</v>
      </c>
      <c r="Y37" s="98">
        <v>0.000118</v>
      </c>
      <c r="Z37" s="98">
        <v>0</v>
      </c>
      <c r="AA37" s="98">
        <v>-4e-05</v>
      </c>
      <c r="AB37" s="98">
        <v>-0.000271</v>
      </c>
      <c r="AC37" s="98">
        <v>-0.000382</v>
      </c>
      <c r="AD37" s="98">
        <v>-0.000693</v>
      </c>
      <c r="AE37" s="98">
        <v>-0.000777</v>
      </c>
      <c r="AF37" s="98">
        <v>-0.0009479999999999999</v>
      </c>
      <c r="AG37" s="98">
        <v>-0.00103</v>
      </c>
      <c r="AH37" s="98">
        <v>-0.00127</v>
      </c>
      <c r="AI37" s="98">
        <v>-0.001372</v>
      </c>
      <c r="AJ37" s="98">
        <v>-0.001469</v>
      </c>
      <c r="AK37" s="98">
        <v>-0.001697</v>
      </c>
    </row>
    <row r="38" ht="15" customHeight="1">
      <c r="A38" s="98">
        <v>-0.017706</v>
      </c>
      <c r="B38" s="98">
        <v>-0.017136</v>
      </c>
      <c r="C38" s="98">
        <v>-0.015646</v>
      </c>
      <c r="D38" s="98">
        <v>-0.014201</v>
      </c>
      <c r="E38" s="98">
        <v>-0.012177</v>
      </c>
      <c r="F38" s="98">
        <v>-0.010119</v>
      </c>
      <c r="G38" s="98">
        <v>-0.008238000000000001</v>
      </c>
      <c r="H38" s="98">
        <v>-0.006714</v>
      </c>
      <c r="I38" s="98">
        <v>-0.005342</v>
      </c>
      <c r="J38" s="98">
        <v>-0.004146</v>
      </c>
      <c r="K38" s="98">
        <v>-0.00303</v>
      </c>
      <c r="L38" s="98">
        <v>-0.002025</v>
      </c>
      <c r="M38" s="98">
        <v>-0.001275</v>
      </c>
      <c r="N38" s="98">
        <v>-0.000539</v>
      </c>
      <c r="O38" s="98">
        <v>-9.899999999999999e-05</v>
      </c>
      <c r="P38" s="98">
        <v>3.2e-05</v>
      </c>
      <c r="Q38" s="98">
        <v>0.000216</v>
      </c>
      <c r="R38" s="98">
        <v>0.000162</v>
      </c>
      <c r="S38" s="98">
        <v>0.000311</v>
      </c>
      <c r="T38" s="98">
        <v>0.000216</v>
      </c>
      <c r="U38" s="98">
        <v>0.000312</v>
      </c>
      <c r="V38" s="98">
        <v>0.000211</v>
      </c>
      <c r="W38" s="98">
        <v>6e-05</v>
      </c>
      <c r="X38" s="98">
        <v>0.000162</v>
      </c>
      <c r="Y38" s="98">
        <v>-5.3e-05</v>
      </c>
      <c r="Z38" s="98">
        <v>0</v>
      </c>
      <c r="AA38" s="98">
        <v>4.1e-05</v>
      </c>
      <c r="AB38" s="98">
        <v>-0.000125</v>
      </c>
      <c r="AC38" s="98">
        <v>-0.00037</v>
      </c>
      <c r="AD38" s="98">
        <v>-0.0007560000000000001</v>
      </c>
      <c r="AE38" s="98">
        <v>-0.000877</v>
      </c>
      <c r="AF38" s="98">
        <v>-0.000922</v>
      </c>
      <c r="AG38" s="98">
        <v>-0.001134</v>
      </c>
      <c r="AH38" s="98">
        <v>-0.00127</v>
      </c>
      <c r="AI38" s="98">
        <v>-0.001411</v>
      </c>
      <c r="AJ38" s="98">
        <v>-0.0016</v>
      </c>
      <c r="AK38" s="98">
        <v>-0.001739</v>
      </c>
    </row>
    <row r="39" ht="15" customHeight="1">
      <c r="A39" s="98">
        <v>-0.016286</v>
      </c>
      <c r="B39" s="98">
        <v>-0.015779</v>
      </c>
      <c r="C39" s="98">
        <v>-0.014683</v>
      </c>
      <c r="D39" s="98">
        <v>-0.01283</v>
      </c>
      <c r="E39" s="98">
        <v>-0.010731</v>
      </c>
      <c r="F39" s="98">
        <v>-0.008791999999999999</v>
      </c>
      <c r="G39" s="98">
        <v>-0.007293</v>
      </c>
      <c r="H39" s="98">
        <v>-0.006025</v>
      </c>
      <c r="I39" s="98">
        <v>-0.005068</v>
      </c>
      <c r="J39" s="98">
        <v>-0.004188</v>
      </c>
      <c r="K39" s="98">
        <v>-0.003407</v>
      </c>
      <c r="L39" s="98">
        <v>-0.002834</v>
      </c>
      <c r="M39" s="98">
        <v>-0.002106</v>
      </c>
      <c r="N39" s="98">
        <v>-0.001359</v>
      </c>
      <c r="O39" s="98">
        <v>-0.000993</v>
      </c>
      <c r="P39" s="98">
        <v>-0.000621</v>
      </c>
      <c r="Q39" s="98">
        <v>-0.00038</v>
      </c>
      <c r="R39" s="98">
        <v>-0.0002</v>
      </c>
      <c r="S39" s="98">
        <v>-0.000127</v>
      </c>
      <c r="T39" s="98">
        <v>-2.4e-05</v>
      </c>
      <c r="U39" s="98">
        <v>0.000101</v>
      </c>
      <c r="V39" s="98">
        <v>0.000123</v>
      </c>
      <c r="W39" s="98">
        <v>0.000192</v>
      </c>
      <c r="X39" s="98">
        <v>7.4e-05</v>
      </c>
      <c r="Y39" s="98">
        <v>1.8e-05</v>
      </c>
      <c r="Z39" s="98">
        <v>0</v>
      </c>
      <c r="AA39" s="98">
        <v>-0.000176</v>
      </c>
      <c r="AB39" s="98">
        <v>-0.000381</v>
      </c>
      <c r="AC39" s="98">
        <v>-0.000358</v>
      </c>
      <c r="AD39" s="98">
        <v>-0.000318</v>
      </c>
      <c r="AE39" s="98">
        <v>-0.000294</v>
      </c>
      <c r="AF39" s="98">
        <v>-0.000478</v>
      </c>
      <c r="AG39" s="98">
        <v>-0.000496</v>
      </c>
      <c r="AH39" s="98">
        <v>-0.000708</v>
      </c>
      <c r="AI39" s="98">
        <v>-0.000785</v>
      </c>
      <c r="AJ39" s="98">
        <v>-0.000701</v>
      </c>
      <c r="AK39" s="98">
        <v>-0.000674</v>
      </c>
    </row>
    <row r="40" ht="15" customHeight="1">
      <c r="A40" s="98">
        <v>-0.016637</v>
      </c>
      <c r="B40" s="98">
        <v>-0.016309</v>
      </c>
      <c r="C40" s="98">
        <v>-0.014731</v>
      </c>
      <c r="D40" s="98">
        <v>-0.013121</v>
      </c>
      <c r="E40" s="98">
        <v>-0.011316</v>
      </c>
      <c r="F40" s="98">
        <v>-0.009452</v>
      </c>
      <c r="G40" s="98">
        <v>-0.007805</v>
      </c>
      <c r="H40" s="98">
        <v>-0.00634</v>
      </c>
      <c r="I40" s="98">
        <v>-0.00513</v>
      </c>
      <c r="J40" s="98">
        <v>-0.004168</v>
      </c>
      <c r="K40" s="98">
        <v>-0.003601</v>
      </c>
      <c r="L40" s="98">
        <v>-0.002877</v>
      </c>
      <c r="M40" s="98">
        <v>-0.002407</v>
      </c>
      <c r="N40" s="98">
        <v>-0.001679</v>
      </c>
      <c r="O40" s="98">
        <v>-0.001172</v>
      </c>
      <c r="P40" s="98">
        <v>-0.0008319999999999999</v>
      </c>
      <c r="Q40" s="98">
        <v>-0.000464</v>
      </c>
      <c r="R40" s="98">
        <v>-0.000295</v>
      </c>
      <c r="S40" s="98">
        <v>-0.000127</v>
      </c>
      <c r="T40" s="98">
        <v>5.3e-05</v>
      </c>
      <c r="U40" s="98">
        <v>0.000192</v>
      </c>
      <c r="V40" s="98">
        <v>0.000285</v>
      </c>
      <c r="W40" s="98">
        <v>0.000206</v>
      </c>
      <c r="X40" s="98">
        <v>0.00016</v>
      </c>
      <c r="Y40" s="98">
        <v>0.000147</v>
      </c>
      <c r="Z40" s="98">
        <v>0</v>
      </c>
      <c r="AA40" s="98">
        <v>-0.000141</v>
      </c>
      <c r="AB40" s="98">
        <v>-0.000325</v>
      </c>
      <c r="AC40" s="98">
        <v>-0.000315</v>
      </c>
      <c r="AD40" s="98">
        <v>-0.000393</v>
      </c>
      <c r="AE40" s="98">
        <v>-0.000362</v>
      </c>
      <c r="AF40" s="98">
        <v>-0.000472</v>
      </c>
      <c r="AG40" s="98">
        <v>-0.0005910000000000001</v>
      </c>
      <c r="AH40" s="98">
        <v>-0.000811</v>
      </c>
      <c r="AI40" s="98">
        <v>-0.000813</v>
      </c>
      <c r="AJ40" s="98">
        <v>-0.000877</v>
      </c>
      <c r="AK40" s="98">
        <v>-0.000949</v>
      </c>
    </row>
    <row r="41" ht="15" customHeight="1">
      <c r="A41" s="98">
        <v>-0.017549</v>
      </c>
      <c r="B41" s="98">
        <v>-0.016925</v>
      </c>
      <c r="C41" s="98">
        <v>-0.015714</v>
      </c>
      <c r="D41" s="98">
        <v>-0.014211</v>
      </c>
      <c r="E41" s="98">
        <v>-0.012083</v>
      </c>
      <c r="F41" s="98">
        <v>-0.010085</v>
      </c>
      <c r="G41" s="98">
        <v>-0.008248</v>
      </c>
      <c r="H41" s="98">
        <v>-0.006663</v>
      </c>
      <c r="I41" s="98">
        <v>-0.005282</v>
      </c>
      <c r="J41" s="98">
        <v>-0.004036</v>
      </c>
      <c r="K41" s="98">
        <v>-0.002951</v>
      </c>
      <c r="L41" s="98">
        <v>-0.002053</v>
      </c>
      <c r="M41" s="98">
        <v>-0.001358</v>
      </c>
      <c r="N41" s="98">
        <v>-0.000597</v>
      </c>
      <c r="O41" s="98">
        <v>-0.000144</v>
      </c>
      <c r="P41" s="98">
        <v>3.2e-05</v>
      </c>
      <c r="Q41" s="98">
        <v>0.000247</v>
      </c>
      <c r="R41" s="98">
        <v>0.000301</v>
      </c>
      <c r="S41" s="98">
        <v>0.000419</v>
      </c>
      <c r="T41" s="98">
        <v>0.000377</v>
      </c>
      <c r="U41" s="98">
        <v>0.000338</v>
      </c>
      <c r="V41" s="98">
        <v>0.000289</v>
      </c>
      <c r="W41" s="98">
        <v>0.000177</v>
      </c>
      <c r="X41" s="98">
        <v>0.000211</v>
      </c>
      <c r="Y41" s="98">
        <v>-9e-06</v>
      </c>
      <c r="Z41" s="98">
        <v>0</v>
      </c>
      <c r="AA41" s="98">
        <v>8.6e-05</v>
      </c>
      <c r="AB41" s="98">
        <v>-0.00016</v>
      </c>
      <c r="AC41" s="98">
        <v>-0.000381</v>
      </c>
      <c r="AD41" s="98">
        <v>-0.000753</v>
      </c>
      <c r="AE41" s="98">
        <v>-0.0009210000000000001</v>
      </c>
      <c r="AF41" s="98">
        <v>-0.001056</v>
      </c>
      <c r="AG41" s="98">
        <v>-0.001213</v>
      </c>
      <c r="AH41" s="98">
        <v>-0.001395</v>
      </c>
      <c r="AI41" s="98">
        <v>-0.001582</v>
      </c>
      <c r="AJ41" s="98">
        <v>-0.001782</v>
      </c>
      <c r="AK41" s="98">
        <v>-0.002043</v>
      </c>
    </row>
    <row r="42" ht="15" customHeight="1">
      <c r="A42" s="98">
        <v>-0.01607</v>
      </c>
      <c r="B42" s="98">
        <v>-0.015652</v>
      </c>
      <c r="C42" s="98">
        <v>-0.014498</v>
      </c>
      <c r="D42" s="98">
        <v>-0.012724</v>
      </c>
      <c r="E42" s="98">
        <v>-0.010783</v>
      </c>
      <c r="F42" s="98">
        <v>-0.008978</v>
      </c>
      <c r="G42" s="98">
        <v>-0.007527</v>
      </c>
      <c r="H42" s="98">
        <v>-0.006148</v>
      </c>
      <c r="I42" s="98">
        <v>-0.004957</v>
      </c>
      <c r="J42" s="98">
        <v>-0.00375</v>
      </c>
      <c r="K42" s="98">
        <v>-0.002723</v>
      </c>
      <c r="L42" s="98">
        <v>-0.001835</v>
      </c>
      <c r="M42" s="98">
        <v>-0.000952</v>
      </c>
      <c r="N42" s="98">
        <v>-0.000167</v>
      </c>
      <c r="O42" s="98">
        <v>7.6e-05</v>
      </c>
      <c r="P42" s="98">
        <v>0.000302</v>
      </c>
      <c r="Q42" s="98">
        <v>0.000485</v>
      </c>
      <c r="R42" s="98">
        <v>0.000537</v>
      </c>
      <c r="S42" s="98">
        <v>0.000499</v>
      </c>
      <c r="T42" s="98">
        <v>0.000438</v>
      </c>
      <c r="U42" s="98">
        <v>0.000316</v>
      </c>
      <c r="V42" s="98">
        <v>0.000282</v>
      </c>
      <c r="W42" s="98">
        <v>0.000277</v>
      </c>
      <c r="X42" s="98">
        <v>5.7e-05</v>
      </c>
      <c r="Y42" s="98">
        <v>3.6e-05</v>
      </c>
      <c r="Z42" s="98">
        <v>0</v>
      </c>
      <c r="AA42" s="98">
        <v>-7.1e-05</v>
      </c>
      <c r="AB42" s="98">
        <v>-0.00025</v>
      </c>
      <c r="AC42" s="98">
        <v>-0.000407</v>
      </c>
      <c r="AD42" s="98">
        <v>-0.000725</v>
      </c>
      <c r="AE42" s="98">
        <v>-0.000865</v>
      </c>
      <c r="AF42" s="98">
        <v>-0.001032</v>
      </c>
      <c r="AG42" s="98">
        <v>-0.001123</v>
      </c>
      <c r="AH42" s="98">
        <v>-0.001322</v>
      </c>
      <c r="AI42" s="98">
        <v>-0.00147</v>
      </c>
      <c r="AJ42" s="98">
        <v>-0.001516</v>
      </c>
      <c r="AK42" s="98">
        <v>-0.001656</v>
      </c>
    </row>
    <row r="43" ht="15" customHeight="1">
      <c r="A43" s="98">
        <v>-0.013338</v>
      </c>
      <c r="B43" s="98">
        <v>-0.013093</v>
      </c>
      <c r="C43" s="98">
        <v>-0.011738</v>
      </c>
      <c r="D43" s="98">
        <v>-0.010367</v>
      </c>
      <c r="E43" s="98">
        <v>-0.008761</v>
      </c>
      <c r="F43" s="98">
        <v>-0.007182</v>
      </c>
      <c r="G43" s="98">
        <v>-0.005722</v>
      </c>
      <c r="H43" s="98">
        <v>-0.004588</v>
      </c>
      <c r="I43" s="98">
        <v>-0.003672</v>
      </c>
      <c r="J43" s="98">
        <v>-0.003024</v>
      </c>
      <c r="K43" s="98">
        <v>-0.002531</v>
      </c>
      <c r="L43" s="98">
        <v>-0.001879</v>
      </c>
      <c r="M43" s="98">
        <v>-0.001422</v>
      </c>
      <c r="N43" s="98">
        <v>-0.000831</v>
      </c>
      <c r="O43" s="98">
        <v>-0.000436</v>
      </c>
      <c r="P43" s="98">
        <v>-0.000238</v>
      </c>
      <c r="Q43" s="98">
        <v>-6.4e-05</v>
      </c>
      <c r="R43" s="98">
        <v>1e-06</v>
      </c>
      <c r="S43" s="98">
        <v>0.000123</v>
      </c>
      <c r="T43" s="98">
        <v>0.000206</v>
      </c>
      <c r="U43" s="98">
        <v>0.000354</v>
      </c>
      <c r="V43" s="98">
        <v>0.000386</v>
      </c>
      <c r="W43" s="98">
        <v>0.000231</v>
      </c>
      <c r="X43" s="98">
        <v>0.000236</v>
      </c>
      <c r="Y43" s="98">
        <v>0.000145</v>
      </c>
      <c r="Z43" s="98">
        <v>0</v>
      </c>
      <c r="AA43" s="98">
        <v>-0.000134</v>
      </c>
      <c r="AB43" s="98">
        <v>-0.00036</v>
      </c>
      <c r="AC43" s="98">
        <v>-0.000401</v>
      </c>
      <c r="AD43" s="98">
        <v>-0.000453</v>
      </c>
      <c r="AE43" s="98">
        <v>-0.000408</v>
      </c>
      <c r="AF43" s="98">
        <v>-0.000497</v>
      </c>
      <c r="AG43" s="98">
        <v>-0.000632</v>
      </c>
      <c r="AH43" s="98">
        <v>-0.000819</v>
      </c>
      <c r="AI43" s="98">
        <v>-0.000827</v>
      </c>
      <c r="AJ43" s="98">
        <v>-0.000834</v>
      </c>
      <c r="AK43" s="98">
        <v>-0.0007560000000000001</v>
      </c>
    </row>
    <row r="44" ht="15" customHeight="1">
      <c r="A44" s="98">
        <v>-0.012596</v>
      </c>
      <c r="B44" s="98">
        <v>-0.012113</v>
      </c>
      <c r="C44" s="98">
        <v>-0.011122</v>
      </c>
      <c r="D44" s="98">
        <v>-0.009705</v>
      </c>
      <c r="E44" s="98">
        <v>-0.007885</v>
      </c>
      <c r="F44" s="98">
        <v>-0.006228</v>
      </c>
      <c r="G44" s="98">
        <v>-0.004857</v>
      </c>
      <c r="H44" s="98">
        <v>-0.00377</v>
      </c>
      <c r="I44" s="98">
        <v>-0.002978</v>
      </c>
      <c r="J44" s="98">
        <v>-0.002409</v>
      </c>
      <c r="K44" s="98">
        <v>-0.001937</v>
      </c>
      <c r="L44" s="98">
        <v>-0.001642</v>
      </c>
      <c r="M44" s="98">
        <v>-0.001332</v>
      </c>
      <c r="N44" s="98">
        <v>-0.00084</v>
      </c>
      <c r="O44" s="98">
        <v>-0.000426</v>
      </c>
      <c r="P44" s="98">
        <v>-0.000238</v>
      </c>
      <c r="Q44" s="98">
        <v>-3.3e-05</v>
      </c>
      <c r="R44" s="98">
        <v>2.7e-05</v>
      </c>
      <c r="S44" s="98">
        <v>0.00018</v>
      </c>
      <c r="T44" s="98">
        <v>0.0003</v>
      </c>
      <c r="U44" s="98">
        <v>0.000442</v>
      </c>
      <c r="V44" s="98">
        <v>0.000423</v>
      </c>
      <c r="W44" s="98">
        <v>0.000356</v>
      </c>
      <c r="X44" s="98">
        <v>0.000268</v>
      </c>
      <c r="Y44" s="98">
        <v>0.000135</v>
      </c>
      <c r="Z44" s="98">
        <v>0</v>
      </c>
      <c r="AA44" s="98">
        <v>-0.000141</v>
      </c>
      <c r="AB44" s="98">
        <v>-0.000422</v>
      </c>
      <c r="AC44" s="98">
        <v>-0.000427</v>
      </c>
      <c r="AD44" s="98">
        <v>-0.000457</v>
      </c>
      <c r="AE44" s="98">
        <v>-0.000435</v>
      </c>
      <c r="AF44" s="98">
        <v>-0.000581</v>
      </c>
      <c r="AG44" s="98">
        <v>-0.000718</v>
      </c>
      <c r="AH44" s="98">
        <v>-0.000876</v>
      </c>
      <c r="AI44" s="98">
        <v>-0.001005</v>
      </c>
      <c r="AJ44" s="98">
        <v>-0.001045</v>
      </c>
      <c r="AK44" s="98">
        <v>-0.001055</v>
      </c>
    </row>
    <row r="45" ht="15" customHeight="1">
      <c r="A45" s="98">
        <v>-0.004765</v>
      </c>
      <c r="B45" s="98">
        <v>-0.004211</v>
      </c>
      <c r="C45" s="98">
        <v>-0.003369</v>
      </c>
      <c r="D45" s="98">
        <v>-0.00209</v>
      </c>
      <c r="E45" s="98">
        <v>-0.0007470000000000001</v>
      </c>
      <c r="F45" s="98">
        <v>0.00042</v>
      </c>
      <c r="G45" s="98">
        <v>0.001257</v>
      </c>
      <c r="H45" s="98">
        <v>0.002042</v>
      </c>
      <c r="I45" s="98">
        <v>0.002773</v>
      </c>
      <c r="J45" s="98">
        <v>0.00356</v>
      </c>
      <c r="K45" s="98">
        <v>0.004111</v>
      </c>
      <c r="L45" s="98">
        <v>0.004501</v>
      </c>
      <c r="M45" s="98">
        <v>0.004597</v>
      </c>
      <c r="N45" s="98">
        <v>0.004553</v>
      </c>
      <c r="O45" s="98">
        <v>0.004271</v>
      </c>
      <c r="P45" s="98">
        <v>0.003955</v>
      </c>
      <c r="Q45" s="98">
        <v>0.003642</v>
      </c>
      <c r="R45" s="98">
        <v>0.003236</v>
      </c>
      <c r="S45" s="98">
        <v>0.002744</v>
      </c>
      <c r="T45" s="98">
        <v>0.002163</v>
      </c>
      <c r="U45" s="98">
        <v>0.001647</v>
      </c>
      <c r="V45" s="98">
        <v>0.001236</v>
      </c>
      <c r="W45" s="98">
        <v>0.000953</v>
      </c>
      <c r="X45" s="98">
        <v>0.000508</v>
      </c>
      <c r="Y45" s="98">
        <v>0.000191</v>
      </c>
      <c r="Z45" s="98">
        <v>0</v>
      </c>
      <c r="AA45" s="98">
        <v>-0.000135</v>
      </c>
      <c r="AB45" s="98">
        <v>-0.000504</v>
      </c>
      <c r="AC45" s="98">
        <v>-0.000918</v>
      </c>
      <c r="AD45" s="98">
        <v>-0.001412</v>
      </c>
      <c r="AE45" s="98">
        <v>-0.001863</v>
      </c>
      <c r="AF45" s="98">
        <v>-0.002099</v>
      </c>
      <c r="AG45" s="98">
        <v>-0.002231</v>
      </c>
      <c r="AH45" s="98">
        <v>-0.002551</v>
      </c>
      <c r="AI45" s="98">
        <v>-0.0028</v>
      </c>
      <c r="AJ45" s="98">
        <v>-0.003014</v>
      </c>
      <c r="AK45" s="98">
        <v>-0.003351</v>
      </c>
    </row>
    <row r="46" ht="15" customHeight="1">
      <c r="A46" s="98">
        <v>-0.002302</v>
      </c>
      <c r="B46" s="98">
        <v>-0.002023</v>
      </c>
      <c r="C46" s="98">
        <v>-0.0009790000000000001</v>
      </c>
      <c r="D46" s="98">
        <v>-2.8e-05</v>
      </c>
      <c r="E46" s="98">
        <v>0.000946</v>
      </c>
      <c r="F46" s="98">
        <v>0.001874</v>
      </c>
      <c r="G46" s="98">
        <v>0.00262</v>
      </c>
      <c r="H46" s="98">
        <v>0.003187</v>
      </c>
      <c r="I46" s="98">
        <v>0.003638</v>
      </c>
      <c r="J46" s="98">
        <v>0.003998</v>
      </c>
      <c r="K46" s="98">
        <v>0.004268</v>
      </c>
      <c r="L46" s="98">
        <v>0.004556</v>
      </c>
      <c r="M46" s="98">
        <v>0.004579</v>
      </c>
      <c r="N46" s="98">
        <v>0.004483</v>
      </c>
      <c r="O46" s="98">
        <v>0.004091</v>
      </c>
      <c r="P46" s="98">
        <v>0.003742</v>
      </c>
      <c r="Q46" s="98">
        <v>0.003481</v>
      </c>
      <c r="R46" s="98">
        <v>0.003029</v>
      </c>
      <c r="S46" s="98">
        <v>0.002598</v>
      </c>
      <c r="T46" s="98">
        <v>0.002063</v>
      </c>
      <c r="U46" s="98">
        <v>0.00169</v>
      </c>
      <c r="V46" s="98">
        <v>0.00131</v>
      </c>
      <c r="W46" s="98">
        <v>0.000957</v>
      </c>
      <c r="X46" s="98">
        <v>0.000622</v>
      </c>
      <c r="Y46" s="98">
        <v>0.000338</v>
      </c>
      <c r="Z46" s="98">
        <v>0</v>
      </c>
      <c r="AA46" s="98">
        <v>-0.000164</v>
      </c>
      <c r="AB46" s="98">
        <v>-0.000491</v>
      </c>
      <c r="AC46" s="98">
        <v>-0.000849</v>
      </c>
      <c r="AD46" s="98">
        <v>-0.001197</v>
      </c>
      <c r="AE46" s="98">
        <v>-0.001453</v>
      </c>
      <c r="AF46" s="98">
        <v>-0.001588</v>
      </c>
      <c r="AG46" s="98">
        <v>-0.001856</v>
      </c>
      <c r="AH46" s="98">
        <v>-0.002083</v>
      </c>
      <c r="AI46" s="98">
        <v>-0.002219</v>
      </c>
      <c r="AJ46" s="98">
        <v>-0.002326</v>
      </c>
      <c r="AK46" s="98">
        <v>-0.002419</v>
      </c>
    </row>
    <row r="47" ht="15" customHeight="1">
      <c r="A47" s="98">
        <v>-0.000518</v>
      </c>
      <c r="B47" s="98">
        <v>-0.000118</v>
      </c>
      <c r="C47" s="98">
        <v>0.000624</v>
      </c>
      <c r="D47" s="98">
        <v>0.00155</v>
      </c>
      <c r="E47" s="98">
        <v>0.002627</v>
      </c>
      <c r="F47" s="98">
        <v>0.003484</v>
      </c>
      <c r="G47" s="98">
        <v>0.004098</v>
      </c>
      <c r="H47" s="98">
        <v>0.004432</v>
      </c>
      <c r="I47" s="98">
        <v>0.004461</v>
      </c>
      <c r="J47" s="98">
        <v>0.004316</v>
      </c>
      <c r="K47" s="98">
        <v>0.004117</v>
      </c>
      <c r="L47" s="98">
        <v>0.003879</v>
      </c>
      <c r="M47" s="98">
        <v>0.003535</v>
      </c>
      <c r="N47" s="98">
        <v>0.003348</v>
      </c>
      <c r="O47" s="98">
        <v>0.003182</v>
      </c>
      <c r="P47" s="98">
        <v>0.002926</v>
      </c>
      <c r="Q47" s="98">
        <v>0.002681</v>
      </c>
      <c r="R47" s="98">
        <v>0.002315</v>
      </c>
      <c r="S47" s="98">
        <v>0.002028</v>
      </c>
      <c r="T47" s="98">
        <v>0.001744</v>
      </c>
      <c r="U47" s="98">
        <v>0.001552</v>
      </c>
      <c r="V47" s="98">
        <v>0.00126</v>
      </c>
      <c r="W47" s="98">
        <v>0.0009859999999999999</v>
      </c>
      <c r="X47" s="98">
        <v>0.0006489999999999999</v>
      </c>
      <c r="Y47" s="98">
        <v>0.000295</v>
      </c>
      <c r="Z47" s="98">
        <v>0</v>
      </c>
      <c r="AA47" s="98">
        <v>-0.000317</v>
      </c>
      <c r="AB47" s="98">
        <v>-0.000721</v>
      </c>
      <c r="AC47" s="98">
        <v>-0.0008720000000000001</v>
      </c>
      <c r="AD47" s="98">
        <v>-0.000828</v>
      </c>
      <c r="AE47" s="98">
        <v>-0.000865</v>
      </c>
      <c r="AF47" s="98">
        <v>-0.001042</v>
      </c>
      <c r="AG47" s="98">
        <v>-0.001259</v>
      </c>
      <c r="AH47" s="98">
        <v>-0.001429</v>
      </c>
      <c r="AI47" s="98">
        <v>-0.001547</v>
      </c>
      <c r="AJ47" s="98">
        <v>-0.001528</v>
      </c>
      <c r="AK47" s="98">
        <v>-0.001429</v>
      </c>
    </row>
    <row r="48" ht="15" customHeight="1">
      <c r="A48" s="98">
        <v>-0.002011</v>
      </c>
      <c r="B48" s="98">
        <v>-0.001538</v>
      </c>
      <c r="C48" s="98">
        <v>-0.000586</v>
      </c>
      <c r="D48" s="98">
        <v>0.000522</v>
      </c>
      <c r="E48" s="98">
        <v>0.001629</v>
      </c>
      <c r="F48" s="98">
        <v>0.002554</v>
      </c>
      <c r="G48" s="98">
        <v>0.003215</v>
      </c>
      <c r="H48" s="98">
        <v>0.003717</v>
      </c>
      <c r="I48" s="98">
        <v>0.004059</v>
      </c>
      <c r="J48" s="98">
        <v>0.00424</v>
      </c>
      <c r="K48" s="98">
        <v>0.004139</v>
      </c>
      <c r="L48" s="98">
        <v>0.00392</v>
      </c>
      <c r="M48" s="98">
        <v>0.003593</v>
      </c>
      <c r="N48" s="98">
        <v>0.00344</v>
      </c>
      <c r="O48" s="98">
        <v>0.003196</v>
      </c>
      <c r="P48" s="98">
        <v>0.003017</v>
      </c>
      <c r="Q48" s="98">
        <v>0.0028</v>
      </c>
      <c r="R48" s="98">
        <v>0.002443</v>
      </c>
      <c r="S48" s="98">
        <v>0.002105</v>
      </c>
      <c r="T48" s="98">
        <v>0.001832</v>
      </c>
      <c r="U48" s="98">
        <v>0.001534</v>
      </c>
      <c r="V48" s="98">
        <v>0.001242</v>
      </c>
      <c r="W48" s="98">
        <v>0.000932</v>
      </c>
      <c r="X48" s="98">
        <v>0.000571</v>
      </c>
      <c r="Y48" s="98">
        <v>0.000305</v>
      </c>
      <c r="Z48" s="98">
        <v>0</v>
      </c>
      <c r="AA48" s="98">
        <v>-0.000281</v>
      </c>
      <c r="AB48" s="98">
        <v>-0.000675</v>
      </c>
      <c r="AC48" s="98">
        <v>-0.000839</v>
      </c>
      <c r="AD48" s="98">
        <v>-0.000973</v>
      </c>
      <c r="AE48" s="98">
        <v>-0.001147</v>
      </c>
      <c r="AF48" s="98">
        <v>-0.001358</v>
      </c>
      <c r="AG48" s="98">
        <v>-0.001532</v>
      </c>
      <c r="AH48" s="98">
        <v>-0.00177</v>
      </c>
      <c r="AI48" s="98">
        <v>-0.001925</v>
      </c>
      <c r="AJ48" s="98">
        <v>-0.002012</v>
      </c>
      <c r="AK48" s="98">
        <v>-0.002135</v>
      </c>
    </row>
    <row r="49" ht="15" customHeight="1">
      <c r="A49" s="98">
        <v>-0.003654</v>
      </c>
      <c r="B49" s="98">
        <v>-0.003163</v>
      </c>
      <c r="C49" s="98">
        <v>-0.002178</v>
      </c>
      <c r="D49" s="98">
        <v>-0.001231</v>
      </c>
      <c r="E49" s="98">
        <v>-0.000131</v>
      </c>
      <c r="F49" s="98">
        <v>0.000933</v>
      </c>
      <c r="G49" s="98">
        <v>0.001796</v>
      </c>
      <c r="H49" s="98">
        <v>0.002583</v>
      </c>
      <c r="I49" s="98">
        <v>0.003328</v>
      </c>
      <c r="J49" s="98">
        <v>0.003928</v>
      </c>
      <c r="K49" s="98">
        <v>0.004366</v>
      </c>
      <c r="L49" s="98">
        <v>0.004673</v>
      </c>
      <c r="M49" s="98">
        <v>0.004617</v>
      </c>
      <c r="N49" s="98">
        <v>0.004487</v>
      </c>
      <c r="O49" s="98">
        <v>0.004181</v>
      </c>
      <c r="P49" s="98">
        <v>0.003826</v>
      </c>
      <c r="Q49" s="98">
        <v>0.003534</v>
      </c>
      <c r="R49" s="98">
        <v>0.003087</v>
      </c>
      <c r="S49" s="98">
        <v>0.002672</v>
      </c>
      <c r="T49" s="98">
        <v>0.002084</v>
      </c>
      <c r="U49" s="98">
        <v>0.001655</v>
      </c>
      <c r="V49" s="98">
        <v>0.001263</v>
      </c>
      <c r="W49" s="98">
        <v>0.000893</v>
      </c>
      <c r="X49" s="98">
        <v>0.000541</v>
      </c>
      <c r="Y49" s="98">
        <v>0.000258</v>
      </c>
      <c r="Z49" s="98">
        <v>0</v>
      </c>
      <c r="AA49" s="98">
        <v>-8.2e-05</v>
      </c>
      <c r="AB49" s="98">
        <v>-0.000468</v>
      </c>
      <c r="AC49" s="98">
        <v>-0.000932</v>
      </c>
      <c r="AD49" s="98">
        <v>-0.001421</v>
      </c>
      <c r="AE49" s="98">
        <v>-0.001842</v>
      </c>
      <c r="AF49" s="98">
        <v>-0.002034</v>
      </c>
      <c r="AG49" s="98">
        <v>-0.002254</v>
      </c>
      <c r="AH49" s="98">
        <v>-0.002517</v>
      </c>
      <c r="AI49" s="98">
        <v>-0.002728</v>
      </c>
      <c r="AJ49" s="98">
        <v>-0.002993</v>
      </c>
      <c r="AK49" s="98">
        <v>-0.003329</v>
      </c>
    </row>
    <row r="50" ht="15" customHeight="1">
      <c r="A50" s="98">
        <v>-0.002512</v>
      </c>
      <c r="B50" s="98">
        <v>-0.002064</v>
      </c>
      <c r="C50" s="98">
        <v>-0.001316</v>
      </c>
      <c r="D50" s="98">
        <v>-0.000332</v>
      </c>
      <c r="E50" s="98">
        <v>0.000779</v>
      </c>
      <c r="F50" s="98">
        <v>0.001692</v>
      </c>
      <c r="G50" s="98">
        <v>0.002328</v>
      </c>
      <c r="H50" s="98">
        <v>0.002835</v>
      </c>
      <c r="I50" s="98">
        <v>0.003248</v>
      </c>
      <c r="J50" s="98">
        <v>0.003704</v>
      </c>
      <c r="K50" s="98">
        <v>0.00411</v>
      </c>
      <c r="L50" s="98">
        <v>0.004411</v>
      </c>
      <c r="M50" s="98">
        <v>0.00449</v>
      </c>
      <c r="N50" s="98">
        <v>0.004411</v>
      </c>
      <c r="O50" s="98">
        <v>0.00407</v>
      </c>
      <c r="P50" s="98">
        <v>0.003676</v>
      </c>
      <c r="Q50" s="98">
        <v>0.003373</v>
      </c>
      <c r="R50" s="98">
        <v>0.002978</v>
      </c>
      <c r="S50" s="98">
        <v>0.002512</v>
      </c>
      <c r="T50" s="98">
        <v>0.001954</v>
      </c>
      <c r="U50" s="98">
        <v>0.001508</v>
      </c>
      <c r="V50" s="98">
        <v>0.001122</v>
      </c>
      <c r="W50" s="98">
        <v>0.000842</v>
      </c>
      <c r="X50" s="98">
        <v>0.000514</v>
      </c>
      <c r="Y50" s="98">
        <v>0.000223</v>
      </c>
      <c r="Z50" s="98">
        <v>0</v>
      </c>
      <c r="AA50" s="98">
        <v>-0.000132</v>
      </c>
      <c r="AB50" s="98">
        <v>-0.00053</v>
      </c>
      <c r="AC50" s="98">
        <v>-0.0009</v>
      </c>
      <c r="AD50" s="98">
        <v>-0.001267</v>
      </c>
      <c r="AE50" s="98">
        <v>-0.001583</v>
      </c>
      <c r="AF50" s="98">
        <v>-0.001807</v>
      </c>
      <c r="AG50" s="98">
        <v>-0.001985</v>
      </c>
      <c r="AH50" s="98">
        <v>-0.002196</v>
      </c>
      <c r="AI50" s="98">
        <v>-0.002395</v>
      </c>
      <c r="AJ50" s="98">
        <v>-0.00252</v>
      </c>
      <c r="AK50" s="98">
        <v>-0.002674</v>
      </c>
    </row>
    <row r="51" ht="15" customHeight="1">
      <c r="A51" s="98">
        <v>-0.00076</v>
      </c>
      <c r="B51" s="98">
        <v>-0.000465</v>
      </c>
      <c r="C51" s="98">
        <v>0.000395</v>
      </c>
      <c r="D51" s="98">
        <v>0.001363</v>
      </c>
      <c r="E51" s="98">
        <v>0.002275</v>
      </c>
      <c r="F51" s="98">
        <v>0.003039</v>
      </c>
      <c r="G51" s="98">
        <v>0.003563</v>
      </c>
      <c r="H51" s="98">
        <v>0.003804</v>
      </c>
      <c r="I51" s="98">
        <v>0.003849</v>
      </c>
      <c r="J51" s="98">
        <v>0.00376</v>
      </c>
      <c r="K51" s="98">
        <v>0.00359</v>
      </c>
      <c r="L51" s="98">
        <v>0.003391</v>
      </c>
      <c r="M51" s="98">
        <v>0.003136</v>
      </c>
      <c r="N51" s="98">
        <v>0.00301</v>
      </c>
      <c r="O51" s="98">
        <v>0.00278</v>
      </c>
      <c r="P51" s="98">
        <v>0.002528</v>
      </c>
      <c r="Q51" s="98">
        <v>0.002356</v>
      </c>
      <c r="R51" s="98">
        <v>0.00206</v>
      </c>
      <c r="S51" s="98">
        <v>0.001826</v>
      </c>
      <c r="T51" s="98">
        <v>0.001532</v>
      </c>
      <c r="U51" s="98">
        <v>0.001369</v>
      </c>
      <c r="V51" s="98">
        <v>0.001153</v>
      </c>
      <c r="W51" s="98">
        <v>0.000861</v>
      </c>
      <c r="X51" s="98">
        <v>0.000544</v>
      </c>
      <c r="Y51" s="98">
        <v>0.000317</v>
      </c>
      <c r="Z51" s="98">
        <v>0</v>
      </c>
      <c r="AA51" s="98">
        <v>-0.000291</v>
      </c>
      <c r="AB51" s="98">
        <v>-0.000647</v>
      </c>
      <c r="AC51" s="98">
        <v>-0.000761</v>
      </c>
      <c r="AD51" s="98">
        <v>-0.000742</v>
      </c>
      <c r="AE51" s="98">
        <v>-0.000763</v>
      </c>
      <c r="AF51" s="98">
        <v>-0.0009389999999999999</v>
      </c>
      <c r="AG51" s="98">
        <v>-0.001112</v>
      </c>
      <c r="AH51" s="98">
        <v>-0.001312</v>
      </c>
      <c r="AI51" s="98">
        <v>-0.001351</v>
      </c>
      <c r="AJ51" s="98">
        <v>-0.001322</v>
      </c>
      <c r="AK51" s="98">
        <v>-0.001224</v>
      </c>
    </row>
    <row r="52" ht="15" customHeight="1">
      <c r="A52" s="98">
        <v>-0.001739</v>
      </c>
      <c r="B52" s="98">
        <v>-0.001297</v>
      </c>
      <c r="C52" s="98">
        <v>-0.000378</v>
      </c>
      <c r="D52" s="98">
        <v>0.000544</v>
      </c>
      <c r="E52" s="98">
        <v>0.001574</v>
      </c>
      <c r="F52" s="98">
        <v>0.002449</v>
      </c>
      <c r="G52" s="98">
        <v>0.003099</v>
      </c>
      <c r="H52" s="98">
        <v>0.003528</v>
      </c>
      <c r="I52" s="98">
        <v>0.003713</v>
      </c>
      <c r="J52" s="98">
        <v>0.003639</v>
      </c>
      <c r="K52" s="98">
        <v>0.003425</v>
      </c>
      <c r="L52" s="98">
        <v>0.003099</v>
      </c>
      <c r="M52" s="98">
        <v>0.002644</v>
      </c>
      <c r="N52" s="98">
        <v>0.00248</v>
      </c>
      <c r="O52" s="98">
        <v>0.002354</v>
      </c>
      <c r="P52" s="98">
        <v>0.002217</v>
      </c>
      <c r="Q52" s="98">
        <v>0.002058</v>
      </c>
      <c r="R52" s="98">
        <v>0.001808</v>
      </c>
      <c r="S52" s="98">
        <v>0.001601</v>
      </c>
      <c r="T52" s="98">
        <v>0.001484</v>
      </c>
      <c r="U52" s="98">
        <v>0.001339</v>
      </c>
      <c r="V52" s="98">
        <v>0.001152</v>
      </c>
      <c r="W52" s="98">
        <v>0.000843</v>
      </c>
      <c r="X52" s="98">
        <v>0.000572</v>
      </c>
      <c r="Y52" s="98">
        <v>0.000291</v>
      </c>
      <c r="Z52" s="98">
        <v>0</v>
      </c>
      <c r="AA52" s="98">
        <v>-0.000304</v>
      </c>
      <c r="AB52" s="98">
        <v>-0.000643</v>
      </c>
      <c r="AC52" s="98">
        <v>-0.0007649999999999999</v>
      </c>
      <c r="AD52" s="98">
        <v>-0.000742</v>
      </c>
      <c r="AE52" s="98">
        <v>-0.000833</v>
      </c>
      <c r="AF52" s="98">
        <v>-0.000965</v>
      </c>
      <c r="AG52" s="98">
        <v>-0.001173</v>
      </c>
      <c r="AH52" s="98">
        <v>-0.001365</v>
      </c>
      <c r="AI52" s="98">
        <v>-0.001435</v>
      </c>
      <c r="AJ52" s="98">
        <v>-0.001465</v>
      </c>
      <c r="AK52" s="98">
        <v>-0.001459</v>
      </c>
    </row>
    <row r="53" ht="15" customHeight="1">
      <c r="A53" s="98">
        <v>-0.00445</v>
      </c>
      <c r="B53" s="98">
        <v>-0.003884</v>
      </c>
      <c r="C53" s="98">
        <v>-0.002995</v>
      </c>
      <c r="D53" s="98">
        <v>-0.001844</v>
      </c>
      <c r="E53" s="98">
        <v>-0.000663</v>
      </c>
      <c r="F53" s="98">
        <v>0.000365</v>
      </c>
      <c r="G53" s="98">
        <v>0.001166</v>
      </c>
      <c r="H53" s="98">
        <v>0.001847</v>
      </c>
      <c r="I53" s="98">
        <v>0.002494</v>
      </c>
      <c r="J53" s="98">
        <v>0.003068</v>
      </c>
      <c r="K53" s="98">
        <v>0.003396</v>
      </c>
      <c r="L53" s="98">
        <v>0.003515</v>
      </c>
      <c r="M53" s="98">
        <v>0.00343</v>
      </c>
      <c r="N53" s="98">
        <v>0.003379</v>
      </c>
      <c r="O53" s="98">
        <v>0.00318</v>
      </c>
      <c r="P53" s="98">
        <v>0.002922</v>
      </c>
      <c r="Q53" s="98">
        <v>0.00274</v>
      </c>
      <c r="R53" s="98">
        <v>0.002431</v>
      </c>
      <c r="S53" s="98">
        <v>0.002091</v>
      </c>
      <c r="T53" s="98">
        <v>0.001731</v>
      </c>
      <c r="U53" s="98">
        <v>0.001359</v>
      </c>
      <c r="V53" s="98">
        <v>0.001015</v>
      </c>
      <c r="W53" s="98">
        <v>0.00074</v>
      </c>
      <c r="X53" s="98">
        <v>0.000435</v>
      </c>
      <c r="Y53" s="98">
        <v>0.000207</v>
      </c>
      <c r="Z53" s="98">
        <v>0</v>
      </c>
      <c r="AA53" s="98">
        <v>-0.000131</v>
      </c>
      <c r="AB53" s="98">
        <v>-0.000486</v>
      </c>
      <c r="AC53" s="98">
        <v>-0.0008</v>
      </c>
      <c r="AD53" s="98">
        <v>-0.0012</v>
      </c>
      <c r="AE53" s="98">
        <v>-0.00158</v>
      </c>
      <c r="AF53" s="98">
        <v>-0.001776</v>
      </c>
      <c r="AG53" s="98">
        <v>-0.001931</v>
      </c>
      <c r="AH53" s="98">
        <v>-0.002167</v>
      </c>
      <c r="AI53" s="98">
        <v>-0.002383</v>
      </c>
      <c r="AJ53" s="98">
        <v>-0.002581</v>
      </c>
      <c r="AK53" s="98">
        <v>-0.002888</v>
      </c>
    </row>
    <row r="54" ht="15" customHeight="1">
      <c r="A54" s="98">
        <v>-0.004562</v>
      </c>
      <c r="B54" s="98">
        <v>-0.004073</v>
      </c>
      <c r="C54" s="98">
        <v>-0.003154</v>
      </c>
      <c r="D54" s="98">
        <v>-0.002118</v>
      </c>
      <c r="E54" s="98">
        <v>-0.001031</v>
      </c>
      <c r="F54" s="98">
        <v>-3.6e-05</v>
      </c>
      <c r="G54" s="98">
        <v>0.00078</v>
      </c>
      <c r="H54" s="98">
        <v>0.001513</v>
      </c>
      <c r="I54" s="98">
        <v>0.002135</v>
      </c>
      <c r="J54" s="98">
        <v>0.002841</v>
      </c>
      <c r="K54" s="98">
        <v>0.003413</v>
      </c>
      <c r="L54" s="98">
        <v>0.003835</v>
      </c>
      <c r="M54" s="98">
        <v>0.003978</v>
      </c>
      <c r="N54" s="98">
        <v>0.003993</v>
      </c>
      <c r="O54" s="98">
        <v>0.003669</v>
      </c>
      <c r="P54" s="98">
        <v>0.003293</v>
      </c>
      <c r="Q54" s="98">
        <v>0.003063</v>
      </c>
      <c r="R54" s="98">
        <v>0.002709</v>
      </c>
      <c r="S54" s="98">
        <v>0.002294</v>
      </c>
      <c r="T54" s="98">
        <v>0.001785</v>
      </c>
      <c r="U54" s="98">
        <v>0.001315</v>
      </c>
      <c r="V54" s="98">
        <v>0.00098</v>
      </c>
      <c r="W54" s="98">
        <v>0.0006980000000000001</v>
      </c>
      <c r="X54" s="98">
        <v>0.000409</v>
      </c>
      <c r="Y54" s="98">
        <v>0.000185</v>
      </c>
      <c r="Z54" s="98">
        <v>0</v>
      </c>
      <c r="AA54" s="98">
        <v>-2.4e-05</v>
      </c>
      <c r="AB54" s="98">
        <v>-0.000337</v>
      </c>
      <c r="AC54" s="98">
        <v>-0.0008</v>
      </c>
      <c r="AD54" s="98">
        <v>-0.001301</v>
      </c>
      <c r="AE54" s="98">
        <v>-0.001704</v>
      </c>
      <c r="AF54" s="98">
        <v>-0.00188</v>
      </c>
      <c r="AG54" s="98">
        <v>-0.002078</v>
      </c>
      <c r="AH54" s="98">
        <v>-0.002309</v>
      </c>
      <c r="AI54" s="98">
        <v>-0.002542</v>
      </c>
      <c r="AJ54" s="98">
        <v>-0.002755</v>
      </c>
      <c r="AK54" s="98">
        <v>-0.003018</v>
      </c>
    </row>
    <row r="55" ht="15" customHeight="1">
      <c r="A55" s="98">
        <v>-0.002409</v>
      </c>
      <c r="B55" s="98">
        <v>-0.002082</v>
      </c>
      <c r="C55" s="98">
        <v>-0.0012</v>
      </c>
      <c r="D55" s="98">
        <v>-0.00023</v>
      </c>
      <c r="E55" s="98">
        <v>0.000763</v>
      </c>
      <c r="F55" s="98">
        <v>0.001561</v>
      </c>
      <c r="G55" s="98">
        <v>0.002133</v>
      </c>
      <c r="H55" s="98">
        <v>0.002438</v>
      </c>
      <c r="I55" s="98">
        <v>0.002684</v>
      </c>
      <c r="J55" s="98">
        <v>0.002844</v>
      </c>
      <c r="K55" s="98">
        <v>0.002915</v>
      </c>
      <c r="L55" s="98">
        <v>0.002994</v>
      </c>
      <c r="M55" s="98">
        <v>0.002966</v>
      </c>
      <c r="N55" s="98">
        <v>0.002899</v>
      </c>
      <c r="O55" s="98">
        <v>0.002705</v>
      </c>
      <c r="P55" s="98">
        <v>0.002489</v>
      </c>
      <c r="Q55" s="98">
        <v>0.002302</v>
      </c>
      <c r="R55" s="98">
        <v>0.002029</v>
      </c>
      <c r="S55" s="98">
        <v>0.001711</v>
      </c>
      <c r="T55" s="98">
        <v>0.001404</v>
      </c>
      <c r="U55" s="98">
        <v>0.001238</v>
      </c>
      <c r="V55" s="98">
        <v>0.000965</v>
      </c>
      <c r="W55" s="98">
        <v>0.000739</v>
      </c>
      <c r="X55" s="98">
        <v>0.000445</v>
      </c>
      <c r="Y55" s="98">
        <v>0.000257</v>
      </c>
      <c r="Z55" s="98">
        <v>0</v>
      </c>
      <c r="AA55" s="98">
        <v>-0.000174</v>
      </c>
      <c r="AB55" s="98">
        <v>-0.000506</v>
      </c>
      <c r="AC55" s="98">
        <v>-0.000714</v>
      </c>
      <c r="AD55" s="98">
        <v>-0.000822</v>
      </c>
      <c r="AE55" s="98">
        <v>-0.000926</v>
      </c>
      <c r="AF55" s="98">
        <v>-0.001118</v>
      </c>
      <c r="AG55" s="98">
        <v>-0.001292</v>
      </c>
      <c r="AH55" s="98">
        <v>-0.001465</v>
      </c>
      <c r="AI55" s="98">
        <v>-0.001539</v>
      </c>
      <c r="AJ55" s="98">
        <v>-0.001528</v>
      </c>
      <c r="AK55" s="98">
        <v>-0.001485</v>
      </c>
    </row>
    <row r="56" ht="15" customHeight="1">
      <c r="A56" s="98">
        <v>-0.001658</v>
      </c>
      <c r="B56" s="98">
        <v>-0.001307</v>
      </c>
      <c r="C56" s="98">
        <v>-0.000456</v>
      </c>
      <c r="D56" s="98">
        <v>0.000427</v>
      </c>
      <c r="E56" s="98">
        <v>0.001375</v>
      </c>
      <c r="F56" s="98">
        <v>0.002117</v>
      </c>
      <c r="G56" s="98">
        <v>0.002703</v>
      </c>
      <c r="H56" s="98">
        <v>0.002995</v>
      </c>
      <c r="I56" s="98">
        <v>0.002975</v>
      </c>
      <c r="J56" s="98">
        <v>0.00279</v>
      </c>
      <c r="K56" s="98">
        <v>0.002433</v>
      </c>
      <c r="L56" s="98">
        <v>0.002117</v>
      </c>
      <c r="M56" s="98">
        <v>0.001725</v>
      </c>
      <c r="N56" s="98">
        <v>0.001637</v>
      </c>
      <c r="O56" s="98">
        <v>0.001569</v>
      </c>
      <c r="P56" s="98">
        <v>0.001515</v>
      </c>
      <c r="Q56" s="98">
        <v>0.001424</v>
      </c>
      <c r="R56" s="98">
        <v>0.001251</v>
      </c>
      <c r="S56" s="98">
        <v>0.001128</v>
      </c>
      <c r="T56" s="98">
        <v>0.001042</v>
      </c>
      <c r="U56" s="98">
        <v>0.001042</v>
      </c>
      <c r="V56" s="98">
        <v>0.000891</v>
      </c>
      <c r="W56" s="98">
        <v>0.000717</v>
      </c>
      <c r="X56" s="98">
        <v>0.000496</v>
      </c>
      <c r="Y56" s="98">
        <v>0.000282</v>
      </c>
      <c r="Z56" s="98">
        <v>0</v>
      </c>
      <c r="AA56" s="98">
        <v>-0.000291</v>
      </c>
      <c r="AB56" s="98">
        <v>-0.0005999999999999999</v>
      </c>
      <c r="AC56" s="98">
        <v>-0.000613</v>
      </c>
      <c r="AD56" s="98">
        <v>-0.000459</v>
      </c>
      <c r="AE56" s="98">
        <v>-0.000395</v>
      </c>
      <c r="AF56" s="98">
        <v>-0.000535</v>
      </c>
      <c r="AG56" s="98">
        <v>-0.000735</v>
      </c>
      <c r="AH56" s="98">
        <v>-0.000893</v>
      </c>
      <c r="AI56" s="98">
        <v>-0.000942</v>
      </c>
      <c r="AJ56" s="98">
        <v>-0.0008809999999999999</v>
      </c>
      <c r="AK56" s="98">
        <v>-0.000749</v>
      </c>
    </row>
    <row r="57" ht="15" customHeight="1">
      <c r="A57" s="98">
        <v>-0.003942</v>
      </c>
      <c r="B57" s="98">
        <v>-0.00341</v>
      </c>
      <c r="C57" s="98">
        <v>-0.002581</v>
      </c>
      <c r="D57" s="98">
        <v>-0.001603</v>
      </c>
      <c r="E57" s="98">
        <v>-0.000535</v>
      </c>
      <c r="F57" s="98">
        <v>0.000444</v>
      </c>
      <c r="G57" s="98">
        <v>0.001156</v>
      </c>
      <c r="H57" s="98">
        <v>0.001739</v>
      </c>
      <c r="I57" s="98">
        <v>0.002094</v>
      </c>
      <c r="J57" s="98">
        <v>0.002322</v>
      </c>
      <c r="K57" s="98">
        <v>0.002311</v>
      </c>
      <c r="L57" s="98">
        <v>0.002168</v>
      </c>
      <c r="M57" s="98">
        <v>0.001877</v>
      </c>
      <c r="N57" s="98">
        <v>0.001794</v>
      </c>
      <c r="O57" s="98">
        <v>0.001792</v>
      </c>
      <c r="P57" s="98">
        <v>0.001676</v>
      </c>
      <c r="Q57" s="98">
        <v>0.001598</v>
      </c>
      <c r="R57" s="98">
        <v>0.001432</v>
      </c>
      <c r="S57" s="98">
        <v>0.001324</v>
      </c>
      <c r="T57" s="98">
        <v>0.00119</v>
      </c>
      <c r="U57" s="98">
        <v>0.001074</v>
      </c>
      <c r="V57" s="98">
        <v>0.000878</v>
      </c>
      <c r="W57" s="98">
        <v>0.000646</v>
      </c>
      <c r="X57" s="98">
        <v>0.000419</v>
      </c>
      <c r="Y57" s="98">
        <v>0.000202</v>
      </c>
      <c r="Z57" s="98">
        <v>0</v>
      </c>
      <c r="AA57" s="98">
        <v>-0.000259</v>
      </c>
      <c r="AB57" s="98">
        <v>-0.000544</v>
      </c>
      <c r="AC57" s="98">
        <v>-0.000739</v>
      </c>
      <c r="AD57" s="98">
        <v>-0.000785</v>
      </c>
      <c r="AE57" s="98">
        <v>-0.0009810000000000001</v>
      </c>
      <c r="AF57" s="98">
        <v>-0.001141</v>
      </c>
      <c r="AG57" s="98">
        <v>-0.001335</v>
      </c>
      <c r="AH57" s="98">
        <v>-0.001496</v>
      </c>
      <c r="AI57" s="98">
        <v>-0.001627</v>
      </c>
      <c r="AJ57" s="98">
        <v>-0.001712</v>
      </c>
      <c r="AK57" s="98">
        <v>-0.001828</v>
      </c>
    </row>
    <row r="58" ht="15" customHeight="1">
      <c r="A58" s="98">
        <v>-0.005726</v>
      </c>
      <c r="B58" s="98">
        <v>-0.005215</v>
      </c>
      <c r="C58" s="98">
        <v>-0.004315</v>
      </c>
      <c r="D58" s="98">
        <v>-0.003314</v>
      </c>
      <c r="E58" s="98">
        <v>-0.002192</v>
      </c>
      <c r="F58" s="98">
        <v>-0.001151</v>
      </c>
      <c r="G58" s="98">
        <v>-0.000323</v>
      </c>
      <c r="H58" s="98">
        <v>0.000484</v>
      </c>
      <c r="I58" s="98">
        <v>0.001307</v>
      </c>
      <c r="J58" s="98">
        <v>0.002089</v>
      </c>
      <c r="K58" s="98">
        <v>0.002644</v>
      </c>
      <c r="L58" s="98">
        <v>0.003015</v>
      </c>
      <c r="M58" s="98">
        <v>0.003107</v>
      </c>
      <c r="N58" s="98">
        <v>0.003124</v>
      </c>
      <c r="O58" s="98">
        <v>0.002941</v>
      </c>
      <c r="P58" s="98">
        <v>0.002695</v>
      </c>
      <c r="Q58" s="98">
        <v>0.002557</v>
      </c>
      <c r="R58" s="98">
        <v>0.002292</v>
      </c>
      <c r="S58" s="98">
        <v>0.001959</v>
      </c>
      <c r="T58" s="98">
        <v>0.00153</v>
      </c>
      <c r="U58" s="98">
        <v>0.001156</v>
      </c>
      <c r="V58" s="98">
        <v>0.000846</v>
      </c>
      <c r="W58" s="98">
        <v>0.000628</v>
      </c>
      <c r="X58" s="98">
        <v>0.000348</v>
      </c>
      <c r="Y58" s="98">
        <v>0.000159</v>
      </c>
      <c r="Z58" s="98">
        <v>0</v>
      </c>
      <c r="AA58" s="98">
        <v>-1.2e-05</v>
      </c>
      <c r="AB58" s="98">
        <v>-0.000316</v>
      </c>
      <c r="AC58" s="98">
        <v>-0.000706</v>
      </c>
      <c r="AD58" s="98">
        <v>-0.001218</v>
      </c>
      <c r="AE58" s="98">
        <v>-0.001656</v>
      </c>
      <c r="AF58" s="98">
        <v>-0.00182</v>
      </c>
      <c r="AG58" s="98">
        <v>-0.001966</v>
      </c>
      <c r="AH58" s="98">
        <v>-0.0022</v>
      </c>
      <c r="AI58" s="98">
        <v>-0.002398</v>
      </c>
      <c r="AJ58" s="98">
        <v>-0.002632</v>
      </c>
      <c r="AK58" s="98">
        <v>-0.003014</v>
      </c>
    </row>
    <row r="59" ht="15" customHeight="1">
      <c r="A59" s="98">
        <v>-0.004742</v>
      </c>
      <c r="B59" s="98">
        <v>-0.004379</v>
      </c>
      <c r="C59" s="98">
        <v>-0.003521</v>
      </c>
      <c r="D59" s="98">
        <v>-0.002567</v>
      </c>
      <c r="E59" s="98">
        <v>-0.001524</v>
      </c>
      <c r="F59" s="98">
        <v>-0.0005730000000000001</v>
      </c>
      <c r="G59" s="98">
        <v>0.000204</v>
      </c>
      <c r="H59" s="98">
        <v>0.000821</v>
      </c>
      <c r="I59" s="98">
        <v>0.001402</v>
      </c>
      <c r="J59" s="98">
        <v>0.002008</v>
      </c>
      <c r="K59" s="98">
        <v>0.002575</v>
      </c>
      <c r="L59" s="98">
        <v>0.003041</v>
      </c>
      <c r="M59" s="98">
        <v>0.003252</v>
      </c>
      <c r="N59" s="98">
        <v>0.003227</v>
      </c>
      <c r="O59" s="98">
        <v>0.00303</v>
      </c>
      <c r="P59" s="98">
        <v>0.002721</v>
      </c>
      <c r="Q59" s="98">
        <v>0.002516</v>
      </c>
      <c r="R59" s="98">
        <v>0.002216</v>
      </c>
      <c r="S59" s="98">
        <v>0.001913</v>
      </c>
      <c r="T59" s="98">
        <v>0.001446</v>
      </c>
      <c r="U59" s="98">
        <v>0.001079</v>
      </c>
      <c r="V59" s="98">
        <v>0.000786</v>
      </c>
      <c r="W59" s="98">
        <v>0.000578</v>
      </c>
      <c r="X59" s="98">
        <v>0.000354</v>
      </c>
      <c r="Y59" s="98">
        <v>0.000131</v>
      </c>
      <c r="Z59" s="98">
        <v>0</v>
      </c>
      <c r="AA59" s="98">
        <v>-2.3e-05</v>
      </c>
      <c r="AB59" s="98">
        <v>-0.000308</v>
      </c>
      <c r="AC59" s="98">
        <v>-0.0007159999999999999</v>
      </c>
      <c r="AD59" s="98">
        <v>-0.001169</v>
      </c>
      <c r="AE59" s="98">
        <v>-0.001515</v>
      </c>
      <c r="AF59" s="98">
        <v>-0.001653</v>
      </c>
      <c r="AG59" s="98">
        <v>-0.001822</v>
      </c>
      <c r="AH59" s="98">
        <v>-0.002038</v>
      </c>
      <c r="AI59" s="98">
        <v>-0.002189</v>
      </c>
      <c r="AJ59" s="98">
        <v>-0.002349</v>
      </c>
      <c r="AK59" s="98">
        <v>-0.002535</v>
      </c>
    </row>
    <row r="60" ht="15" customHeight="1">
      <c r="A60" s="98">
        <v>-0.002298</v>
      </c>
      <c r="B60" s="98">
        <v>-0.001962</v>
      </c>
      <c r="C60" s="98">
        <v>-0.001275</v>
      </c>
      <c r="D60" s="98">
        <v>-0.000337</v>
      </c>
      <c r="E60" s="98">
        <v>0.000622</v>
      </c>
      <c r="F60" s="98">
        <v>0.001366</v>
      </c>
      <c r="G60" s="98">
        <v>0.001867</v>
      </c>
      <c r="H60" s="98">
        <v>0.002121</v>
      </c>
      <c r="I60" s="98">
        <v>0.002176</v>
      </c>
      <c r="J60" s="98">
        <v>0.002183</v>
      </c>
      <c r="K60" s="98">
        <v>0.002124</v>
      </c>
      <c r="L60" s="98">
        <v>0.002079</v>
      </c>
      <c r="M60" s="98">
        <v>0.001988</v>
      </c>
      <c r="N60" s="98">
        <v>0.001961</v>
      </c>
      <c r="O60" s="98">
        <v>0.00188</v>
      </c>
      <c r="P60" s="98">
        <v>0.001704</v>
      </c>
      <c r="Q60" s="98">
        <v>0.001601</v>
      </c>
      <c r="R60" s="98">
        <v>0.001399</v>
      </c>
      <c r="S60" s="98">
        <v>0.001223</v>
      </c>
      <c r="T60" s="98">
        <v>0.001043</v>
      </c>
      <c r="U60" s="98">
        <v>0.0009120000000000001</v>
      </c>
      <c r="V60" s="98">
        <v>0.000724</v>
      </c>
      <c r="W60" s="98">
        <v>0.0005910000000000001</v>
      </c>
      <c r="X60" s="98">
        <v>0.00035</v>
      </c>
      <c r="Y60" s="98">
        <v>0.000157</v>
      </c>
      <c r="Z60" s="98">
        <v>0</v>
      </c>
      <c r="AA60" s="98">
        <v>-0.000234</v>
      </c>
      <c r="AB60" s="98">
        <v>-0.00051</v>
      </c>
      <c r="AC60" s="98">
        <v>-0.000634</v>
      </c>
      <c r="AD60" s="98">
        <v>-0.0005999999999999999</v>
      </c>
      <c r="AE60" s="98">
        <v>-0.000629</v>
      </c>
      <c r="AF60" s="98">
        <v>-0.000788</v>
      </c>
      <c r="AG60" s="98">
        <v>-0.000957</v>
      </c>
      <c r="AH60" s="98">
        <v>-0.001081</v>
      </c>
      <c r="AI60" s="98">
        <v>-0.001149</v>
      </c>
      <c r="AJ60" s="98">
        <v>-0.001088</v>
      </c>
      <c r="AK60" s="98">
        <v>-0.000941</v>
      </c>
    </row>
    <row r="61" ht="15" customHeight="1">
      <c r="A61" s="98">
        <v>-0.00183</v>
      </c>
      <c r="B61" s="98">
        <v>-0.001577</v>
      </c>
      <c r="C61" s="98">
        <v>-0.000719</v>
      </c>
      <c r="D61" s="98">
        <v>0.000124</v>
      </c>
      <c r="E61" s="98">
        <v>0.000951</v>
      </c>
      <c r="F61" s="98">
        <v>0.001679</v>
      </c>
      <c r="G61" s="98">
        <v>0.002232</v>
      </c>
      <c r="H61" s="98">
        <v>0.002544</v>
      </c>
      <c r="I61" s="98">
        <v>0.002532</v>
      </c>
      <c r="J61" s="98">
        <v>0.002287</v>
      </c>
      <c r="K61" s="98">
        <v>0.001946</v>
      </c>
      <c r="L61" s="98">
        <v>0.001527</v>
      </c>
      <c r="M61" s="98">
        <v>0.001111</v>
      </c>
      <c r="N61" s="98">
        <v>0.001062</v>
      </c>
      <c r="O61" s="98">
        <v>0.001037</v>
      </c>
      <c r="P61" s="98">
        <v>0.0009990000000000001</v>
      </c>
      <c r="Q61" s="98">
        <v>0.001058</v>
      </c>
      <c r="R61" s="98">
        <v>0.000904</v>
      </c>
      <c r="S61" s="98">
        <v>0.000849</v>
      </c>
      <c r="T61" s="98">
        <v>0.000868</v>
      </c>
      <c r="U61" s="98">
        <v>0.0009210000000000001</v>
      </c>
      <c r="V61" s="98">
        <v>0.000869</v>
      </c>
      <c r="W61" s="98">
        <v>0.00067</v>
      </c>
      <c r="X61" s="98">
        <v>0.00048</v>
      </c>
      <c r="Y61" s="98">
        <v>0.000351</v>
      </c>
      <c r="Z61" s="98">
        <v>0</v>
      </c>
      <c r="AA61" s="98">
        <v>-0.000283</v>
      </c>
      <c r="AB61" s="98">
        <v>-0.000538</v>
      </c>
      <c r="AC61" s="98">
        <v>-0.000519</v>
      </c>
      <c r="AD61" s="98">
        <v>-0.000332</v>
      </c>
      <c r="AE61" s="98">
        <v>-0.000238</v>
      </c>
      <c r="AF61" s="98">
        <v>-0.000361</v>
      </c>
      <c r="AG61" s="98">
        <v>-0.000517</v>
      </c>
      <c r="AH61" s="98">
        <v>-0.000699</v>
      </c>
      <c r="AI61" s="98">
        <v>-0.000672</v>
      </c>
      <c r="AJ61" s="98">
        <v>-0.000562</v>
      </c>
      <c r="AK61" s="98">
        <v>-0.000411</v>
      </c>
    </row>
    <row r="62" ht="15" customHeight="1">
      <c r="A62" s="98">
        <v>-0.004011</v>
      </c>
      <c r="B62" s="98">
        <v>-0.003519</v>
      </c>
      <c r="C62" s="98">
        <v>-0.002785</v>
      </c>
      <c r="D62" s="98">
        <v>-0.001893</v>
      </c>
      <c r="E62" s="98">
        <v>-0.0008319999999999999</v>
      </c>
      <c r="F62" s="98">
        <v>0.000123</v>
      </c>
      <c r="G62" s="98">
        <v>0.000849</v>
      </c>
      <c r="H62" s="98">
        <v>0.001405</v>
      </c>
      <c r="I62" s="98">
        <v>0.001792</v>
      </c>
      <c r="J62" s="98">
        <v>0.002008</v>
      </c>
      <c r="K62" s="98">
        <v>0.001976</v>
      </c>
      <c r="L62" s="98">
        <v>0.001841</v>
      </c>
      <c r="M62" s="98">
        <v>0.001568</v>
      </c>
      <c r="N62" s="98">
        <v>0.001481</v>
      </c>
      <c r="O62" s="98">
        <v>0.001523</v>
      </c>
      <c r="P62" s="98">
        <v>0.001409</v>
      </c>
      <c r="Q62" s="98">
        <v>0.001317</v>
      </c>
      <c r="R62" s="98">
        <v>0.001183</v>
      </c>
      <c r="S62" s="98">
        <v>0.001101</v>
      </c>
      <c r="T62" s="98">
        <v>0.000998</v>
      </c>
      <c r="U62" s="98">
        <v>0.000869</v>
      </c>
      <c r="V62" s="98">
        <v>0.000733</v>
      </c>
      <c r="W62" s="98">
        <v>0.000523</v>
      </c>
      <c r="X62" s="98">
        <v>0.000378</v>
      </c>
      <c r="Y62" s="98">
        <v>0.000176</v>
      </c>
      <c r="Z62" s="98">
        <v>0</v>
      </c>
      <c r="AA62" s="98">
        <v>-0.000174</v>
      </c>
      <c r="AB62" s="98">
        <v>-0.000514</v>
      </c>
      <c r="AC62" s="98">
        <v>-0.000633</v>
      </c>
      <c r="AD62" s="98">
        <v>-0.000696</v>
      </c>
      <c r="AE62" s="98">
        <v>-0.000874</v>
      </c>
      <c r="AF62" s="98">
        <v>-0.001018</v>
      </c>
      <c r="AG62" s="98">
        <v>-0.001225</v>
      </c>
      <c r="AH62" s="98">
        <v>-0.001371</v>
      </c>
      <c r="AI62" s="98">
        <v>-0.001503</v>
      </c>
      <c r="AJ62" s="98">
        <v>-0.00159</v>
      </c>
      <c r="AK62" s="98">
        <v>-0.001731</v>
      </c>
    </row>
    <row r="63" ht="15" customHeight="1">
      <c r="A63" s="98">
        <v>-0.005958</v>
      </c>
      <c r="B63" s="98">
        <v>-0.005458</v>
      </c>
      <c r="C63" s="98">
        <v>-0.004627</v>
      </c>
      <c r="D63" s="98">
        <v>-0.003548</v>
      </c>
      <c r="E63" s="98">
        <v>-0.002469</v>
      </c>
      <c r="F63" s="98">
        <v>-0.001499</v>
      </c>
      <c r="G63" s="98">
        <v>-0.000694</v>
      </c>
      <c r="H63" s="98">
        <v>6.2e-05</v>
      </c>
      <c r="I63" s="98">
        <v>0.000858</v>
      </c>
      <c r="J63" s="98">
        <v>0.001665</v>
      </c>
      <c r="K63" s="98">
        <v>0.002201</v>
      </c>
      <c r="L63" s="98">
        <v>0.002558</v>
      </c>
      <c r="M63" s="98">
        <v>0.002732</v>
      </c>
      <c r="N63" s="98">
        <v>0.002762</v>
      </c>
      <c r="O63" s="98">
        <v>0.002614</v>
      </c>
      <c r="P63" s="98">
        <v>0.002377</v>
      </c>
      <c r="Q63" s="98">
        <v>0.002298</v>
      </c>
      <c r="R63" s="98">
        <v>0.001997</v>
      </c>
      <c r="S63" s="98">
        <v>0.001687</v>
      </c>
      <c r="T63" s="98">
        <v>0.001312</v>
      </c>
      <c r="U63" s="98">
        <v>0.000987</v>
      </c>
      <c r="V63" s="98">
        <v>0.000691</v>
      </c>
      <c r="W63" s="98">
        <v>0.0005240000000000001</v>
      </c>
      <c r="X63" s="98">
        <v>0.000273</v>
      </c>
      <c r="Y63" s="98">
        <v>8.1e-05</v>
      </c>
      <c r="Z63" s="98">
        <v>0</v>
      </c>
      <c r="AA63" s="98">
        <v>8e-06</v>
      </c>
      <c r="AB63" s="98">
        <v>-0.000263</v>
      </c>
      <c r="AC63" s="98">
        <v>-0.000674</v>
      </c>
      <c r="AD63" s="98">
        <v>-0.001121</v>
      </c>
      <c r="AE63" s="98">
        <v>-0.001542</v>
      </c>
      <c r="AF63" s="98">
        <v>-0.001755</v>
      </c>
      <c r="AG63" s="98">
        <v>-0.001902</v>
      </c>
      <c r="AH63" s="98">
        <v>-0.002082</v>
      </c>
      <c r="AI63" s="98">
        <v>-0.002286</v>
      </c>
      <c r="AJ63" s="98">
        <v>-0.002524</v>
      </c>
      <c r="AK63" s="98">
        <v>-0.00289</v>
      </c>
    </row>
    <row r="64" ht="15" customHeight="1">
      <c r="A64" s="98">
        <v>-0.005158</v>
      </c>
      <c r="B64" s="98">
        <v>-0.00476</v>
      </c>
      <c r="C64" s="98">
        <v>-0.00383</v>
      </c>
      <c r="D64" s="98">
        <v>-0.003004</v>
      </c>
      <c r="E64" s="98">
        <v>-0.002099</v>
      </c>
      <c r="F64" s="98">
        <v>-0.001182</v>
      </c>
      <c r="G64" s="98">
        <v>-0.000386</v>
      </c>
      <c r="H64" s="98">
        <v>0.000318</v>
      </c>
      <c r="I64" s="98">
        <v>0.001038</v>
      </c>
      <c r="J64" s="98">
        <v>0.001678</v>
      </c>
      <c r="K64" s="98">
        <v>0.002327</v>
      </c>
      <c r="L64" s="98">
        <v>0.002897</v>
      </c>
      <c r="M64" s="98">
        <v>0.003092</v>
      </c>
      <c r="N64" s="98">
        <v>0.003159</v>
      </c>
      <c r="O64" s="98">
        <v>0.002865</v>
      </c>
      <c r="P64" s="98">
        <v>0.002583</v>
      </c>
      <c r="Q64" s="98">
        <v>0.002414</v>
      </c>
      <c r="R64" s="98">
        <v>0.002147</v>
      </c>
      <c r="S64" s="98">
        <v>0.001852</v>
      </c>
      <c r="T64" s="98">
        <v>0.00137</v>
      </c>
      <c r="U64" s="98">
        <v>0.0009959999999999999</v>
      </c>
      <c r="V64" s="98">
        <v>0.000743</v>
      </c>
      <c r="W64" s="98">
        <v>0.000501</v>
      </c>
      <c r="X64" s="98">
        <v>0.00034</v>
      </c>
      <c r="Y64" s="98">
        <v>0.000175</v>
      </c>
      <c r="Z64" s="98">
        <v>0</v>
      </c>
      <c r="AA64" s="98">
        <v>2.9e-05</v>
      </c>
      <c r="AB64" s="98">
        <v>-0.000183</v>
      </c>
      <c r="AC64" s="98">
        <v>-0.000595</v>
      </c>
      <c r="AD64" s="98">
        <v>-0.001116</v>
      </c>
      <c r="AE64" s="98">
        <v>-0.00153</v>
      </c>
      <c r="AF64" s="98">
        <v>-0.001635</v>
      </c>
      <c r="AG64" s="98">
        <v>-0.001798</v>
      </c>
      <c r="AH64" s="98">
        <v>-0.002012</v>
      </c>
      <c r="AI64" s="98">
        <v>-0.002143</v>
      </c>
      <c r="AJ64" s="98">
        <v>-0.002311</v>
      </c>
      <c r="AK64" s="98">
        <v>-0.002565</v>
      </c>
    </row>
    <row r="65" ht="15" customHeight="1">
      <c r="A65" s="98">
        <v>-0.002864</v>
      </c>
      <c r="B65" s="98">
        <v>-0.002498</v>
      </c>
      <c r="C65" s="98">
        <v>-0.001977</v>
      </c>
      <c r="D65" s="98">
        <v>-0.001086</v>
      </c>
      <c r="E65" s="98">
        <v>-5.7e-05</v>
      </c>
      <c r="F65" s="98">
        <v>0.000679</v>
      </c>
      <c r="G65" s="98">
        <v>0.001187</v>
      </c>
      <c r="H65" s="98">
        <v>0.00151</v>
      </c>
      <c r="I65" s="98">
        <v>0.001629</v>
      </c>
      <c r="J65" s="98">
        <v>0.00177</v>
      </c>
      <c r="K65" s="98">
        <v>0.001913</v>
      </c>
      <c r="L65" s="98">
        <v>0.00202</v>
      </c>
      <c r="M65" s="98">
        <v>0.002031</v>
      </c>
      <c r="N65" s="98">
        <v>0.002</v>
      </c>
      <c r="O65" s="98">
        <v>0.001954</v>
      </c>
      <c r="P65" s="98">
        <v>0.001755</v>
      </c>
      <c r="Q65" s="98">
        <v>0.001554</v>
      </c>
      <c r="R65" s="98">
        <v>0.001401</v>
      </c>
      <c r="S65" s="98">
        <v>0.001163</v>
      </c>
      <c r="T65" s="98">
        <v>0.000937</v>
      </c>
      <c r="U65" s="98">
        <v>0.000779</v>
      </c>
      <c r="V65" s="98">
        <v>0.0006089999999999999</v>
      </c>
      <c r="W65" s="98">
        <v>0.000479</v>
      </c>
      <c r="X65" s="98">
        <v>0.000309</v>
      </c>
      <c r="Y65" s="98">
        <v>9.1e-05</v>
      </c>
      <c r="Z65" s="98">
        <v>0</v>
      </c>
      <c r="AA65" s="98">
        <v>-0.000151</v>
      </c>
      <c r="AB65" s="98">
        <v>-0.000451</v>
      </c>
      <c r="AC65" s="98">
        <v>-0.000617</v>
      </c>
      <c r="AD65" s="98">
        <v>-0.000693</v>
      </c>
      <c r="AE65" s="98">
        <v>-0.000729</v>
      </c>
      <c r="AF65" s="98">
        <v>-0.000878</v>
      </c>
      <c r="AG65" s="98">
        <v>-0.001076</v>
      </c>
      <c r="AH65" s="98">
        <v>-0.001207</v>
      </c>
      <c r="AI65" s="98">
        <v>-0.001272</v>
      </c>
      <c r="AJ65" s="98">
        <v>-0.001243</v>
      </c>
      <c r="AK65" s="98">
        <v>-0.001149</v>
      </c>
    </row>
    <row r="66" ht="15" customHeight="1">
      <c r="A66" s="98">
        <v>-0.001925</v>
      </c>
      <c r="B66" s="98">
        <v>-0.001747</v>
      </c>
      <c r="C66" s="98">
        <v>-0.000838</v>
      </c>
      <c r="D66" s="98">
        <v>6.2e-05</v>
      </c>
      <c r="E66" s="98">
        <v>0.000818</v>
      </c>
      <c r="F66" s="98">
        <v>0.001466</v>
      </c>
      <c r="G66" s="98">
        <v>0.001928</v>
      </c>
      <c r="H66" s="98">
        <v>0.002106</v>
      </c>
      <c r="I66" s="98">
        <v>0.002041</v>
      </c>
      <c r="J66" s="98">
        <v>0.001835</v>
      </c>
      <c r="K66" s="98">
        <v>0.001442</v>
      </c>
      <c r="L66" s="98">
        <v>0.001096</v>
      </c>
      <c r="M66" s="98">
        <v>0.000859</v>
      </c>
      <c r="N66" s="98">
        <v>0.000818</v>
      </c>
      <c r="O66" s="98">
        <v>0.0008319999999999999</v>
      </c>
      <c r="P66" s="98">
        <v>0.000809</v>
      </c>
      <c r="Q66" s="98">
        <v>0.000873</v>
      </c>
      <c r="R66" s="98">
        <v>0.000709</v>
      </c>
      <c r="S66" s="98">
        <v>0.000648</v>
      </c>
      <c r="T66" s="98">
        <v>0.000685</v>
      </c>
      <c r="U66" s="98">
        <v>0.000781</v>
      </c>
      <c r="V66" s="98">
        <v>0.000668</v>
      </c>
      <c r="W66" s="98">
        <v>0.000587</v>
      </c>
      <c r="X66" s="98">
        <v>0.000391</v>
      </c>
      <c r="Y66" s="98">
        <v>0.000258</v>
      </c>
      <c r="Z66" s="98">
        <v>0</v>
      </c>
      <c r="AA66" s="98">
        <v>-0.000287</v>
      </c>
      <c r="AB66" s="98">
        <v>-0.000518</v>
      </c>
      <c r="AC66" s="98">
        <v>-0.000463</v>
      </c>
      <c r="AD66" s="98">
        <v>-0.000226</v>
      </c>
      <c r="AE66" s="98">
        <v>-0.000102</v>
      </c>
      <c r="AF66" s="98">
        <v>-0.00022</v>
      </c>
      <c r="AG66" s="98">
        <v>-0.000339</v>
      </c>
      <c r="AH66" s="98">
        <v>-0.00048</v>
      </c>
      <c r="AI66" s="98">
        <v>-0.00043</v>
      </c>
      <c r="AJ66" s="98">
        <v>-0.000328</v>
      </c>
      <c r="AK66" s="98">
        <v>-6e-05</v>
      </c>
    </row>
    <row r="67" ht="15" customHeight="1">
      <c r="A67" s="98">
        <v>-0.003235</v>
      </c>
      <c r="B67" s="98">
        <v>-0.002844</v>
      </c>
      <c r="C67" s="98">
        <v>-0.002083</v>
      </c>
      <c r="D67" s="98">
        <v>-0.001328</v>
      </c>
      <c r="E67" s="98">
        <v>-0.000391</v>
      </c>
      <c r="F67" s="98">
        <v>0.00044</v>
      </c>
      <c r="G67" s="98">
        <v>0.001184</v>
      </c>
      <c r="H67" s="98">
        <v>0.001616</v>
      </c>
      <c r="I67" s="98">
        <v>0.00176</v>
      </c>
      <c r="J67" s="98">
        <v>0.001654</v>
      </c>
      <c r="K67" s="98">
        <v>0.001424</v>
      </c>
      <c r="L67" s="98">
        <v>0.001152</v>
      </c>
      <c r="M67" s="98">
        <v>0.0006579999999999999</v>
      </c>
      <c r="N67" s="98">
        <v>0.000659</v>
      </c>
      <c r="O67" s="98">
        <v>0.000665</v>
      </c>
      <c r="P67" s="98">
        <v>0.000671</v>
      </c>
      <c r="Q67" s="98">
        <v>0.000704</v>
      </c>
      <c r="R67" s="98">
        <v>0.000595</v>
      </c>
      <c r="S67" s="98">
        <v>0.000654</v>
      </c>
      <c r="T67" s="98">
        <v>0.00068</v>
      </c>
      <c r="U67" s="98">
        <v>0.0007560000000000001</v>
      </c>
      <c r="V67" s="98">
        <v>0.00065</v>
      </c>
      <c r="W67" s="98">
        <v>0.000456</v>
      </c>
      <c r="X67" s="98">
        <v>0.000363</v>
      </c>
      <c r="Y67" s="98">
        <v>0.000259</v>
      </c>
      <c r="Z67" s="98">
        <v>0</v>
      </c>
      <c r="AA67" s="98">
        <v>-0.000278</v>
      </c>
      <c r="AB67" s="98">
        <v>-0.0005419999999999999</v>
      </c>
      <c r="AC67" s="98">
        <v>-0.000515</v>
      </c>
      <c r="AD67" s="98">
        <v>-0.000389</v>
      </c>
      <c r="AE67" s="98">
        <v>-0.000398</v>
      </c>
      <c r="AF67" s="98">
        <v>-0.000431</v>
      </c>
      <c r="AG67" s="98">
        <v>-0.000625</v>
      </c>
      <c r="AH67" s="98">
        <v>-0.000759</v>
      </c>
      <c r="AI67" s="98">
        <v>-0.000794</v>
      </c>
      <c r="AJ67" s="98">
        <v>-0.0007069999999999999</v>
      </c>
      <c r="AK67" s="98">
        <v>-0.000695</v>
      </c>
    </row>
    <row r="68" ht="15" customHeight="1">
      <c r="A68" s="98">
        <v>-0.006082</v>
      </c>
      <c r="B68" s="98">
        <v>-0.005524</v>
      </c>
      <c r="C68" s="98">
        <v>-0.004859</v>
      </c>
      <c r="D68" s="98">
        <v>-0.003746</v>
      </c>
      <c r="E68" s="98">
        <v>-0.00258</v>
      </c>
      <c r="F68" s="98">
        <v>-0.001542</v>
      </c>
      <c r="G68" s="98">
        <v>-0.000792</v>
      </c>
      <c r="H68" s="98">
        <v>-0.000129</v>
      </c>
      <c r="I68" s="98">
        <v>0.000477</v>
      </c>
      <c r="J68" s="98">
        <v>0.001028</v>
      </c>
      <c r="K68" s="98">
        <v>0.001334</v>
      </c>
      <c r="L68" s="98">
        <v>0.001448</v>
      </c>
      <c r="M68" s="98">
        <v>0.00142</v>
      </c>
      <c r="N68" s="98">
        <v>0.00141</v>
      </c>
      <c r="O68" s="98">
        <v>0.001529</v>
      </c>
      <c r="P68" s="98">
        <v>0.001366</v>
      </c>
      <c r="Q68" s="98">
        <v>0.001365</v>
      </c>
      <c r="R68" s="98">
        <v>0.001197</v>
      </c>
      <c r="S68" s="98">
        <v>0.001046</v>
      </c>
      <c r="T68" s="98">
        <v>0.00082</v>
      </c>
      <c r="U68" s="98">
        <v>0.00063</v>
      </c>
      <c r="V68" s="98">
        <v>0.000503</v>
      </c>
      <c r="W68" s="98">
        <v>0.000398</v>
      </c>
      <c r="X68" s="98">
        <v>0.000151</v>
      </c>
      <c r="Y68" s="98">
        <v>-2.9e-05</v>
      </c>
      <c r="Z68" s="98">
        <v>0</v>
      </c>
      <c r="AA68" s="98">
        <v>-0.000144</v>
      </c>
      <c r="AB68" s="98">
        <v>-0.000481</v>
      </c>
      <c r="AC68" s="98">
        <v>-0.000647</v>
      </c>
      <c r="AD68" s="98">
        <v>-0.000843</v>
      </c>
      <c r="AE68" s="98">
        <v>-0.001054</v>
      </c>
      <c r="AF68" s="98">
        <v>-0.00133</v>
      </c>
      <c r="AG68" s="98">
        <v>-0.001443</v>
      </c>
      <c r="AH68" s="98">
        <v>-0.001607</v>
      </c>
      <c r="AI68" s="98">
        <v>-0.001762</v>
      </c>
      <c r="AJ68" s="98">
        <v>-0.001923</v>
      </c>
      <c r="AK68" s="98">
        <v>-0.002147</v>
      </c>
    </row>
    <row r="69" ht="15" customHeight="1">
      <c r="A69" s="98">
        <v>-0.007653</v>
      </c>
      <c r="B69" s="98">
        <v>-0.00719</v>
      </c>
      <c r="C69" s="98">
        <v>-0.005998</v>
      </c>
      <c r="D69" s="98">
        <v>-0.005035</v>
      </c>
      <c r="E69" s="98">
        <v>-0.004039</v>
      </c>
      <c r="F69" s="98">
        <v>-0.003018</v>
      </c>
      <c r="G69" s="98">
        <v>-0.002051</v>
      </c>
      <c r="H69" s="98">
        <v>-0.001087</v>
      </c>
      <c r="I69" s="98">
        <v>-0.000119</v>
      </c>
      <c r="J69" s="98">
        <v>0.0008050000000000001</v>
      </c>
      <c r="K69" s="98">
        <v>0.001565</v>
      </c>
      <c r="L69" s="98">
        <v>0.002151</v>
      </c>
      <c r="M69" s="98">
        <v>0.002461</v>
      </c>
      <c r="N69" s="98">
        <v>0.002643</v>
      </c>
      <c r="O69" s="98">
        <v>0.00245</v>
      </c>
      <c r="P69" s="98">
        <v>0.002177</v>
      </c>
      <c r="Q69" s="98">
        <v>0.002149</v>
      </c>
      <c r="R69" s="98">
        <v>0.001895</v>
      </c>
      <c r="S69" s="98">
        <v>0.001654</v>
      </c>
      <c r="T69" s="98">
        <v>0.001251</v>
      </c>
      <c r="U69" s="98">
        <v>0.000909</v>
      </c>
      <c r="V69" s="98">
        <v>0.000597</v>
      </c>
      <c r="W69" s="98">
        <v>0.000406</v>
      </c>
      <c r="X69" s="98">
        <v>0.000267</v>
      </c>
      <c r="Y69" s="98">
        <v>0.000183</v>
      </c>
      <c r="Z69" s="98">
        <v>0</v>
      </c>
      <c r="AA69" s="98">
        <v>9.899999999999999e-05</v>
      </c>
      <c r="AB69" s="98">
        <v>-5.9e-05</v>
      </c>
      <c r="AC69" s="98">
        <v>-0.000481</v>
      </c>
      <c r="AD69" s="98">
        <v>-0.001089</v>
      </c>
      <c r="AE69" s="98">
        <v>-0.001512</v>
      </c>
      <c r="AF69" s="98">
        <v>-0.00163</v>
      </c>
      <c r="AG69" s="98">
        <v>-0.001724</v>
      </c>
      <c r="AH69" s="98">
        <v>-0.001976</v>
      </c>
      <c r="AI69" s="98">
        <v>-0.002115</v>
      </c>
      <c r="AJ69" s="98">
        <v>-0.002387</v>
      </c>
      <c r="AK69" s="98">
        <v>-0.002781</v>
      </c>
    </row>
    <row r="70" ht="15" customHeight="1">
      <c r="A70" s="98">
        <v>-0.006951</v>
      </c>
      <c r="B70" s="98">
        <v>-0.006429</v>
      </c>
      <c r="C70" s="98">
        <v>-0.005759</v>
      </c>
      <c r="D70" s="98">
        <v>-0.004871</v>
      </c>
      <c r="E70" s="98">
        <v>-0.003673</v>
      </c>
      <c r="F70" s="98">
        <v>-0.002578</v>
      </c>
      <c r="G70" s="98">
        <v>-0.001667</v>
      </c>
      <c r="H70" s="98">
        <v>-0.000951</v>
      </c>
      <c r="I70" s="98">
        <v>-0.000252</v>
      </c>
      <c r="J70" s="98">
        <v>0.0005240000000000001</v>
      </c>
      <c r="K70" s="98">
        <v>0.001241</v>
      </c>
      <c r="L70" s="98">
        <v>0.001926</v>
      </c>
      <c r="M70" s="98">
        <v>0.002193</v>
      </c>
      <c r="N70" s="98">
        <v>0.002396</v>
      </c>
      <c r="O70" s="98">
        <v>0.002215</v>
      </c>
      <c r="P70" s="98">
        <v>0.002043</v>
      </c>
      <c r="Q70" s="98">
        <v>0.001863</v>
      </c>
      <c r="R70" s="98">
        <v>0.001685</v>
      </c>
      <c r="S70" s="98">
        <v>0.001462</v>
      </c>
      <c r="T70" s="98">
        <v>0.001043</v>
      </c>
      <c r="U70" s="98">
        <v>0.000754</v>
      </c>
      <c r="V70" s="98">
        <v>0.0005999999999999999</v>
      </c>
      <c r="W70" s="98">
        <v>0.000322</v>
      </c>
      <c r="X70" s="98">
        <v>0.00022</v>
      </c>
      <c r="Y70" s="98">
        <v>7.499999999999999e-05</v>
      </c>
      <c r="Z70" s="98">
        <v>0</v>
      </c>
      <c r="AA70" s="98">
        <v>4e-06</v>
      </c>
      <c r="AB70" s="98">
        <v>-0.000212</v>
      </c>
      <c r="AC70" s="98">
        <v>-0.000561</v>
      </c>
      <c r="AD70" s="98">
        <v>-0.000955</v>
      </c>
      <c r="AE70" s="98">
        <v>-0.001379</v>
      </c>
      <c r="AF70" s="98">
        <v>-0.001449</v>
      </c>
      <c r="AG70" s="98">
        <v>-0.001619</v>
      </c>
      <c r="AH70" s="98">
        <v>-0.001812</v>
      </c>
      <c r="AI70" s="98">
        <v>-0.001972</v>
      </c>
      <c r="AJ70" s="98">
        <v>-0.002094</v>
      </c>
      <c r="AK70" s="98">
        <v>-0.002321</v>
      </c>
    </row>
    <row r="71" ht="15" customHeight="1">
      <c r="A71" s="98">
        <v>-0.005596</v>
      </c>
      <c r="B71" s="98">
        <v>-0.005245</v>
      </c>
      <c r="C71" s="98">
        <v>-0.004461</v>
      </c>
      <c r="D71" s="98">
        <v>-0.003272</v>
      </c>
      <c r="E71" s="98">
        <v>-0.002217</v>
      </c>
      <c r="F71" s="98">
        <v>-0.001341</v>
      </c>
      <c r="G71" s="98">
        <v>-0.0007470000000000001</v>
      </c>
      <c r="H71" s="98">
        <v>-0.00028</v>
      </c>
      <c r="I71" s="98">
        <v>-2e-06</v>
      </c>
      <c r="J71" s="98">
        <v>0.00033</v>
      </c>
      <c r="K71" s="98">
        <v>0.000512</v>
      </c>
      <c r="L71" s="98">
        <v>0.000824</v>
      </c>
      <c r="M71" s="98">
        <v>0.00108</v>
      </c>
      <c r="N71" s="98">
        <v>0.001219</v>
      </c>
      <c r="O71" s="98">
        <v>0.001271</v>
      </c>
      <c r="P71" s="98">
        <v>0.001123</v>
      </c>
      <c r="Q71" s="98">
        <v>0.00114</v>
      </c>
      <c r="R71" s="98">
        <v>0.001031</v>
      </c>
      <c r="S71" s="98">
        <v>0.000867</v>
      </c>
      <c r="T71" s="98">
        <v>0.000691</v>
      </c>
      <c r="U71" s="98">
        <v>0.000565</v>
      </c>
      <c r="V71" s="98">
        <v>0.000384</v>
      </c>
      <c r="W71" s="98">
        <v>0.000351</v>
      </c>
      <c r="X71" s="98">
        <v>0.00013</v>
      </c>
      <c r="Y71" s="98">
        <v>3e-06</v>
      </c>
      <c r="Z71" s="98">
        <v>0</v>
      </c>
      <c r="AA71" s="98">
        <v>-0.000148</v>
      </c>
      <c r="AB71" s="98">
        <v>-0.000438</v>
      </c>
      <c r="AC71" s="98">
        <v>-0.000569</v>
      </c>
      <c r="AD71" s="98">
        <v>-0.000567</v>
      </c>
      <c r="AE71" s="98">
        <v>-0.000578</v>
      </c>
      <c r="AF71" s="98">
        <v>-0.000767</v>
      </c>
      <c r="AG71" s="98">
        <v>-0.000909</v>
      </c>
      <c r="AH71" s="98">
        <v>-0.001013</v>
      </c>
      <c r="AI71" s="98">
        <v>-0.00103</v>
      </c>
      <c r="AJ71" s="98">
        <v>-0.0009990000000000001</v>
      </c>
      <c r="AK71" s="98">
        <v>-0.000877</v>
      </c>
    </row>
    <row r="72" ht="15" customHeight="1">
      <c r="A72" s="98">
        <v>-0.004259</v>
      </c>
      <c r="B72" s="98">
        <v>-0.00407</v>
      </c>
      <c r="C72" s="98">
        <v>-0.002998</v>
      </c>
      <c r="D72" s="98">
        <v>-0.002247</v>
      </c>
      <c r="E72" s="98">
        <v>-0.001399</v>
      </c>
      <c r="F72" s="98">
        <v>-0.00055</v>
      </c>
      <c r="G72" s="98">
        <v>0.000232</v>
      </c>
      <c r="H72" s="98">
        <v>0.00067</v>
      </c>
      <c r="I72" s="98">
        <v>0.000775</v>
      </c>
      <c r="J72" s="98">
        <v>0.0005820000000000001</v>
      </c>
      <c r="K72" s="98">
        <v>0.000409</v>
      </c>
      <c r="L72" s="98">
        <v>0.000348</v>
      </c>
      <c r="M72" s="98">
        <v>0.000156</v>
      </c>
      <c r="N72" s="98">
        <v>0.000356</v>
      </c>
      <c r="O72" s="98">
        <v>0.000412</v>
      </c>
      <c r="P72" s="98">
        <v>0.00042</v>
      </c>
      <c r="Q72" s="98">
        <v>0.000545</v>
      </c>
      <c r="R72" s="98">
        <v>0.000419</v>
      </c>
      <c r="S72" s="98">
        <v>0.000579</v>
      </c>
      <c r="T72" s="98">
        <v>0.00059</v>
      </c>
      <c r="U72" s="98">
        <v>0.000798</v>
      </c>
      <c r="V72" s="98">
        <v>0.000725</v>
      </c>
      <c r="W72" s="98">
        <v>0.000559</v>
      </c>
      <c r="X72" s="98">
        <v>0.000512</v>
      </c>
      <c r="Y72" s="98">
        <v>0.000472</v>
      </c>
      <c r="Z72" s="98">
        <v>0</v>
      </c>
      <c r="AA72" s="98">
        <v>-0.000142</v>
      </c>
      <c r="AB72" s="98">
        <v>-0.000289</v>
      </c>
      <c r="AC72" s="98">
        <v>-0.000218</v>
      </c>
      <c r="AD72" s="98">
        <v>-3.9e-05</v>
      </c>
      <c r="AE72" s="98">
        <v>6.9e-05</v>
      </c>
      <c r="AF72" s="98">
        <v>3.6e-05</v>
      </c>
      <c r="AG72" s="98">
        <v>-4.4e-05</v>
      </c>
      <c r="AH72" s="98">
        <v>-0.000174</v>
      </c>
      <c r="AI72" s="98">
        <v>-0.000108</v>
      </c>
      <c r="AJ72" s="98">
        <v>4.5e-05</v>
      </c>
      <c r="AK72" s="98">
        <v>0.00026</v>
      </c>
    </row>
    <row r="73" ht="15" customHeight="1">
      <c r="A73" s="98">
        <v>-0.005384</v>
      </c>
      <c r="B73" s="98">
        <v>-0.004946</v>
      </c>
      <c r="C73" s="98">
        <v>-0.004447</v>
      </c>
      <c r="D73" s="98">
        <v>-0.003413</v>
      </c>
      <c r="E73" s="98">
        <v>-0.002142</v>
      </c>
      <c r="F73" s="98">
        <v>-0.001129</v>
      </c>
      <c r="G73" s="98">
        <v>-0.000401</v>
      </c>
      <c r="H73" s="98">
        <v>2.6e-05</v>
      </c>
      <c r="I73" s="98">
        <v>0.000205</v>
      </c>
      <c r="J73" s="98">
        <v>0.000153</v>
      </c>
      <c r="K73" s="98">
        <v>-7.7e-05</v>
      </c>
      <c r="L73" s="98">
        <v>-0.000256</v>
      </c>
      <c r="M73" s="98">
        <v>-0.000503</v>
      </c>
      <c r="N73" s="98">
        <v>-0.000372</v>
      </c>
      <c r="O73" s="98">
        <v>-8.8e-05</v>
      </c>
      <c r="P73" s="98">
        <v>2.9e-05</v>
      </c>
      <c r="Q73" s="98">
        <v>7.2e-05</v>
      </c>
      <c r="R73" s="98">
        <v>0.000108</v>
      </c>
      <c r="S73" s="98">
        <v>0.000215</v>
      </c>
      <c r="T73" s="98">
        <v>0.000275</v>
      </c>
      <c r="U73" s="98">
        <v>0.000505</v>
      </c>
      <c r="V73" s="98">
        <v>0.000544</v>
      </c>
      <c r="W73" s="98">
        <v>0.000389</v>
      </c>
      <c r="X73" s="98">
        <v>0.000222</v>
      </c>
      <c r="Y73" s="98">
        <v>8.8e-05</v>
      </c>
      <c r="Z73" s="98">
        <v>0</v>
      </c>
      <c r="AA73" s="98">
        <v>-0.00027</v>
      </c>
      <c r="AB73" s="98">
        <v>-0.000595</v>
      </c>
      <c r="AC73" s="98">
        <v>-0.0005240000000000001</v>
      </c>
      <c r="AD73" s="98">
        <v>-0.000211</v>
      </c>
      <c r="AE73" s="98">
        <v>-0.000145</v>
      </c>
      <c r="AF73" s="98">
        <v>-0.000185</v>
      </c>
      <c r="AG73" s="98">
        <v>-0.000368</v>
      </c>
      <c r="AH73" s="98">
        <v>-0.000456</v>
      </c>
      <c r="AI73" s="98">
        <v>-0.000476</v>
      </c>
      <c r="AJ73" s="98">
        <v>-0.000351</v>
      </c>
      <c r="AK73" s="98">
        <v>-0.000156</v>
      </c>
    </row>
    <row r="74" ht="15" customHeight="1">
      <c r="A74" s="98">
        <v>-0.007541</v>
      </c>
      <c r="B74" s="98">
        <v>-0.007177</v>
      </c>
      <c r="C74" s="98">
        <v>-0.006122</v>
      </c>
      <c r="D74" s="98">
        <v>-0.004923</v>
      </c>
      <c r="E74" s="98">
        <v>-0.003882</v>
      </c>
      <c r="F74" s="98">
        <v>-0.002799</v>
      </c>
      <c r="G74" s="98">
        <v>-0.001957</v>
      </c>
      <c r="H74" s="98">
        <v>-0.001122</v>
      </c>
      <c r="I74" s="98">
        <v>-0.000499</v>
      </c>
      <c r="J74" s="98">
        <v>-6.7e-05</v>
      </c>
      <c r="K74" s="98">
        <v>7.2e-05</v>
      </c>
      <c r="L74" s="98">
        <v>0.000132</v>
      </c>
      <c r="M74" s="98">
        <v>0.000172</v>
      </c>
      <c r="N74" s="98">
        <v>0.000388</v>
      </c>
      <c r="O74" s="98">
        <v>0.000618</v>
      </c>
      <c r="P74" s="98">
        <v>0.000651</v>
      </c>
      <c r="Q74" s="98">
        <v>0.000803</v>
      </c>
      <c r="R74" s="98">
        <v>0.000695</v>
      </c>
      <c r="S74" s="98">
        <v>0.00066</v>
      </c>
      <c r="T74" s="98">
        <v>0.000739</v>
      </c>
      <c r="U74" s="98">
        <v>0.000679</v>
      </c>
      <c r="V74" s="98">
        <v>0.000512</v>
      </c>
      <c r="W74" s="98">
        <v>0.00049</v>
      </c>
      <c r="X74" s="98">
        <v>0.000288</v>
      </c>
      <c r="Y74" s="98">
        <v>0.000182</v>
      </c>
      <c r="Z74" s="98">
        <v>0</v>
      </c>
      <c r="AA74" s="98">
        <v>-0.00022</v>
      </c>
      <c r="AB74" s="98">
        <v>-0.000476</v>
      </c>
      <c r="AC74" s="98">
        <v>-0.000461</v>
      </c>
      <c r="AD74" s="98">
        <v>-0.000437</v>
      </c>
      <c r="AE74" s="98">
        <v>-0.000536</v>
      </c>
      <c r="AF74" s="98">
        <v>-0.000713</v>
      </c>
      <c r="AG74" s="98">
        <v>-0.000809</v>
      </c>
      <c r="AH74" s="98">
        <v>-0.000931</v>
      </c>
      <c r="AI74" s="98">
        <v>-0.001044</v>
      </c>
      <c r="AJ74" s="98">
        <v>-0.00102</v>
      </c>
      <c r="AK74" s="98">
        <v>-0.001201</v>
      </c>
    </row>
    <row r="75" ht="15" customHeight="1">
      <c r="A75" s="98">
        <v>-0.00916</v>
      </c>
      <c r="B75" s="98">
        <v>-0.008678</v>
      </c>
      <c r="C75" s="98">
        <v>-0.007765</v>
      </c>
      <c r="D75" s="98">
        <v>-0.006863</v>
      </c>
      <c r="E75" s="98">
        <v>-0.005682</v>
      </c>
      <c r="F75" s="98">
        <v>-0.004431</v>
      </c>
      <c r="G75" s="98">
        <v>-0.003168</v>
      </c>
      <c r="H75" s="98">
        <v>-0.002111</v>
      </c>
      <c r="I75" s="98">
        <v>-0.001129</v>
      </c>
      <c r="J75" s="98">
        <v>-0.000268</v>
      </c>
      <c r="K75" s="98">
        <v>0.0005419999999999999</v>
      </c>
      <c r="L75" s="98">
        <v>0.001102</v>
      </c>
      <c r="M75" s="98">
        <v>0.00127</v>
      </c>
      <c r="N75" s="98">
        <v>0.001623</v>
      </c>
      <c r="O75" s="98">
        <v>0.001586</v>
      </c>
      <c r="P75" s="98">
        <v>0.001584</v>
      </c>
      <c r="Q75" s="98">
        <v>0.001589</v>
      </c>
      <c r="R75" s="98">
        <v>0.001397</v>
      </c>
      <c r="S75" s="98">
        <v>0.001384</v>
      </c>
      <c r="T75" s="98">
        <v>0.001026</v>
      </c>
      <c r="U75" s="98">
        <v>0.0009120000000000001</v>
      </c>
      <c r="V75" s="98">
        <v>0.000762</v>
      </c>
      <c r="W75" s="98">
        <v>0.000489</v>
      </c>
      <c r="X75" s="98">
        <v>0.000412</v>
      </c>
      <c r="Y75" s="98">
        <v>0.000267</v>
      </c>
      <c r="Z75" s="98">
        <v>0</v>
      </c>
      <c r="AA75" s="98">
        <v>9.000000000000001e-05</v>
      </c>
      <c r="AB75" s="98">
        <v>-0.00011</v>
      </c>
      <c r="AC75" s="98">
        <v>-0.00037</v>
      </c>
      <c r="AD75" s="98">
        <v>-0.000892</v>
      </c>
      <c r="AE75" s="98">
        <v>-0.001283</v>
      </c>
      <c r="AF75" s="98">
        <v>-0.001358</v>
      </c>
      <c r="AG75" s="98">
        <v>-0.001471</v>
      </c>
      <c r="AH75" s="98">
        <v>-0.001678</v>
      </c>
      <c r="AI75" s="98">
        <v>-0.00181</v>
      </c>
      <c r="AJ75" s="98">
        <v>-0.002046</v>
      </c>
      <c r="AK75" s="98">
        <v>-0.00242</v>
      </c>
    </row>
    <row r="76" ht="15" customHeight="1">
      <c r="A76" s="98">
        <v>-0.009606</v>
      </c>
      <c r="B76" s="98">
        <v>-0.009084</v>
      </c>
      <c r="C76" s="98">
        <v>-0.008508999999999999</v>
      </c>
      <c r="D76" s="98">
        <v>-0.007286</v>
      </c>
      <c r="E76" s="98">
        <v>-0.005886</v>
      </c>
      <c r="F76" s="98">
        <v>-0.004586</v>
      </c>
      <c r="G76" s="98">
        <v>-0.003652</v>
      </c>
      <c r="H76" s="98">
        <v>-0.002667</v>
      </c>
      <c r="I76" s="98">
        <v>-0.001658</v>
      </c>
      <c r="J76" s="98">
        <v>-0.000477</v>
      </c>
      <c r="K76" s="98">
        <v>0.000442</v>
      </c>
      <c r="L76" s="98">
        <v>0.00131</v>
      </c>
      <c r="M76" s="98">
        <v>0.00187</v>
      </c>
      <c r="N76" s="98">
        <v>0.002155</v>
      </c>
      <c r="O76" s="98">
        <v>0.002236</v>
      </c>
      <c r="P76" s="98">
        <v>0.002024</v>
      </c>
      <c r="Q76" s="98">
        <v>0.001905</v>
      </c>
      <c r="R76" s="98">
        <v>0.00174</v>
      </c>
      <c r="S76" s="98">
        <v>0.001515</v>
      </c>
      <c r="T76" s="98">
        <v>0.001099</v>
      </c>
      <c r="U76" s="98">
        <v>0.000719</v>
      </c>
      <c r="V76" s="98">
        <v>0.000511</v>
      </c>
      <c r="W76" s="98">
        <v>0.00035</v>
      </c>
      <c r="X76" s="98">
        <v>5.6e-05</v>
      </c>
      <c r="Y76" s="98">
        <v>-9.899999999999999e-05</v>
      </c>
      <c r="Z76" s="98">
        <v>0</v>
      </c>
      <c r="AA76" s="98">
        <v>4.7e-05</v>
      </c>
      <c r="AB76" s="98">
        <v>-0.000267</v>
      </c>
      <c r="AC76" s="98">
        <v>-0.000685</v>
      </c>
      <c r="AD76" s="98">
        <v>-0.001244</v>
      </c>
      <c r="AE76" s="98">
        <v>-0.001661</v>
      </c>
      <c r="AF76" s="98">
        <v>-0.001839</v>
      </c>
      <c r="AG76" s="98">
        <v>-0.001972</v>
      </c>
      <c r="AH76" s="98">
        <v>-0.002158</v>
      </c>
      <c r="AI76" s="98">
        <v>-0.002352</v>
      </c>
      <c r="AJ76" s="98">
        <v>-0.002587</v>
      </c>
      <c r="AK76" s="98">
        <v>-0.002936</v>
      </c>
    </row>
    <row r="77" ht="15" customHeight="1">
      <c r="A77" s="98">
        <v>-0.00842</v>
      </c>
      <c r="B77" s="98">
        <v>-0.008173</v>
      </c>
      <c r="C77" s="98">
        <v>-0.007005</v>
      </c>
      <c r="D77" s="98">
        <v>-0.005999</v>
      </c>
      <c r="E77" s="98">
        <v>-0.005045</v>
      </c>
      <c r="F77" s="98">
        <v>-0.004034</v>
      </c>
      <c r="G77" s="98">
        <v>-0.003014</v>
      </c>
      <c r="H77" s="98">
        <v>-0.002147</v>
      </c>
      <c r="I77" s="98">
        <v>-0.00118</v>
      </c>
      <c r="J77" s="98">
        <v>-0.00031</v>
      </c>
      <c r="K77" s="98">
        <v>0.000552</v>
      </c>
      <c r="L77" s="98">
        <v>0.00132</v>
      </c>
      <c r="M77" s="98">
        <v>0.001834</v>
      </c>
      <c r="N77" s="98">
        <v>0.002241</v>
      </c>
      <c r="O77" s="98">
        <v>0.002236</v>
      </c>
      <c r="P77" s="98">
        <v>0.001972</v>
      </c>
      <c r="Q77" s="98">
        <v>0.001954</v>
      </c>
      <c r="R77" s="98">
        <v>0.001809</v>
      </c>
      <c r="S77" s="98">
        <v>0.001501</v>
      </c>
      <c r="T77" s="98">
        <v>0.001212</v>
      </c>
      <c r="U77" s="98">
        <v>0.000959</v>
      </c>
      <c r="V77" s="98">
        <v>0.000616</v>
      </c>
      <c r="W77" s="98">
        <v>0.000553</v>
      </c>
      <c r="X77" s="98">
        <v>0.00034</v>
      </c>
      <c r="Y77" s="98">
        <v>0.000236</v>
      </c>
      <c r="Z77" s="98">
        <v>0</v>
      </c>
      <c r="AA77" s="98">
        <v>0.000113</v>
      </c>
      <c r="AB77" s="98">
        <v>-0.000129</v>
      </c>
      <c r="AC77" s="98">
        <v>-0.000505</v>
      </c>
      <c r="AD77" s="98">
        <v>-0.000952</v>
      </c>
      <c r="AE77" s="98">
        <v>-0.001314</v>
      </c>
      <c r="AF77" s="98">
        <v>-0.001394</v>
      </c>
      <c r="AG77" s="98">
        <v>-0.001488</v>
      </c>
      <c r="AH77" s="98">
        <v>-0.001727</v>
      </c>
      <c r="AI77" s="98">
        <v>-0.001846</v>
      </c>
      <c r="AJ77" s="98">
        <v>-0.001969</v>
      </c>
      <c r="AK77" s="98">
        <v>-0.002201</v>
      </c>
    </row>
    <row r="78" ht="15" customHeight="1">
      <c r="A78" s="98">
        <v>-0.005766</v>
      </c>
      <c r="B78" s="98">
        <v>-0.005454</v>
      </c>
      <c r="C78" s="98">
        <v>-0.004907</v>
      </c>
      <c r="D78" s="98">
        <v>-0.004108</v>
      </c>
      <c r="E78" s="98">
        <v>-0.003002</v>
      </c>
      <c r="F78" s="98">
        <v>-0.001955</v>
      </c>
      <c r="G78" s="98">
        <v>-0.001129</v>
      </c>
      <c r="H78" s="98">
        <v>-0.000516</v>
      </c>
      <c r="I78" s="98">
        <v>-0.000154</v>
      </c>
      <c r="J78" s="98">
        <v>8.7e-05</v>
      </c>
      <c r="K78" s="98">
        <v>0.000532</v>
      </c>
      <c r="L78" s="98">
        <v>0.00099</v>
      </c>
      <c r="M78" s="98">
        <v>0.001171</v>
      </c>
      <c r="N78" s="98">
        <v>0.001487</v>
      </c>
      <c r="O78" s="98">
        <v>0.001377</v>
      </c>
      <c r="P78" s="98">
        <v>0.001364</v>
      </c>
      <c r="Q78" s="98">
        <v>0.001317</v>
      </c>
      <c r="R78" s="98">
        <v>0.00113</v>
      </c>
      <c r="S78" s="98">
        <v>0.001149</v>
      </c>
      <c r="T78" s="98">
        <v>0.000849</v>
      </c>
      <c r="U78" s="98">
        <v>0.000825</v>
      </c>
      <c r="V78" s="98">
        <v>0.000696</v>
      </c>
      <c r="W78" s="98">
        <v>0.000427</v>
      </c>
      <c r="X78" s="98">
        <v>0.000387</v>
      </c>
      <c r="Y78" s="98">
        <v>0.000101</v>
      </c>
      <c r="Z78" s="98">
        <v>0</v>
      </c>
      <c r="AA78" s="98">
        <v>-0.000168</v>
      </c>
      <c r="AB78" s="98">
        <v>-0.000339</v>
      </c>
      <c r="AC78" s="98">
        <v>-0.000569</v>
      </c>
      <c r="AD78" s="98">
        <v>-0.000678</v>
      </c>
      <c r="AE78" s="98">
        <v>-0.000841</v>
      </c>
      <c r="AF78" s="98">
        <v>-0.00088</v>
      </c>
      <c r="AG78" s="98">
        <v>-0.001018</v>
      </c>
      <c r="AH78" s="98">
        <v>-0.0012</v>
      </c>
      <c r="AI78" s="98">
        <v>-0.001267</v>
      </c>
      <c r="AJ78" s="98">
        <v>-0.001254</v>
      </c>
      <c r="AK78" s="98">
        <v>-0.001203</v>
      </c>
    </row>
    <row r="79" ht="15" customHeight="1">
      <c r="A79" s="98">
        <v>-0.003653</v>
      </c>
      <c r="B79" s="98">
        <v>-0.003498</v>
      </c>
      <c r="C79" s="98">
        <v>-0.00301</v>
      </c>
      <c r="D79" s="98">
        <v>-0.001926</v>
      </c>
      <c r="E79" s="98">
        <v>-0.00091</v>
      </c>
      <c r="F79" s="98">
        <v>-0.000181</v>
      </c>
      <c r="G79" s="98">
        <v>0.000288</v>
      </c>
      <c r="H79" s="98">
        <v>0.000514</v>
      </c>
      <c r="I79" s="98">
        <v>0.00052</v>
      </c>
      <c r="J79" s="98">
        <v>0.000539</v>
      </c>
      <c r="K79" s="98">
        <v>0.000277</v>
      </c>
      <c r="L79" s="98">
        <v>0.000401</v>
      </c>
      <c r="M79" s="98">
        <v>0.000309</v>
      </c>
      <c r="N79" s="98">
        <v>0.000528</v>
      </c>
      <c r="O79" s="98">
        <v>0.00074</v>
      </c>
      <c r="P79" s="98">
        <v>0.000732</v>
      </c>
      <c r="Q79" s="98">
        <v>0.000762</v>
      </c>
      <c r="R79" s="98">
        <v>0.000686</v>
      </c>
      <c r="S79" s="98">
        <v>0.000597</v>
      </c>
      <c r="T79" s="98">
        <v>0.000622</v>
      </c>
      <c r="U79" s="98">
        <v>0.00066</v>
      </c>
      <c r="V79" s="98">
        <v>0.000532</v>
      </c>
      <c r="W79" s="98">
        <v>0.000539</v>
      </c>
      <c r="X79" s="98">
        <v>0.000198</v>
      </c>
      <c r="Y79" s="98">
        <v>8.4e-05</v>
      </c>
      <c r="Z79" s="98">
        <v>0</v>
      </c>
      <c r="AA79" s="98">
        <v>-0.000286</v>
      </c>
      <c r="AB79" s="98">
        <v>-0.000703</v>
      </c>
      <c r="AC79" s="98">
        <v>-0.000654</v>
      </c>
      <c r="AD79" s="98">
        <v>-0.000322</v>
      </c>
      <c r="AE79" s="98">
        <v>-0.000219</v>
      </c>
      <c r="AF79" s="98">
        <v>-0.000367</v>
      </c>
      <c r="AG79" s="98">
        <v>-0.00057</v>
      </c>
      <c r="AH79" s="98">
        <v>-0.000611</v>
      </c>
      <c r="AI79" s="98">
        <v>-0.0006089999999999999</v>
      </c>
      <c r="AJ79" s="98">
        <v>-0.000436</v>
      </c>
      <c r="AK79" s="98">
        <v>-0.000209</v>
      </c>
    </row>
    <row r="80" ht="15" customHeight="1">
      <c r="A80" s="98">
        <v>-0.002966</v>
      </c>
      <c r="B80" s="98">
        <v>-0.002834</v>
      </c>
      <c r="C80" s="98">
        <v>-0.00179</v>
      </c>
      <c r="D80" s="98">
        <v>-0.001085</v>
      </c>
      <c r="E80" s="98">
        <v>-0.000387</v>
      </c>
      <c r="F80" s="98">
        <v>0.000327</v>
      </c>
      <c r="G80" s="98">
        <v>0.001022</v>
      </c>
      <c r="H80" s="98">
        <v>0.00142</v>
      </c>
      <c r="I80" s="98">
        <v>0.001348</v>
      </c>
      <c r="J80" s="98">
        <v>0.001132</v>
      </c>
      <c r="K80" s="98">
        <v>0.000827</v>
      </c>
      <c r="L80" s="98">
        <v>0.000484</v>
      </c>
      <c r="M80" s="98">
        <v>7.8e-05</v>
      </c>
      <c r="N80" s="98">
        <v>0.000266</v>
      </c>
      <c r="O80" s="98">
        <v>0.000471</v>
      </c>
      <c r="P80" s="98">
        <v>0.000455</v>
      </c>
      <c r="Q80" s="98">
        <v>0.000673</v>
      </c>
      <c r="R80" s="98">
        <v>0.000577</v>
      </c>
      <c r="S80" s="98">
        <v>0.000612</v>
      </c>
      <c r="T80" s="98">
        <v>0.000813</v>
      </c>
      <c r="U80" s="98">
        <v>0.001106</v>
      </c>
      <c r="V80" s="98">
        <v>0.000937</v>
      </c>
      <c r="W80" s="98">
        <v>0.000748</v>
      </c>
      <c r="X80" s="98">
        <v>0.000702</v>
      </c>
      <c r="Y80" s="98">
        <v>0.000428</v>
      </c>
      <c r="Z80" s="98">
        <v>0</v>
      </c>
      <c r="AA80" s="98">
        <v>-0.000169</v>
      </c>
      <c r="AB80" s="98">
        <v>-0.000433</v>
      </c>
      <c r="AC80" s="98">
        <v>-0.000357</v>
      </c>
      <c r="AD80" s="98">
        <v>-0.000103</v>
      </c>
      <c r="AE80" s="98">
        <v>8.500000000000001e-05</v>
      </c>
      <c r="AF80" s="98">
        <v>2.4e-05</v>
      </c>
      <c r="AG80" s="98">
        <v>-9.000000000000001e-05</v>
      </c>
      <c r="AH80" s="98">
        <v>-0.000254</v>
      </c>
      <c r="AI80" s="98">
        <v>-0.000167</v>
      </c>
      <c r="AJ80" s="98">
        <v>-7e-06</v>
      </c>
      <c r="AK80" s="98">
        <v>0.000148</v>
      </c>
    </row>
    <row r="81" ht="15" customHeight="1">
      <c r="A81" s="98">
        <v>-0.003424</v>
      </c>
      <c r="B81" s="98">
        <v>-0.003106</v>
      </c>
      <c r="C81" s="98">
        <v>-0.002769</v>
      </c>
      <c r="D81" s="98">
        <v>-0.001919</v>
      </c>
      <c r="E81" s="98">
        <v>-0.00084</v>
      </c>
      <c r="F81" s="98">
        <v>6.499999999999999e-05</v>
      </c>
      <c r="G81" s="98">
        <v>0.0006579999999999999</v>
      </c>
      <c r="H81" s="98">
        <v>0.001039</v>
      </c>
      <c r="I81" s="98">
        <v>0.001088</v>
      </c>
      <c r="J81" s="98">
        <v>0.001028</v>
      </c>
      <c r="K81" s="98">
        <v>0.00076</v>
      </c>
      <c r="L81" s="98">
        <v>0.00056</v>
      </c>
      <c r="M81" s="98">
        <v>0.000108</v>
      </c>
      <c r="N81" s="98">
        <v>0.000215</v>
      </c>
      <c r="O81" s="98">
        <v>0.000382</v>
      </c>
      <c r="P81" s="98">
        <v>0.000511</v>
      </c>
      <c r="Q81" s="98">
        <v>0.000475</v>
      </c>
      <c r="R81" s="98">
        <v>0.000503</v>
      </c>
      <c r="S81" s="98">
        <v>0.000632</v>
      </c>
      <c r="T81" s="98">
        <v>0.0005999999999999999</v>
      </c>
      <c r="U81" s="98">
        <v>0.000712</v>
      </c>
      <c r="V81" s="98">
        <v>0.000871</v>
      </c>
      <c r="W81" s="98">
        <v>0.000512</v>
      </c>
      <c r="X81" s="98">
        <v>0.000321</v>
      </c>
      <c r="Y81" s="98">
        <v>0.000221</v>
      </c>
      <c r="Z81" s="98">
        <v>0</v>
      </c>
      <c r="AA81" s="98">
        <v>-0.000334</v>
      </c>
      <c r="AB81" s="98">
        <v>-0.00066</v>
      </c>
      <c r="AC81" s="98">
        <v>-0.000587</v>
      </c>
      <c r="AD81" s="98">
        <v>-0.000393</v>
      </c>
      <c r="AE81" s="98">
        <v>-0.000454</v>
      </c>
      <c r="AF81" s="98">
        <v>-0.000432</v>
      </c>
      <c r="AG81" s="98">
        <v>-0.000637</v>
      </c>
      <c r="AH81" s="98">
        <v>-0.000802</v>
      </c>
      <c r="AI81" s="98">
        <v>-0.000829</v>
      </c>
      <c r="AJ81" s="98">
        <v>-0.000753</v>
      </c>
      <c r="AK81" s="98">
        <v>-0.000574</v>
      </c>
    </row>
    <row r="82" ht="15" customHeight="1">
      <c r="A82" s="98">
        <v>-0.005675</v>
      </c>
      <c r="B82" s="98">
        <v>-0.005339</v>
      </c>
      <c r="C82" s="98">
        <v>-0.004439</v>
      </c>
      <c r="D82" s="98">
        <v>-0.003349</v>
      </c>
      <c r="E82" s="98">
        <v>-0.002409</v>
      </c>
      <c r="F82" s="98">
        <v>-0.001501</v>
      </c>
      <c r="G82" s="98">
        <v>-0.000766</v>
      </c>
      <c r="H82" s="98">
        <v>-0.000165</v>
      </c>
      <c r="I82" s="98">
        <v>0.000376</v>
      </c>
      <c r="J82" s="98">
        <v>0.000703</v>
      </c>
      <c r="K82" s="98">
        <v>0.00076</v>
      </c>
      <c r="L82" s="98">
        <v>0.000799</v>
      </c>
      <c r="M82" s="98">
        <v>0.000697</v>
      </c>
      <c r="N82" s="98">
        <v>0.000789</v>
      </c>
      <c r="O82" s="98">
        <v>0.001052</v>
      </c>
      <c r="P82" s="98">
        <v>0.000962</v>
      </c>
      <c r="Q82" s="98">
        <v>0.001125</v>
      </c>
      <c r="R82" s="98">
        <v>0.0009479999999999999</v>
      </c>
      <c r="S82" s="98">
        <v>0.000911</v>
      </c>
      <c r="T82" s="98">
        <v>0.000859</v>
      </c>
      <c r="U82" s="98">
        <v>0.000941</v>
      </c>
      <c r="V82" s="98">
        <v>0.000663</v>
      </c>
      <c r="W82" s="98">
        <v>0.000632</v>
      </c>
      <c r="X82" s="98">
        <v>0.000369</v>
      </c>
      <c r="Y82" s="98">
        <v>9.2e-05</v>
      </c>
      <c r="Z82" s="98">
        <v>0</v>
      </c>
      <c r="AA82" s="98">
        <v>-0.000132</v>
      </c>
      <c r="AB82" s="98">
        <v>-0.00053</v>
      </c>
      <c r="AC82" s="98">
        <v>-0.00062</v>
      </c>
      <c r="AD82" s="98">
        <v>-0.000617</v>
      </c>
      <c r="AE82" s="98">
        <v>-0.000769</v>
      </c>
      <c r="AF82" s="98">
        <v>-0.0009779999999999999</v>
      </c>
      <c r="AG82" s="98">
        <v>-0.001075</v>
      </c>
      <c r="AH82" s="98">
        <v>-0.001255</v>
      </c>
      <c r="AI82" s="98">
        <v>-0.00136</v>
      </c>
      <c r="AJ82" s="98">
        <v>-0.00139</v>
      </c>
      <c r="AK82" s="98">
        <v>-0.001585</v>
      </c>
    </row>
    <row r="83" ht="15" customHeight="1">
      <c r="A83" s="98">
        <v>-0.013027</v>
      </c>
      <c r="B83" s="98">
        <v>-0.01176</v>
      </c>
      <c r="C83" s="98">
        <v>-0.010125</v>
      </c>
      <c r="D83" s="98">
        <v>-0.009023</v>
      </c>
      <c r="E83" s="98">
        <v>-0.007642</v>
      </c>
      <c r="F83" s="98">
        <v>-0.005967</v>
      </c>
      <c r="G83" s="98">
        <v>-0.004415</v>
      </c>
      <c r="H83" s="98">
        <v>-0.003176</v>
      </c>
      <c r="I83" s="98">
        <v>-0.001984</v>
      </c>
      <c r="J83" s="98">
        <v>-0.001085</v>
      </c>
      <c r="K83" s="98">
        <v>-0.000348</v>
      </c>
      <c r="L83" s="98">
        <v>0.000285</v>
      </c>
      <c r="M83" s="98">
        <v>0.000548</v>
      </c>
      <c r="N83" s="98">
        <v>0.000955</v>
      </c>
      <c r="O83" s="98">
        <v>0.001037</v>
      </c>
      <c r="P83" s="98">
        <v>0.001154</v>
      </c>
      <c r="Q83" s="98">
        <v>0.001346</v>
      </c>
      <c r="R83" s="98">
        <v>0.001178</v>
      </c>
      <c r="S83" s="98">
        <v>0.001292</v>
      </c>
      <c r="T83" s="98">
        <v>0.001072</v>
      </c>
      <c r="U83" s="98">
        <v>0.001018</v>
      </c>
      <c r="V83" s="98">
        <v>0.000825</v>
      </c>
      <c r="W83" s="98">
        <v>0.000611</v>
      </c>
      <c r="X83" s="98">
        <v>0.000552</v>
      </c>
      <c r="Y83" s="98">
        <v>0.000404</v>
      </c>
      <c r="Z83" s="98">
        <v>0</v>
      </c>
      <c r="AA83" s="98">
        <v>0.000127</v>
      </c>
      <c r="AB83" s="98">
        <v>2.2e-05</v>
      </c>
      <c r="AC83" s="98">
        <v>-0.000379</v>
      </c>
      <c r="AD83" s="98">
        <v>-0.000959</v>
      </c>
      <c r="AE83" s="98">
        <v>-0.001391</v>
      </c>
      <c r="AF83" s="98">
        <v>-0.001427</v>
      </c>
      <c r="AG83" s="98">
        <v>-0.001618</v>
      </c>
      <c r="AH83" s="98">
        <v>-0.002072</v>
      </c>
      <c r="AI83" s="98">
        <v>-0.002379</v>
      </c>
      <c r="AJ83" s="98">
        <v>-0.002866</v>
      </c>
      <c r="AK83" s="98">
        <v>-0.003564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