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50700" yWindow="-2640" windowWidth="23460" windowHeight="102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<sst xmlns="http://schemas.openxmlformats.org/spreadsheetml/2006/main" count="84" uniqueCount="48">
  <si>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</si>
  <si>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</si>
  <si>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</si>
  <si>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</si>
  <si>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</si>
  <si>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</si>
  <si>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</si>
  <si>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</si>
  <si>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</si>
  <si>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</si>
  <si>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</si>
  <si>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</si>
  <si>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</si>
  <si>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</si>
  <si>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</si>
  <si>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</si>
  <si>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</si>
  <si>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</si>
  <si>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</si>
  <si>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</si>
  <si>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</si>
  <si>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</si>
  <si>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</si>
  <si>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</si>
  <si>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</si>
  <si>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</si>
  <si>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376</t>
    </r>
  </si>
  <si>
    <t>SS-1 Line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</si>
  <si>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</si>
  <si>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</si>
  <si>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</si>
  <si>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</si>
  <si>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</si>
  <si>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</si>
  <si>
    <t>Mooring OOIBARCODE</t>
  </si>
  <si>
    <t>A00335</t>
  </si>
  <si>
    <t>Sensor OOIBARCODE</t>
  </si>
  <si>
    <t>N00141</t>
  </si>
  <si>
    <t>N00142</t>
  </si>
  <si>
    <t>N00143</t>
  </si>
  <si>
    <t>N00144</t>
  </si>
  <si>
    <t>N00145</t>
  </si>
  <si>
    <t>OL000353</t>
  </si>
  <si>
    <t>P5a</t>
  </si>
  <si>
    <t xml:space="preserve"> </t>
  </si>
  <si>
    <t>CC_bsipar_par_scaling</t>
  </si>
  <si>
    <t>39° 49.836' N</t>
  </si>
  <si>
    <t>70° 43.677'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</si>
</sst>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9"/>
      <color rgb="FF484848"/>
      <name val="Verdana"/>
      <family val="2"/>
    </font>
    <font>
      <sz val="14"/>
      <color rgb="FF33333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5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7" fillId="0" borderId="2" xfId="1" applyNumberFormat="1" applyFont="1" applyFill="1" applyBorder="1" applyAlignment="1">
      <alignment horizontal="center" vertical="center"/>
    </xf>
    <xf numFmtId="20" fontId="7" fillId="0" borderId="2" xfId="1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9" fillId="0" borderId="0" xfId="2" applyFont="1"/>
    <xf numFmtId="0" fontId="9" fillId="0" borderId="0" xfId="0" applyFont="1"/>
    <xf numFmtId="0" fontId="9" fillId="0" borderId="0" xfId="2" applyFont="1" applyFill="1"/>
    <xf numFmtId="0" fontId="9" fillId="3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3" borderId="0" xfId="2" applyFont="1" applyFill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2" xfId="1" applyNumberFormat="1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13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6" fillId="0" borderId="0" xfId="0" applyFont="1"/>
    <xf numFmtId="14" fontId="15" fillId="0" borderId="0" xfId="31" applyNumberFormat="1" applyFont="1" applyFill="1" applyBorder="1" applyAlignment="1">
      <alignment horizontal="center" vertical="center"/>
    </xf>
    <xf numFmtId="0" fontId="17" fillId="0" borderId="0" xfId="0" applyFont="1"/>
    <xf numFmtId="11" fontId="6" fillId="0" borderId="0" xfId="0" applyNumberFormat="1" applyFont="1" applyFill="1" applyAlignment="1">
      <alignment horizontal="right" vertical="center"/>
    </xf>
    <xf numFmtId="14" fontId="18" fillId="0" borderId="0" xfId="0" applyNumberFormat="1" applyFont="1"/>
    <xf numFmtId="0" fontId="12" fillId="0" borderId="0" xfId="0" applyFont="1" applyFill="1" applyBorder="1" applyAlignment="1">
      <alignment horizontal="center" vertical="center"/>
    </xf>
  </cellXfs>
  <cellStyles count="4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rmal 15" xfId="1"/>
    <cellStyle name="Normal 2" xfId="2"/>
    <cellStyle name="Normal 3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workbookViewId="0">
      <selection activeCell="G8" sqref="G8"/>
    </sheetView>
  </sheetViews>
  <sheetFormatPr baseColWidth="10" defaultColWidth="8.83203125" defaultRowHeight="15" x14ac:dyDescent="0.2"/>
  <cols>
    <col min="1" max="1" width="11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  <col min="13" max="14" width="9.33203125" bestFit="1" customWidth="1"/>
  </cols>
  <sheetData>
    <row r="1" spans="1:14" ht="28" x14ac:dyDescent="0.2">
      <c r="A1" s="27" t="s">
        <v>34</v>
      </c>
      <c r="B1" s="27" t="s">
        <v>0</v>
      </c>
      <c r="C1" s="27" t="s">
        <v>1</v>
      </c>
      <c r="D1" s="27" t="s">
        <v>13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</row>
    <row r="2" spans="1:14" s="24" customFormat="1" ht="18" x14ac:dyDescent="0.2">
      <c r="A2" t="s">
        <v>35</v>
      </c>
      <c r="B2" s="4" t="s">
        <v>26</v>
      </c>
      <c r="C2" s="4">
        <v>376</v>
      </c>
      <c r="D2" s="18">
        <v>5</v>
      </c>
      <c r="E2" s="29">
        <v>42517</v>
      </c>
      <c r="F2" s="5">
        <v>0.86805555555555547</v>
      </c>
      <c r="G2" s="32">
        <v>42591</v>
      </c>
      <c r="H2" s="22" t="s">
        <v>46</v>
      </c>
      <c r="I2" s="23" t="s">
        <v>47</v>
      </c>
      <c r="J2" s="17">
        <v>1000</v>
      </c>
      <c r="K2" s="4" t="s">
        <v>43</v>
      </c>
      <c r="L2" s="25" t="s">
        <v>27</v>
      </c>
      <c r="M2" s="24">
        <f>((LEFT(H2,(FIND("°",H2,1)-1)))+(MID(H2,(FIND("°",H2,1)+1),(FIND("'",H2,1))-(FIND("°",H2,1)+1))/60))*(IF(RIGHT(H2,1)="N",1,-1))</f>
        <v>39.830599999999997</v>
      </c>
      <c r="N2" s="24">
        <f>((LEFT(I2,(FIND("°",I2,1)-1)))+(MID(I2,(FIND("°",I2,1)+1),(FIND("'",I2,1))-(FIND("°",I2,1)+1))/60))*(IF(RIGHT(I2,1)="E",1,-1))</f>
        <v>-70.727950000000007</v>
      </c>
    </row>
    <row r="3" spans="1:14" x14ac:dyDescent="0.2">
      <c r="E3" s="1"/>
      <c r="F3" s="1"/>
    </row>
    <row r="4" spans="1:14" x14ac:dyDescent="0.2">
      <c r="E4" s="1"/>
      <c r="F4" s="1"/>
    </row>
    <row r="6" spans="1:14" ht="16" x14ac:dyDescent="0.2">
      <c r="I6" s="33"/>
    </row>
    <row r="7" spans="1:14" x14ac:dyDescent="0.2">
      <c r="G7" s="28" t="s">
        <v>44</v>
      </c>
    </row>
    <row r="12" spans="1:14" ht="16" x14ac:dyDescent="0.2">
      <c r="H12" s="21"/>
      <c r="I12" s="21"/>
    </row>
    <row r="13" spans="1:14" ht="16" x14ac:dyDescent="0.2">
      <c r="H13" s="21"/>
      <c r="I13" s="21"/>
    </row>
    <row r="14" spans="1:14" x14ac:dyDescent="0.2">
      <c r="H14" s="1"/>
      <c r="I14" s="1"/>
    </row>
    <row r="15" spans="1:14" x14ac:dyDescent="0.2">
      <c r="H15" s="1"/>
      <c r="I15" s="1"/>
    </row>
    <row r="16" spans="1:14" x14ac:dyDescent="0.2">
      <c r="H16" s="1"/>
      <c r="I16" s="1"/>
    </row>
    <row r="17" spans="8:9" x14ac:dyDescent="0.2">
      <c r="H17" s="1"/>
      <c r="I17" s="1"/>
    </row>
    <row r="18" spans="8:9" x14ac:dyDescent="0.2">
      <c r="H18" s="1"/>
      <c r="I18" s="1"/>
    </row>
    <row r="19" spans="8:9" x14ac:dyDescent="0.2">
      <c r="H19" s="1"/>
      <c r="I19" s="1"/>
    </row>
    <row r="20" spans="8:9" x14ac:dyDescent="0.2">
      <c r="H20" s="1"/>
      <c r="I20" s="1"/>
    </row>
    <row r="21" spans="8:9" x14ac:dyDescent="0.2">
      <c r="H21" s="1"/>
      <c r="I21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B1" workbookViewId="0">
      <selection activeCell="I16" sqref="I16"/>
    </sheetView>
  </sheetViews>
  <sheetFormatPr baseColWidth="10" defaultColWidth="8.83203125" defaultRowHeight="15" x14ac:dyDescent="0.2"/>
  <cols>
    <col min="1" max="1" width="30.5" customWidth="1"/>
    <col min="2" max="2" width="12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 x14ac:dyDescent="0.2">
      <c r="A1" s="26" t="s">
        <v>0</v>
      </c>
      <c r="B1" s="26" t="s">
        <v>34</v>
      </c>
      <c r="C1" s="26" t="s">
        <v>24</v>
      </c>
      <c r="D1" s="26" t="s">
        <v>13</v>
      </c>
      <c r="E1" s="26" t="s">
        <v>36</v>
      </c>
      <c r="F1" s="26" t="s">
        <v>10</v>
      </c>
      <c r="G1" s="26" t="s">
        <v>11</v>
      </c>
      <c r="H1" s="26" t="s">
        <v>12</v>
      </c>
    </row>
    <row r="2" spans="1:19" x14ac:dyDescent="0.2">
      <c r="A2" s="6" t="s">
        <v>28</v>
      </c>
      <c r="B2" t="s">
        <v>35</v>
      </c>
      <c r="C2" s="9">
        <v>376</v>
      </c>
      <c r="D2" s="9">
        <v>5</v>
      </c>
      <c r="E2" t="s">
        <v>37</v>
      </c>
      <c r="F2" s="19">
        <v>649016</v>
      </c>
      <c r="G2" s="10" t="s">
        <v>14</v>
      </c>
      <c r="H2" s="14">
        <v>0.61</v>
      </c>
      <c r="I2" s="10" t="s">
        <v>18</v>
      </c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">
      <c r="A3" s="3" t="s">
        <v>28</v>
      </c>
      <c r="B3" t="s">
        <v>35</v>
      </c>
      <c r="C3" s="9">
        <v>376</v>
      </c>
      <c r="D3" s="9">
        <v>5</v>
      </c>
      <c r="E3" t="s">
        <v>37</v>
      </c>
      <c r="F3" s="19">
        <v>649016</v>
      </c>
      <c r="G3" s="10" t="s">
        <v>15</v>
      </c>
      <c r="H3" s="14">
        <v>0.61</v>
      </c>
      <c r="I3" s="10" t="s">
        <v>18</v>
      </c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2">
      <c r="A4" s="3" t="s">
        <v>28</v>
      </c>
      <c r="B4" t="s">
        <v>35</v>
      </c>
      <c r="C4" s="9">
        <v>376</v>
      </c>
      <c r="D4" s="9">
        <v>5</v>
      </c>
      <c r="E4" t="s">
        <v>37</v>
      </c>
      <c r="F4" s="19">
        <v>649016</v>
      </c>
      <c r="G4" s="10" t="s">
        <v>16</v>
      </c>
      <c r="H4" s="14">
        <v>0.61</v>
      </c>
      <c r="I4" s="10" t="s">
        <v>18</v>
      </c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">
      <c r="A5" s="3" t="s">
        <v>28</v>
      </c>
      <c r="B5" t="s">
        <v>35</v>
      </c>
      <c r="C5" s="9">
        <v>376</v>
      </c>
      <c r="D5" s="9">
        <v>5</v>
      </c>
      <c r="E5" t="s">
        <v>37</v>
      </c>
      <c r="F5" s="19">
        <v>649016</v>
      </c>
      <c r="G5" s="10" t="s">
        <v>17</v>
      </c>
      <c r="H5" s="14">
        <v>0.61</v>
      </c>
      <c r="I5" s="10" t="s">
        <v>18</v>
      </c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2">
      <c r="A6" s="3"/>
      <c r="B6" s="3"/>
      <c r="C6" s="9"/>
      <c r="D6" s="9"/>
      <c r="E6" s="9"/>
      <c r="F6" s="19"/>
      <c r="G6" s="10"/>
      <c r="H6" s="15"/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s="2" customFormat="1" x14ac:dyDescent="0.2">
      <c r="A7" s="6" t="s">
        <v>29</v>
      </c>
      <c r="B7" t="s">
        <v>35</v>
      </c>
      <c r="C7" s="9">
        <v>376</v>
      </c>
      <c r="D7" s="9">
        <v>5</v>
      </c>
      <c r="E7" t="s">
        <v>38</v>
      </c>
      <c r="F7" s="19">
        <v>2818</v>
      </c>
      <c r="G7" s="11" t="s">
        <v>20</v>
      </c>
      <c r="H7" s="16">
        <v>124</v>
      </c>
      <c r="I7" s="7" t="s">
        <v>19</v>
      </c>
      <c r="J7" s="7"/>
      <c r="K7" s="7"/>
      <c r="L7" s="7"/>
      <c r="M7" s="7"/>
      <c r="N7" s="7"/>
    </row>
    <row r="8" spans="1:19" s="2" customFormat="1" x14ac:dyDescent="0.2">
      <c r="A8" s="3" t="s">
        <v>29</v>
      </c>
      <c r="B8" t="s">
        <v>35</v>
      </c>
      <c r="C8" s="9">
        <v>376</v>
      </c>
      <c r="D8" s="9">
        <v>5</v>
      </c>
      <c r="E8" t="s">
        <v>38</v>
      </c>
      <c r="F8" s="19">
        <v>2818</v>
      </c>
      <c r="G8" s="11" t="s">
        <v>21</v>
      </c>
      <c r="H8" s="16">
        <v>700</v>
      </c>
      <c r="I8" s="7" t="s">
        <v>19</v>
      </c>
      <c r="J8" s="7"/>
      <c r="K8" s="7"/>
      <c r="L8" s="7"/>
      <c r="M8" s="7"/>
      <c r="N8" s="7"/>
    </row>
    <row r="9" spans="1:19" s="2" customFormat="1" x14ac:dyDescent="0.2">
      <c r="A9" s="3" t="s">
        <v>29</v>
      </c>
      <c r="B9" t="s">
        <v>35</v>
      </c>
      <c r="C9" s="9">
        <v>376</v>
      </c>
      <c r="D9" s="9">
        <v>5</v>
      </c>
      <c r="E9" t="s">
        <v>38</v>
      </c>
      <c r="F9" s="19">
        <v>2818</v>
      </c>
      <c r="G9" s="11" t="s">
        <v>22</v>
      </c>
      <c r="H9" s="16">
        <v>1.0760000000000001</v>
      </c>
      <c r="I9" s="7" t="s">
        <v>19</v>
      </c>
      <c r="J9" s="7"/>
      <c r="K9" s="7"/>
      <c r="L9" s="7"/>
      <c r="M9" s="7"/>
      <c r="N9" s="7"/>
    </row>
    <row r="10" spans="1:19" s="2" customFormat="1" x14ac:dyDescent="0.2">
      <c r="A10" s="3" t="s">
        <v>29</v>
      </c>
      <c r="B10" t="s">
        <v>35</v>
      </c>
      <c r="C10" s="9">
        <v>376</v>
      </c>
      <c r="D10" s="9">
        <v>5</v>
      </c>
      <c r="E10" t="s">
        <v>38</v>
      </c>
      <c r="F10" s="19">
        <v>2818</v>
      </c>
      <c r="G10" s="11" t="s">
        <v>23</v>
      </c>
      <c r="H10" s="16">
        <v>3.9E-2</v>
      </c>
      <c r="I10" s="7" t="s">
        <v>19</v>
      </c>
      <c r="J10" s="7"/>
      <c r="K10" s="7"/>
      <c r="L10" s="7"/>
      <c r="M10" s="7"/>
      <c r="N10" s="7"/>
    </row>
    <row r="11" spans="1:19" s="2" customFormat="1" ht="14" x14ac:dyDescent="0.2">
      <c r="A11" s="3"/>
      <c r="B11" s="3"/>
      <c r="C11" s="9"/>
      <c r="D11" s="9"/>
      <c r="E11" s="9"/>
      <c r="F11" s="19"/>
      <c r="G11" s="11"/>
      <c r="H11" s="13"/>
      <c r="I11" s="7"/>
      <c r="J11" s="7"/>
      <c r="K11" s="7"/>
      <c r="L11" s="7"/>
      <c r="M11" s="7"/>
      <c r="N11" s="7"/>
    </row>
    <row r="12" spans="1:19" s="2" customFormat="1" x14ac:dyDescent="0.2">
      <c r="A12" s="6" t="s">
        <v>30</v>
      </c>
      <c r="B12" t="s">
        <v>35</v>
      </c>
      <c r="C12" s="9">
        <v>376</v>
      </c>
      <c r="D12" s="9">
        <v>5</v>
      </c>
      <c r="E12" t="s">
        <v>39</v>
      </c>
      <c r="F12" s="19">
        <v>9082</v>
      </c>
      <c r="G12" s="7"/>
      <c r="H12" s="8"/>
      <c r="I12" s="7" t="s">
        <v>25</v>
      </c>
      <c r="J12" s="7"/>
      <c r="K12" s="7"/>
      <c r="L12" s="7"/>
      <c r="M12" s="7"/>
      <c r="N12" s="7"/>
    </row>
    <row r="13" spans="1:19" s="2" customFormat="1" ht="14" x14ac:dyDescent="0.2">
      <c r="A13" s="6"/>
      <c r="B13" s="6"/>
      <c r="C13" s="9"/>
      <c r="D13" s="9" t="s">
        <v>44</v>
      </c>
      <c r="E13" s="9"/>
      <c r="F13" s="19"/>
      <c r="G13" s="7"/>
      <c r="H13" s="8"/>
      <c r="I13" s="7"/>
      <c r="J13" s="7"/>
      <c r="K13" s="7"/>
      <c r="L13" s="7"/>
      <c r="M13" s="7"/>
      <c r="N13" s="7"/>
    </row>
    <row r="14" spans="1:19" s="2" customFormat="1" x14ac:dyDescent="0.2">
      <c r="A14" s="6" t="s">
        <v>31</v>
      </c>
      <c r="B14" t="s">
        <v>35</v>
      </c>
      <c r="C14" s="9">
        <v>376</v>
      </c>
      <c r="D14" s="9">
        <v>5</v>
      </c>
      <c r="E14" t="s">
        <v>40</v>
      </c>
      <c r="F14" s="19">
        <v>170</v>
      </c>
      <c r="G14" s="7"/>
      <c r="H14" s="8"/>
      <c r="I14" s="7" t="s">
        <v>25</v>
      </c>
      <c r="J14" s="7"/>
      <c r="K14" s="7"/>
      <c r="L14" s="7"/>
      <c r="M14" s="7"/>
      <c r="N14" s="7"/>
    </row>
    <row r="15" spans="1:19" s="2" customFormat="1" ht="14" x14ac:dyDescent="0.2">
      <c r="A15" s="6"/>
      <c r="B15" s="6"/>
      <c r="C15" s="9"/>
      <c r="D15" s="9"/>
      <c r="E15" s="9"/>
      <c r="F15" s="19"/>
      <c r="G15" s="7"/>
      <c r="H15" s="8"/>
      <c r="I15" s="7"/>
      <c r="J15" s="7"/>
      <c r="K15" s="7"/>
      <c r="L15" s="7"/>
      <c r="M15" s="7"/>
      <c r="N15" s="7"/>
    </row>
    <row r="16" spans="1:19" s="2" customFormat="1" x14ac:dyDescent="0.2">
      <c r="A16" s="6" t="s">
        <v>32</v>
      </c>
      <c r="B16" t="s">
        <v>35</v>
      </c>
      <c r="C16" s="9">
        <v>376</v>
      </c>
      <c r="D16" s="9">
        <v>5</v>
      </c>
      <c r="E16" t="s">
        <v>41</v>
      </c>
      <c r="F16" s="19">
        <v>50156</v>
      </c>
      <c r="G16" s="30" t="s">
        <v>45</v>
      </c>
      <c r="H16" s="31">
        <v>9.9999999999999995E-7</v>
      </c>
      <c r="I16" s="7"/>
      <c r="J16" s="7"/>
      <c r="K16" s="7"/>
      <c r="L16" s="7"/>
      <c r="M16" s="7"/>
      <c r="N16" s="7"/>
    </row>
    <row r="17" spans="1:14" s="2" customFormat="1" ht="14" x14ac:dyDescent="0.2">
      <c r="A17" s="6"/>
      <c r="B17" s="6"/>
      <c r="C17" s="9"/>
      <c r="D17" s="9"/>
      <c r="E17" s="9"/>
      <c r="F17" s="19"/>
      <c r="G17" s="7"/>
      <c r="H17" s="8"/>
      <c r="I17" s="7"/>
      <c r="J17" s="7"/>
      <c r="K17" s="7"/>
      <c r="L17" s="7"/>
      <c r="M17" s="7"/>
      <c r="N17" s="7"/>
    </row>
    <row r="18" spans="1:14" s="2" customFormat="1" x14ac:dyDescent="0.2">
      <c r="A18" s="6" t="s">
        <v>33</v>
      </c>
      <c r="B18" t="s">
        <v>35</v>
      </c>
      <c r="C18" s="9">
        <v>376</v>
      </c>
      <c r="D18" s="9">
        <v>5</v>
      </c>
      <c r="E18" t="s">
        <v>42</v>
      </c>
      <c r="F18" s="9">
        <v>376</v>
      </c>
      <c r="G18" s="7"/>
      <c r="H18" s="8"/>
      <c r="I18" s="7" t="s">
        <v>25</v>
      </c>
      <c r="J18" s="7"/>
      <c r="K18" s="7"/>
      <c r="L18" s="7"/>
      <c r="M18" s="7"/>
      <c r="N18" s="7"/>
    </row>
    <row r="19" spans="1:14" s="2" customFormat="1" ht="14" x14ac:dyDescent="0.2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  <c r="M19" s="7"/>
      <c r="N19" s="7"/>
    </row>
    <row r="20" spans="1:14" x14ac:dyDescent="0.2">
      <c r="C20" s="20"/>
      <c r="D20" s="20"/>
      <c r="E20" s="20"/>
      <c r="F20" s="20"/>
    </row>
    <row r="21" spans="1:14" x14ac:dyDescent="0.2">
      <c r="C21" s="20"/>
      <c r="D21" s="20"/>
      <c r="E21" s="20"/>
      <c r="F21" s="20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2016-08-19T16:03:12Z</dcterms:modified>
</cp:coreProperties>
</file>