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6" i="1" l="1"/>
  <c r="D16" i="1" s="1"/>
  <c r="F16" i="1" s="1"/>
  <c r="D15" i="1"/>
  <c r="F15" i="1" s="1"/>
  <c r="J8" i="1" l="1"/>
  <c r="J6" i="1"/>
  <c r="D8" i="1" l="1"/>
  <c r="D7" i="1"/>
  <c r="F7" i="1" s="1"/>
  <c r="D6" i="1"/>
  <c r="F6" i="1" l="1"/>
  <c r="I6" i="1"/>
  <c r="F8" i="1"/>
  <c r="I8" i="1"/>
</calcChain>
</file>

<file path=xl/sharedStrings.xml><?xml version="1.0" encoding="utf-8"?>
<sst xmlns="http://schemas.openxmlformats.org/spreadsheetml/2006/main" count="16" uniqueCount="16">
  <si>
    <t>m</t>
  </si>
  <si>
    <t>l</t>
  </si>
  <si>
    <t>xl</t>
  </si>
  <si>
    <t>size</t>
  </si>
  <si>
    <t>diameter in cm</t>
  </si>
  <si>
    <t>price in eu</t>
  </si>
  <si>
    <t>m2</t>
  </si>
  <si>
    <t>eur/m2</t>
  </si>
  <si>
    <t>Americana pizza at Kotipizza</t>
  </si>
  <si>
    <t>Do not assume that larger  pizzas are less expensive by surface area at Kotipizza. The opposite is true: you get more pizza with your money by buying smaller pizzas.</t>
  </si>
  <si>
    <t>Kotipizzan isommat pizzat ovat kalleimmat pinta-alan verrattuna.</t>
  </si>
  <si>
    <t>number</t>
  </si>
  <si>
    <t>area</t>
  </si>
  <si>
    <t>price</t>
  </si>
  <si>
    <t>Pizza order</t>
  </si>
  <si>
    <t>Älä luule että Kotipizzan isommat pizzat ovat halvempia pinta-alan verrattuna. Vastapää on oikein: saa lisää pizzaa rahalla pienemmän koon pizzan ostamalla.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</si>
</sst>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6"/>
  <sheetViews>
    <sheetView tabSelected="1" workbookViewId="0">
      <selection activeCell="E17" sqref="A15:XFD17"/>
    </sheetView>
  </sheetViews>
  <sheetFormatPr defaultRowHeight="15" x14ac:dyDescent="0.25"/>
  <cols>
    <col min="2" max="2" width="4.42578125" bestFit="1" customWidth="1"/>
    <col min="3" max="3" width="14.42578125" style="1" bestFit="1" customWidth="1"/>
    <col min="4" max="4" width="4.5703125" style="3" bestFit="1" customWidth="1"/>
    <col min="5" max="5" width="10.28515625" style="3" bestFit="1" customWidth="1"/>
    <col min="6" max="6" width="12" style="2" bestFit="1" customWidth="1"/>
    <col min="8" max="8" width="9.140625" style="1"/>
    <col min="9" max="9" width="9.140625" style="3"/>
  </cols>
  <sheetData>
    <row r="3" spans="2:10" x14ac:dyDescent="0.25">
      <c r="B3" t="s">
        <v>8</v>
      </c>
    </row>
    <row r="4" spans="2:10" x14ac:dyDescent="0.25">
      <c r="H4" s="1" t="s">
        <v>14</v>
      </c>
    </row>
    <row r="5" spans="2:10" x14ac:dyDescent="0.25">
      <c r="B5" t="s">
        <v>3</v>
      </c>
      <c r="C5" s="1" t="s">
        <v>4</v>
      </c>
      <c r="D5" s="3" t="s">
        <v>6</v>
      </c>
      <c r="E5" s="3" t="s">
        <v>5</v>
      </c>
      <c r="F5" s="2" t="s">
        <v>7</v>
      </c>
      <c r="H5" s="1" t="s">
        <v>11</v>
      </c>
      <c r="I5" s="3" t="s">
        <v>12</v>
      </c>
      <c r="J5" t="s">
        <v>13</v>
      </c>
    </row>
    <row r="6" spans="2:10" x14ac:dyDescent="0.25">
      <c r="B6" t="s">
        <v>0</v>
      </c>
      <c r="C6" s="1">
        <v>30</v>
      </c>
      <c r="D6" s="3">
        <f>(C6/2)^2*PI()/10000</f>
        <v>7.0685834705770348E-2</v>
      </c>
      <c r="E6" s="3">
        <v>9.5</v>
      </c>
      <c r="F6" s="2">
        <f>E6/D6</f>
        <v>134.39750749982272</v>
      </c>
      <c r="H6" s="1">
        <v>5</v>
      </c>
      <c r="I6" s="3">
        <f>D6*H6</f>
        <v>0.35342917352885173</v>
      </c>
      <c r="J6">
        <f>H6*E6</f>
        <v>47.5</v>
      </c>
    </row>
    <row r="7" spans="2:10" x14ac:dyDescent="0.25">
      <c r="B7" t="s">
        <v>1</v>
      </c>
      <c r="C7" s="1">
        <v>40</v>
      </c>
      <c r="D7" s="3">
        <f>(C7/2)^2*PI()/10000</f>
        <v>0.12566370614359174</v>
      </c>
      <c r="E7" s="3">
        <v>19</v>
      </c>
      <c r="F7" s="2">
        <f>E7/D7</f>
        <v>151.19719593730056</v>
      </c>
    </row>
    <row r="8" spans="2:10" x14ac:dyDescent="0.25">
      <c r="B8" t="s">
        <v>2</v>
      </c>
      <c r="C8" s="1">
        <v>48</v>
      </c>
      <c r="D8" s="3">
        <f>(C8/2)^2*PI()/10000</f>
        <v>0.18095573684677208</v>
      </c>
      <c r="E8" s="3">
        <v>28</v>
      </c>
      <c r="F8" s="2">
        <f>E8/D8</f>
        <v>154.73397245045382</v>
      </c>
      <c r="H8" s="1">
        <v>2</v>
      </c>
      <c r="I8" s="3">
        <f>D8*H8</f>
        <v>0.36191147369354415</v>
      </c>
      <c r="J8">
        <f>H8*E8</f>
        <v>56</v>
      </c>
    </row>
    <row r="10" spans="2:10" x14ac:dyDescent="0.25">
      <c r="B10" t="s">
        <v>9</v>
      </c>
    </row>
    <row r="11" spans="2:10" x14ac:dyDescent="0.25">
      <c r="B11" t="s">
        <v>15</v>
      </c>
    </row>
    <row r="13" spans="2:10" x14ac:dyDescent="0.25">
      <c r="B13" t="s">
        <v>10</v>
      </c>
    </row>
    <row r="15" spans="2:10" x14ac:dyDescent="0.25">
      <c r="C15" s="1">
        <v>100</v>
      </c>
      <c r="D15" s="3">
        <f>(C15/2)^2*PI()/10000</f>
        <v>0.78539816339744828</v>
      </c>
      <c r="E15" s="3">
        <v>9.5</v>
      </c>
      <c r="F15" s="2">
        <f>E15/D15</f>
        <v>12.095775674984045</v>
      </c>
    </row>
    <row r="16" spans="2:10" x14ac:dyDescent="0.25">
      <c r="C16" s="1">
        <f>2*(10000/PI())^0.5</f>
        <v>112.83791670955127</v>
      </c>
      <c r="D16" s="3">
        <f>(C16/2)^2*PI()/10000</f>
        <v>1.0000000000000002</v>
      </c>
      <c r="E16" s="3">
        <v>9.5</v>
      </c>
      <c r="F16" s="2">
        <f>E16/D16</f>
        <v>9.4999999999999982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2017-11-16T16:09:53Z</dcterms:modified>
</cp:coreProperties>
</file>