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U:\Scoreboard Papers\Cheating paper\Drafts\For Journal\"/>
    </mc:Choice>
  </mc:AlternateContent>
  <xr:revisionPtr revIDLastSave="0" documentId="13_ncr:1_{60A31C71-4756-4A73-9E16-1A81F92C791D}" xr6:coauthVersionLast="47" xr6:coauthVersionMax="47" xr10:uidLastSave="{00000000-0000-0000-0000-000000000000}"/>
  <bookViews>
    <workbookView xWindow="-120" yWindow="-120" windowWidth="24240" windowHeight="13020" xr2:uid="{00000000-000D-0000-FFFF-FFFF00000000}"/>
  </bookViews>
  <sheets>
    <sheet name="Mast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1" i="1" l="1"/>
  <c r="L67" i="1"/>
  <c r="L61" i="1"/>
  <c r="L56" i="1"/>
  <c r="L46" i="1"/>
  <c r="L22" i="1"/>
  <c r="L3" i="1"/>
  <c r="L54" i="1"/>
  <c r="L16" i="1"/>
  <c r="L62" i="1"/>
  <c r="L42" i="1"/>
  <c r="L24" i="1"/>
  <c r="L44" i="1"/>
  <c r="L2" i="1"/>
  <c r="L8" i="1"/>
  <c r="L38" i="1"/>
  <c r="L25" i="1"/>
  <c r="L43" i="1"/>
  <c r="L20" i="1"/>
  <c r="L29" i="1"/>
  <c r="L19" i="1"/>
  <c r="L6" i="1"/>
  <c r="L41" i="1"/>
  <c r="L27" i="1"/>
  <c r="L10" i="1"/>
  <c r="L60" i="1"/>
  <c r="L52" i="1"/>
  <c r="L37" i="1"/>
  <c r="L14" i="1"/>
  <c r="L32" i="1"/>
  <c r="L68" i="1"/>
  <c r="L15" i="1"/>
  <c r="L48" i="1"/>
  <c r="L55" i="1"/>
  <c r="L31" i="1"/>
  <c r="L9" i="1"/>
  <c r="L33" i="1"/>
  <c r="L39" i="1"/>
  <c r="L51" i="1"/>
  <c r="L30" i="1"/>
  <c r="L65" i="1"/>
  <c r="L7" i="1"/>
  <c r="L35" i="1"/>
  <c r="L12" i="1"/>
  <c r="L17" i="1"/>
  <c r="L47" i="1"/>
  <c r="L49" i="1"/>
  <c r="L45" i="1"/>
  <c r="L4" i="1"/>
  <c r="L53" i="1"/>
  <c r="L26" i="1"/>
  <c r="L58" i="1"/>
  <c r="L40" i="1"/>
  <c r="L28" i="1"/>
  <c r="L13" i="1"/>
  <c r="L50" i="1"/>
  <c r="L34" i="1"/>
  <c r="L18" i="1"/>
  <c r="L57" i="1"/>
  <c r="L66" i="1"/>
  <c r="L23" i="1"/>
  <c r="L11" i="1"/>
  <c r="L63" i="1"/>
  <c r="L36" i="1"/>
  <c r="L64" i="1"/>
  <c r="L59" i="1"/>
  <c r="L5" i="1"/>
</calcChain>
</file>

<file path=xl/sharedStrings.xml><?xml version="1.0" encoding="utf-8"?>
<sst xmlns="http://schemas.openxmlformats.org/spreadsheetml/2006/main" count="1291" uniqueCount="210">
  <si>
    <t>ID</t>
  </si>
  <si>
    <t>B</t>
  </si>
  <si>
    <t>A-</t>
  </si>
  <si>
    <t>A</t>
  </si>
  <si>
    <t>C+</t>
  </si>
  <si>
    <t>C</t>
  </si>
  <si>
    <t>C-</t>
  </si>
  <si>
    <t>D+</t>
  </si>
  <si>
    <t>B+</t>
  </si>
  <si>
    <t>F</t>
  </si>
  <si>
    <t>D</t>
  </si>
  <si>
    <t>B-</t>
  </si>
  <si>
    <t>Mylab2</t>
  </si>
  <si>
    <t>Excel2</t>
  </si>
  <si>
    <t>Mylab3</t>
  </si>
  <si>
    <t>Excel3</t>
  </si>
  <si>
    <t>Mylab4</t>
  </si>
  <si>
    <t>Excel4</t>
  </si>
  <si>
    <t>Mylab5</t>
  </si>
  <si>
    <t>Excel5</t>
  </si>
  <si>
    <t>Mylab7</t>
  </si>
  <si>
    <t>Excel6</t>
  </si>
  <si>
    <t>Excel7</t>
  </si>
  <si>
    <t>Mylab8</t>
  </si>
  <si>
    <t>Excel8</t>
  </si>
  <si>
    <t>Mylab9</t>
  </si>
  <si>
    <t>Excel9</t>
  </si>
  <si>
    <t>Mylab10</t>
  </si>
  <si>
    <t>Excel10</t>
  </si>
  <si>
    <t>Mylab11</t>
  </si>
  <si>
    <t>Excel11</t>
  </si>
  <si>
    <t>Mylab14</t>
  </si>
  <si>
    <t>Excel14</t>
  </si>
  <si>
    <t>ExcelScore</t>
  </si>
  <si>
    <t>MylabScore</t>
  </si>
  <si>
    <t>CourseScore</t>
  </si>
  <si>
    <t>MyLab2pct</t>
  </si>
  <si>
    <t>Mylab3pct</t>
  </si>
  <si>
    <t>Mylab4pct</t>
  </si>
  <si>
    <t>Mylab5pct</t>
  </si>
  <si>
    <t>Mylab7pct</t>
  </si>
  <si>
    <t>Mylab8pct</t>
  </si>
  <si>
    <t>Mylab9pct</t>
  </si>
  <si>
    <t>Mylab10pct</t>
  </si>
  <si>
    <t>Mylab11pct</t>
  </si>
  <si>
    <t>Mylab14pct</t>
  </si>
  <si>
    <t>LtrNumb</t>
  </si>
  <si>
    <t>Ltr</t>
  </si>
  <si>
    <t>How many credits are you enrolled in this semester?</t>
  </si>
  <si>
    <t>What prerequisite course did you take? (Choose all that apply)</t>
  </si>
  <si>
    <t>Let's be honest, are you a fan of math-based courses?</t>
  </si>
  <si>
    <t>What was your GPA coming into this semester?</t>
  </si>
  <si>
    <t>Are you working during the semester? I'm trying to get a sense of how busy you are. You can include unpaid or volunteer work (like family care type stuff)</t>
  </si>
  <si>
    <t>What is your major(s) and/or minor(s)?</t>
  </si>
  <si>
    <t>Were you familiar with Microsoft Excel prior to this semester?</t>
  </si>
  <si>
    <t>Did the excel assignments improve your ability or understanding of statistics?</t>
  </si>
  <si>
    <t>Do you think students in the class share their assignments with other students in the class?</t>
  </si>
  <si>
    <t>Do you think that students are using other students’ work or answers as a guide when completing assignments?</t>
  </si>
  <si>
    <t>Have you ever used another student’s work to help complete assignments? (Remember, this survey is anonymous)</t>
  </si>
  <si>
    <t>If you would like, you can enter feedback on the excel assignments, course in general, thoughts, etc. I do take your input seriously, by the way. Your feedback is very helpful.</t>
  </si>
  <si>
    <t>13-18</t>
  </si>
  <si>
    <t>MATH 108 Elementary Prob and Stats</t>
  </si>
  <si>
    <t>I'm ok I guess</t>
  </si>
  <si>
    <t>3.5 - less than 3.75</t>
  </si>
  <si>
    <t>10 to less than 20 hours per week</t>
  </si>
  <si>
    <t>major- accounting</t>
  </si>
  <si>
    <t>Yes</t>
  </si>
  <si>
    <t>Yes, it helped a great deal</t>
  </si>
  <si>
    <t>No</t>
  </si>
  <si>
    <t>i dont think students copied off each other because you posted examples that basically gave step by step help and that made everything easy to follow for hw or classwork</t>
  </si>
  <si>
    <t>4.0</t>
  </si>
  <si>
    <t>Accounting 4+1</t>
  </si>
  <si>
    <t/>
  </si>
  <si>
    <t>3.25 - less than 3.5</t>
  </si>
  <si>
    <t>No job currently</t>
  </si>
  <si>
    <t>Finance</t>
  </si>
  <si>
    <t xml:space="preserve">I generally really liked this class. The first stats class I took at Ramapo, I did not do good in and it kind of made me not like stats. But after taking this course, I think I started to become more interested in it again. Even though the work is hard I really do like learning from Prof. Haase. Thanks again for a great semester and I hope to pass this class with a good grade haha! Your the best prof. at Ramapo! </t>
  </si>
  <si>
    <t>2.75 - less than 3.0</t>
  </si>
  <si>
    <t>Not sure</t>
  </si>
  <si>
    <t>Prefer not to answer</t>
  </si>
  <si>
    <t>20 to less than 30 hours per week</t>
  </si>
  <si>
    <t>Marketing Major</t>
  </si>
  <si>
    <t>Most Definitely</t>
  </si>
  <si>
    <t>Marketing</t>
  </si>
  <si>
    <t>i enjoyed this class and getting better at excel</t>
  </si>
  <si>
    <t>3.75 - less than 4.0</t>
  </si>
  <si>
    <t>Major: Econ Minor: PoliSci</t>
  </si>
  <si>
    <t xml:space="preserve">Excel assignments are important to me. Lot of careers involve being familiar with excel. This course has cultivated my skillset. </t>
  </si>
  <si>
    <t>MATH 101 Math w/ Applications</t>
  </si>
  <si>
    <t>No, I would rather go to the dentist</t>
  </si>
  <si>
    <t>3.0 - less than 3.25</t>
  </si>
  <si>
    <t xml:space="preserve">Business management </t>
  </si>
  <si>
    <t>Excel assignments are great. However, I found that your exams were wildly different in set-up. For those of us who do not consider ourselves mathematically inclined… the practice of completing homework/assignments in excel does not reflect when the exam is in front of us. I found myself relying too heavily on the way questions were asked and how answers were set up in the homework assignments… when the exam was in front of me it seemed like I had no idea what I was being asked. It felt kind of like a trick question, even though it wasn’t. I would suggest that your practice exams be more similar to the actual exams you give out, rather than similar to the homework’s. This would make up for the shock of “what am I looking at?” when opening the exam after practicing on the homework’s to study. I hope that made sense lol Oh and please never get rid of the taunting!!!! Lol</t>
  </si>
  <si>
    <t>Accounting</t>
  </si>
  <si>
    <t>More than 18</t>
  </si>
  <si>
    <t>30 to less than 40 hours per week</t>
  </si>
  <si>
    <t>So far Finance but might change it to information technology</t>
  </si>
  <si>
    <t>I felt the excel assignments helped me understand the course material better</t>
  </si>
  <si>
    <t>Transferred the pre-req</t>
  </si>
  <si>
    <t>Less than 10 hours per week</t>
  </si>
  <si>
    <t xml:space="preserve">Major is finance minor is business analytics </t>
  </si>
  <si>
    <t>The excels and my labs are actually helpful in understanding the material. Sometimes thought both of them are so format strict it’s frustrating and sometimes the my lab gives no explanation other that “use technology to find” this happens a lot once we started covering zscores and p values</t>
  </si>
  <si>
    <t xml:space="preserve">Accounting Major and Marketing Minor </t>
  </si>
  <si>
    <t>Yes, it helped a little</t>
  </si>
  <si>
    <t>I don't particularly care</t>
  </si>
  <si>
    <t>marketing</t>
  </si>
  <si>
    <t>No, but I know how to use Google Sheets</t>
  </si>
  <si>
    <t xml:space="preserve">Finance </t>
  </si>
  <si>
    <t>I would say you go a little fast other than that it’s been a good class and I learned a lot .</t>
  </si>
  <si>
    <t>Other</t>
  </si>
  <si>
    <t>Marketing major</t>
  </si>
  <si>
    <t>Being able to use excel and actually get a sense of understanding of what I was doing through formulas online was the most helpful. Seeing the formulas written out on the lecture and paper gave me a jump scare but every time we had class it was a new ONLINE excel formula that we would use that simplified our lives A LOT! At least for me personally, it was big aid into why my grade is not a failing grade and I will thankfully be able to pass this class. And of course, could not have done it without the help of Mr.Haase</t>
  </si>
  <si>
    <t>2.5 - less than 2.75</t>
  </si>
  <si>
    <t xml:space="preserve">Major - MGMT. </t>
  </si>
  <si>
    <t>It didn't help but also didn't hurt</t>
  </si>
  <si>
    <t>-</t>
  </si>
  <si>
    <t>MATH 121 Calculus 1,Transferred the pre-req</t>
  </si>
  <si>
    <t>International Business</t>
  </si>
  <si>
    <t>The excel assignments were extremely helpful in understanding real-world problem solving and a platform that I have already used a bit  in my work as an office assistant. The only thing I would ask more of this course is to provide more diverse questions via Excel in terms of Exam prep because I found in studying the same questions from the homework, I would get in a rut and not sincerely know how to apply the knowledge outside of the few data sets given. I would've liked to have more to practice with but this was the first mathematical course (besides the seventh grade) where I truly know my professor loves what he does and gives moral to the rest of the class both through his genuine personality and  straightforwardness in showing hands-on statistical work.</t>
  </si>
  <si>
    <t xml:space="preserve">I think it would be hopefully to spend more time practicing more excel problems. And go alittle slower and in depth on them </t>
  </si>
  <si>
    <t>Business management (construction)</t>
  </si>
  <si>
    <t>So me and a few students would stay after and help each other with the homework’s. Not so much sharing sheets more sharing knowledge and problem solving. This taught me the excel basics and more. As well as gave me a solid grasp on the stats in this class.</t>
  </si>
  <si>
    <t>I find that using excel rather than memorizing a lot of formulas is very useful</t>
  </si>
  <si>
    <t>Business Management with minor in International Business</t>
  </si>
  <si>
    <t>In my opinion, the Excel assignments were very helpful. They helped reemphasize the material learned in class and also were great practice for the exams.</t>
  </si>
  <si>
    <t>Accounting 4+1 BS/MS</t>
  </si>
  <si>
    <t>The excel assignments are excellent. They just need to be fine tuned where you don't get marked incorrectly (red) for little things like a wrong number format (ex: general vs number vs accounting format). There have been times where I didn't understand why I was wrong until I started messing around with the number formats, and then with the same numerical values, my answers were correct. The excel assignments are a much better and more modernized way of teaching statistics. Personally, I don't think anyone wants or needs to know the formulas if you can use excel and apply your own knowledge to do the calculations for you. It's the same rationality why (I believe) people tell you to use a calculator to do math instead of doing it by hand: people are prone to errors, so in order to remove the possibility of human error as much as possible, direct people to computers and technology to minimize risk. This is the same line of thinking that I apply to these excel assignments and statistics in general. All statistics courses should be taught via excel like this course. It helps reinforce the utilization of excel after taking the 2 credit excel course. I took that course, and honestly don't remember much, but I can for sure at least say that I can somewhat can navigate excel, and remember some of what to navigate, because of this class.</t>
  </si>
  <si>
    <t>Accounting but I major in having fun</t>
  </si>
  <si>
    <t>Hi professor Haase, I love ur class ^_^</t>
  </si>
  <si>
    <t>MATH 101 Math w/ Applications,MATH 110 Precalculus,MATH 121 Calculus 1</t>
  </si>
  <si>
    <t>Business Management</t>
  </si>
  <si>
    <t xml:space="preserve">accounting </t>
  </si>
  <si>
    <t xml:space="preserve">Marketing </t>
  </si>
  <si>
    <t>Sometimes it all got very confusing but by posting the class excel examples it made the work easier.</t>
  </si>
  <si>
    <t xml:space="preserve">Accounting </t>
  </si>
  <si>
    <t>MATH 101 Math w/ Applications,MATH 108 Elementary Prob and Stats</t>
  </si>
  <si>
    <t>Over 40 hours per  week</t>
  </si>
  <si>
    <t xml:space="preserve">Business Management </t>
  </si>
  <si>
    <t>Major: Finance, no minor</t>
  </si>
  <si>
    <t xml:space="preserve">I do think it is constructive if/when classmates collaborate on excel assignments but they shouldn't be able to copy formulas or same numbers for the sake of not trying to learn and strengthen their excel skills. </t>
  </si>
  <si>
    <t>Accounting Major and Minor in Marketing</t>
  </si>
  <si>
    <t>I honestly did poorly in attending our in-person lectures. Yet, the excel assignments were my saving grace to understanding this course. Honestly, if excel formulas were provided for every chapter in our textbook - I would not need to know how to compute these things on paper. I probably won't use statistical math in the future (here is to hoping!). Although, having said this - it takes a little of trial and error to nail the excel formulas needed per every individual problem/situation that was awesomely painted by the Pokémon and other pop (or un-pop) culture reference(s). Despite me hating math, the challenging aspect of this learning format made it feel more engaging. A sense of accomplishment of submitting a 100% excel, or Pearson, assignment gave me boosts of dopamine. Overall, I wished more classes at Ramapo were formatted like this and available in hybrid. Prof. Haase was also amazing at following up on all questions pertaining to the course and I truly appreciated the feedback and his dedication to ensuring everyone understood the material.</t>
  </si>
  <si>
    <t xml:space="preserve">I believe that using excel made learning such hard materiel a lot easier. In the beginning, I thought that having to learn statistics and excel at the same time was going to make this class 20x harder. Instead, it made it 20x easier. Not only did I learn about statistics, but I also learned about using excel and im more confident in it. </t>
  </si>
  <si>
    <t>Major: Accounting</t>
  </si>
  <si>
    <t>I think that the excel assignments are helpful at introducing us to more advanced excel functions and getting used to using excel as a whole, which will be helpful in the future as business students</t>
  </si>
  <si>
    <t xml:space="preserve">I felt that the knowing how to do the excel assignment was more important than understanding how the calculation worked. </t>
  </si>
  <si>
    <t>Major: International Business Minor: Human Resource Management</t>
  </si>
  <si>
    <t>I thought it was helpful to get a broad understanding of how to use excel for other stuff, as well as stats.</t>
  </si>
  <si>
    <t>prefer not to answer</t>
  </si>
  <si>
    <t>Business Administration</t>
  </si>
  <si>
    <t>The excel assignments helps us to learn more about statistics with technology.</t>
  </si>
  <si>
    <t>I found it very helpful to go through the questions first and then turn the feedback on to see how much information I understood and what I needed to focus on.</t>
  </si>
  <si>
    <t>International Business major</t>
  </si>
  <si>
    <t>Honestly I would say excel itself knowing all the formulas is not as difficult. If you (the professor) would go straight to excel and teach off of that it would be much helpful in my case. I feel like I get lost once you start showing us all these formulas (not excel) on the board I somedays I make my best to pay attention and try and understand, but some other days I just give up and only focus on doing my assignments.</t>
  </si>
  <si>
    <t>Business undeclared</t>
  </si>
  <si>
    <t xml:space="preserve">IT Management </t>
  </si>
  <si>
    <t xml:space="preserve">I loved the Excel Assignments, they made me think and they made me learn way more. However; only thing I would get stuck on is how different the exams are compared to the homework and stuff we did in class. That is the reason why I believe my exam grade has been struggling. </t>
  </si>
  <si>
    <t xml:space="preserve">Marketing Major with psychology minor </t>
  </si>
  <si>
    <t>Finance Major, no minor</t>
  </si>
  <si>
    <t xml:space="preserve">Excel assignments were helpful due to them being similar to the exams </t>
  </si>
  <si>
    <t>No, it made me much more confused</t>
  </si>
  <si>
    <t xml:space="preserve">You are genuinely an outstanding teacher. i just had an unbelievably hard time during this class and semester in general so absolutely nothing made sense to me no matter how hard i tried. it also didn’t help i wasn’t able to make it to class essentially every week because of my work schedule which is a problem in itself because of personal issues and the fact that i have to work. </t>
  </si>
  <si>
    <t>I found the excels helpful. The only thing was it was very picky on what it wanted and sometimes wouldn't let you use numbers when you had to. Otherwise Excel was a good tool to have.</t>
  </si>
  <si>
    <t>accounting, undecided minor</t>
  </si>
  <si>
    <t>I think the excel assignments are great in expanding our horizon and equipping us with the steps needed to use excel functions. The only issue i've seen is that some of the excel assignments don't require logic so as long as you memorize the "rules" then you can easily solve it but this means for the assignments that do require you to think more you end up behind since most of the chapters correlate. This is more of an issue with the student but I also feel that since were able to it's most likely that one will use a short cut. This may not even be an issue with the excel but just something I've noticed in the course. Also, I really liked how the questions are randomized for each student. Overall, I do truly believe that it has helped further my understanding in the course topics.</t>
  </si>
  <si>
    <t>MATH 110 Precalculus,MATH 121 Calculus 1</t>
  </si>
  <si>
    <t>I think using excel is more useful for the future as we are implementing the technology we are going to be using in future jobs.</t>
  </si>
  <si>
    <t xml:space="preserve">Excel is really helpful </t>
  </si>
  <si>
    <t>Major in Economics Minor in Finance</t>
  </si>
  <si>
    <t>Major: Marketing Minor: N/A</t>
  </si>
  <si>
    <t>Finance Major</t>
  </si>
  <si>
    <t>I really liked the excel assignments, I personally am a big fan of excel so using excel for math related questions is a major help to me.</t>
  </si>
  <si>
    <t>IT Management</t>
  </si>
  <si>
    <t xml:space="preserve">I enjoyed the excel portion. All truth told, stats is something I always struggled with. Making the jump from the formulas to excel was foreign to me, and i found it hard to follow along. That could just be me though. </t>
  </si>
  <si>
    <t xml:space="preserve">Excel assignments were my favorite assignments I had all semester between all four of my classes. </t>
  </si>
  <si>
    <t>Class</t>
  </si>
  <si>
    <t>Exam1</t>
  </si>
  <si>
    <t>Practice1</t>
  </si>
  <si>
    <t>pscore1</t>
  </si>
  <si>
    <t>Exam2</t>
  </si>
  <si>
    <t>Practice2</t>
  </si>
  <si>
    <t>Pscore2</t>
  </si>
  <si>
    <t>Exam3</t>
  </si>
  <si>
    <t>Practice3</t>
  </si>
  <si>
    <t>Pscore3</t>
  </si>
  <si>
    <t>Overall Avg</t>
  </si>
  <si>
    <t>FT</t>
  </si>
  <si>
    <t>1</t>
  </si>
  <si>
    <t>4</t>
  </si>
  <si>
    <t>5</t>
  </si>
  <si>
    <t>15</t>
  </si>
  <si>
    <t>25</t>
  </si>
  <si>
    <t>35</t>
  </si>
  <si>
    <t>45</t>
  </si>
  <si>
    <t>0</t>
  </si>
  <si>
    <t>MATH108</t>
  </si>
  <si>
    <t>Hatemath</t>
  </si>
  <si>
    <t>GPA</t>
  </si>
  <si>
    <t>2.625</t>
  </si>
  <si>
    <t>2.875</t>
  </si>
  <si>
    <t>3.125</t>
  </si>
  <si>
    <t>3.375</t>
  </si>
  <si>
    <t>3.625</t>
  </si>
  <si>
    <t>3.875</t>
  </si>
  <si>
    <t>work</t>
  </si>
  <si>
    <t>ExcelFamiliar</t>
  </si>
  <si>
    <t>ExcelHelp</t>
  </si>
  <si>
    <t>ShareYes</t>
  </si>
  <si>
    <t>Guideyes</t>
  </si>
  <si>
    <t>SelfUse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</si>
</sst>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49" fontId="0" fillId="0" borderId="0" xfId="0" applyNumberFormat="1" applyAlignment="1">
      <alignment wrapText="1"/>
    </xf>
    <xf numFmtId="1" fontId="16" fillId="0" borderId="0" xfId="0" applyNumberFormat="1" applyFont="1"/>
    <xf numFmtId="2" fontId="16" fillId="0" borderId="0" xfId="0" applyNumberFormat="1" applyFont="1"/>
    <xf numFmtId="1" fontId="16" fillId="0" borderId="0" xfId="0" applyNumberFormat="1" applyFont="1" applyAlignment="1">
      <alignment horizontal="center"/>
    </xf>
    <xf numFmtId="1" fontId="0" fillId="0" borderId="0" xfId="0" applyNumberFormat="1"/>
    <xf numFmtId="2" fontId="0" fillId="0" borderId="0" xfId="0" applyNumberFormat="1"/>
    <xf numFmtId="1" fontId="0" fillId="0" borderId="0" xfId="0" applyNumberFormat="1" applyAlignment="1">
      <alignment horizontal="center"/>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71"/>
  <sheetViews>
    <sheetView tabSelected="1" workbookViewId="0">
      <pane xSplit="1" ySplit="1" topLeftCell="BQ2" activePane="bottomRight" state="frozen"/>
      <selection pane="topRight" activeCell="B1" sqref="B1"/>
      <selection pane="bottomLeft" activeCell="A2" sqref="A2"/>
      <selection pane="bottomRight" activeCell="F9" sqref="F9"/>
    </sheetView>
  </sheetViews>
  <sheetFormatPr defaultRowHeight="15" x14ac:dyDescent="0.25"/>
  <cols>
    <col min="1" max="1" width="3" bestFit="1" customWidth="1"/>
    <col min="2" max="2" width="5.42578125" bestFit="1" customWidth="1"/>
    <col min="3" max="3" width="6.7109375" bestFit="1" customWidth="1"/>
    <col min="4" max="4" width="9" bestFit="1" customWidth="1"/>
    <col min="5" max="5" width="7.85546875" bestFit="1" customWidth="1"/>
    <col min="6" max="6" width="6.7109375" bestFit="1" customWidth="1"/>
    <col min="7" max="7" width="9" bestFit="1" customWidth="1"/>
    <col min="8" max="8" width="7.85546875" bestFit="1" customWidth="1"/>
    <col min="9" max="9" width="6.7109375" bestFit="1" customWidth="1"/>
    <col min="10" max="10" width="9" bestFit="1" customWidth="1"/>
    <col min="11" max="11" width="7.85546875" bestFit="1" customWidth="1"/>
    <col min="12" max="12" width="11.140625" bestFit="1" customWidth="1"/>
    <col min="13" max="13" width="7.42578125" style="9" bestFit="1" customWidth="1"/>
    <col min="14" max="14" width="10.42578125" bestFit="1" customWidth="1"/>
    <col min="15" max="15" width="6.5703125" bestFit="1" customWidth="1"/>
    <col min="16" max="16" width="7.42578125" bestFit="1" customWidth="1"/>
    <col min="17" max="17" width="10.140625" bestFit="1" customWidth="1"/>
    <col min="18" max="18" width="6.5703125" bestFit="1" customWidth="1"/>
    <col min="19" max="19" width="7.42578125" bestFit="1" customWidth="1"/>
    <col min="20" max="20" width="10.140625" bestFit="1" customWidth="1"/>
    <col min="21" max="21" width="6.5703125" bestFit="1" customWidth="1"/>
    <col min="22" max="22" width="7.42578125" bestFit="1" customWidth="1"/>
    <col min="23" max="23" width="10.140625" bestFit="1" customWidth="1"/>
    <col min="24" max="24" width="6.5703125" bestFit="1" customWidth="1"/>
    <col min="25" max="25" width="7.42578125" bestFit="1" customWidth="1"/>
    <col min="26" max="26" width="10.140625" bestFit="1" customWidth="1"/>
    <col min="27" max="28" width="6.5703125" bestFit="1" customWidth="1"/>
    <col min="29" max="29" width="7.42578125" bestFit="1" customWidth="1"/>
    <col min="30" max="30" width="10.140625" bestFit="1" customWidth="1"/>
    <col min="31" max="31" width="6.5703125" bestFit="1" customWidth="1"/>
    <col min="32" max="32" width="7.42578125" bestFit="1" customWidth="1"/>
    <col min="33" max="33" width="12" bestFit="1" customWidth="1"/>
    <col min="34" max="34" width="6.5703125" bestFit="1" customWidth="1"/>
    <col min="35" max="35" width="8.42578125" bestFit="1" customWidth="1"/>
    <col min="36" max="36" width="11.140625" bestFit="1" customWidth="1"/>
    <col min="37" max="37" width="7.5703125" bestFit="1" customWidth="1"/>
    <col min="38" max="38" width="8.42578125" bestFit="1" customWidth="1"/>
    <col min="39" max="39" width="11.140625" bestFit="1" customWidth="1"/>
    <col min="40" max="40" width="7.5703125" bestFit="1" customWidth="1"/>
    <col min="41" max="41" width="8.42578125" bestFit="1" customWidth="1"/>
    <col min="42" max="42" width="11.140625" bestFit="1" customWidth="1"/>
    <col min="43" max="43" width="7.5703125" bestFit="1" customWidth="1"/>
    <col min="44" max="44" width="10.42578125" bestFit="1" customWidth="1"/>
    <col min="45" max="45" width="11.28515625" bestFit="1" customWidth="1"/>
    <col min="46" max="46" width="12" bestFit="1" customWidth="1"/>
    <col min="47" max="47" width="3.28515625" bestFit="1" customWidth="1"/>
    <col min="48" max="48" width="8.7109375" bestFit="1" customWidth="1"/>
    <col min="49" max="49" width="48.5703125" bestFit="1" customWidth="1"/>
    <col min="50" max="50" width="3" bestFit="1" customWidth="1"/>
    <col min="51" max="51" width="57.5703125" bestFit="1" customWidth="1"/>
    <col min="52" max="52" width="9.28515625" bestFit="1" customWidth="1"/>
    <col min="53" max="53" width="49.28515625" bestFit="1" customWidth="1"/>
    <col min="54" max="54" width="9.7109375" bestFit="1" customWidth="1"/>
    <col min="55" max="55" width="43.5703125" bestFit="1" customWidth="1"/>
    <col min="56" max="56" width="5.5703125" bestFit="1" customWidth="1"/>
    <col min="57" max="57" width="140.42578125" bestFit="1" customWidth="1"/>
    <col min="58" max="58" width="5.42578125" bestFit="1" customWidth="1"/>
    <col min="59" max="59" width="36.140625" bestFit="1" customWidth="1"/>
    <col min="60" max="60" width="57.140625" bestFit="1" customWidth="1"/>
    <col min="61" max="61" width="12.7109375" bestFit="1" customWidth="1"/>
    <col min="62" max="62" width="71.42578125" bestFit="1" customWidth="1"/>
    <col min="63" max="63" width="9.7109375" bestFit="1" customWidth="1"/>
    <col min="64" max="64" width="83.28515625" bestFit="1" customWidth="1"/>
    <col min="65" max="65" width="9" bestFit="1" customWidth="1"/>
    <col min="66" max="66" width="102.140625" bestFit="1" customWidth="1"/>
    <col min="67" max="67" width="9.28515625" bestFit="1" customWidth="1"/>
    <col min="68" max="68" width="105.42578125" bestFit="1" customWidth="1"/>
    <col min="69" max="69" width="29" customWidth="1"/>
    <col min="70" max="70" width="158.140625" bestFit="1" customWidth="1"/>
  </cols>
  <sheetData>
    <row r="1" spans="1:70" x14ac:dyDescent="0.25">
      <c r="A1" s="3" t="s">
        <v>0</v>
      </c>
      <c r="B1" s="3" t="s">
        <v>175</v>
      </c>
      <c r="C1" s="4" t="s">
        <v>176</v>
      </c>
      <c r="D1" s="5" t="s">
        <v>177</v>
      </c>
      <c r="E1" s="4" t="s">
        <v>178</v>
      </c>
      <c r="F1" s="4" t="s">
        <v>179</v>
      </c>
      <c r="G1" s="3" t="s">
        <v>180</v>
      </c>
      <c r="H1" s="4" t="s">
        <v>181</v>
      </c>
      <c r="I1" s="4" t="s">
        <v>182</v>
      </c>
      <c r="J1" s="3" t="s">
        <v>183</v>
      </c>
      <c r="K1" s="4" t="s">
        <v>184</v>
      </c>
      <c r="L1" s="4" t="s">
        <v>185</v>
      </c>
      <c r="M1" s="9" t="s">
        <v>12</v>
      </c>
      <c r="N1" t="s">
        <v>36</v>
      </c>
      <c r="O1" t="s">
        <v>13</v>
      </c>
      <c r="P1" t="s">
        <v>14</v>
      </c>
      <c r="Q1" t="s">
        <v>37</v>
      </c>
      <c r="R1" t="s">
        <v>15</v>
      </c>
      <c r="S1" t="s">
        <v>16</v>
      </c>
      <c r="T1" t="s">
        <v>38</v>
      </c>
      <c r="U1" t="s">
        <v>17</v>
      </c>
      <c r="V1" t="s">
        <v>18</v>
      </c>
      <c r="W1" t="s">
        <v>39</v>
      </c>
      <c r="X1" t="s">
        <v>19</v>
      </c>
      <c r="Y1" t="s">
        <v>20</v>
      </c>
      <c r="Z1" t="s">
        <v>40</v>
      </c>
      <c r="AA1" t="s">
        <v>21</v>
      </c>
      <c r="AB1" t="s">
        <v>22</v>
      </c>
      <c r="AC1" t="s">
        <v>23</v>
      </c>
      <c r="AD1" t="s">
        <v>41</v>
      </c>
      <c r="AE1" t="s">
        <v>24</v>
      </c>
      <c r="AF1" t="s">
        <v>25</v>
      </c>
      <c r="AG1" t="s">
        <v>42</v>
      </c>
      <c r="AH1" t="s">
        <v>26</v>
      </c>
      <c r="AI1" t="s">
        <v>27</v>
      </c>
      <c r="AJ1" t="s">
        <v>43</v>
      </c>
      <c r="AK1" t="s">
        <v>28</v>
      </c>
      <c r="AL1" t="s">
        <v>29</v>
      </c>
      <c r="AM1" t="s">
        <v>44</v>
      </c>
      <c r="AN1" t="s">
        <v>30</v>
      </c>
      <c r="AO1" t="s">
        <v>31</v>
      </c>
      <c r="AP1" t="s">
        <v>45</v>
      </c>
      <c r="AQ1" t="s">
        <v>32</v>
      </c>
      <c r="AR1" t="s">
        <v>33</v>
      </c>
      <c r="AS1" t="s">
        <v>34</v>
      </c>
      <c r="AT1" t="s">
        <v>35</v>
      </c>
      <c r="AU1" t="s">
        <v>47</v>
      </c>
      <c r="AV1" t="s">
        <v>46</v>
      </c>
      <c r="AW1" s="1" t="s">
        <v>48</v>
      </c>
      <c r="AX1" s="1" t="s">
        <v>186</v>
      </c>
      <c r="AY1" s="1" t="s">
        <v>49</v>
      </c>
      <c r="AZ1" s="1" t="s">
        <v>195</v>
      </c>
      <c r="BA1" s="1" t="s">
        <v>50</v>
      </c>
      <c r="BB1" s="1" t="s">
        <v>196</v>
      </c>
      <c r="BC1" s="1" t="s">
        <v>51</v>
      </c>
      <c r="BD1" s="1" t="s">
        <v>197</v>
      </c>
      <c r="BE1" s="1" t="s">
        <v>52</v>
      </c>
      <c r="BF1" s="1" t="s">
        <v>204</v>
      </c>
      <c r="BG1" s="1" t="s">
        <v>53</v>
      </c>
      <c r="BH1" s="1" t="s">
        <v>54</v>
      </c>
      <c r="BI1" s="1" t="s">
        <v>205</v>
      </c>
      <c r="BJ1" s="1" t="s">
        <v>55</v>
      </c>
      <c r="BK1" s="1" t="s">
        <v>206</v>
      </c>
      <c r="BL1" s="1" t="s">
        <v>56</v>
      </c>
      <c r="BM1" s="1" t="s">
        <v>207</v>
      </c>
      <c r="BN1" s="1" t="s">
        <v>57</v>
      </c>
      <c r="BO1" s="1" t="s">
        <v>208</v>
      </c>
      <c r="BP1" s="1" t="s">
        <v>58</v>
      </c>
      <c r="BQ1" s="1" t="s">
        <v>209</v>
      </c>
      <c r="BR1" s="1" t="s">
        <v>59</v>
      </c>
    </row>
    <row r="2" spans="1:70" ht="30" x14ac:dyDescent="0.25">
      <c r="A2" s="6">
        <v>1</v>
      </c>
      <c r="B2" s="6">
        <v>0</v>
      </c>
      <c r="C2" s="7">
        <v>60.8</v>
      </c>
      <c r="D2" s="8">
        <v>0</v>
      </c>
      <c r="E2" s="7"/>
      <c r="F2" s="7">
        <v>62.9</v>
      </c>
      <c r="G2" s="6">
        <v>0</v>
      </c>
      <c r="H2" s="7">
        <v>0</v>
      </c>
      <c r="I2" s="7">
        <v>63.6</v>
      </c>
      <c r="J2" s="6">
        <v>0</v>
      </c>
      <c r="K2" s="7"/>
      <c r="L2" s="7">
        <f t="shared" ref="L2:L33" si="0">AVERAGE(C2,F2,I2)</f>
        <v>62.43333333333333</v>
      </c>
      <c r="M2" s="9">
        <v>3.96</v>
      </c>
      <c r="N2">
        <v>0.99</v>
      </c>
      <c r="O2">
        <v>100</v>
      </c>
      <c r="P2">
        <v>7.67</v>
      </c>
      <c r="Q2">
        <v>0.76700000000000002</v>
      </c>
      <c r="R2">
        <v>96.8</v>
      </c>
      <c r="S2">
        <v>10</v>
      </c>
      <c r="T2">
        <v>1</v>
      </c>
      <c r="U2">
        <v>100</v>
      </c>
      <c r="V2">
        <v>4</v>
      </c>
      <c r="W2">
        <v>1</v>
      </c>
      <c r="X2">
        <v>100</v>
      </c>
      <c r="Y2">
        <v>4.8</v>
      </c>
      <c r="Z2">
        <v>0.96</v>
      </c>
      <c r="AA2">
        <v>100</v>
      </c>
      <c r="AB2">
        <v>100</v>
      </c>
      <c r="AC2">
        <v>6.4</v>
      </c>
      <c r="AD2">
        <v>0.8</v>
      </c>
      <c r="AE2">
        <v>100</v>
      </c>
      <c r="AF2">
        <v>4.4000000000000004</v>
      </c>
      <c r="AG2">
        <v>0.73333333333333339</v>
      </c>
      <c r="AH2">
        <v>100</v>
      </c>
      <c r="AI2">
        <v>1.79</v>
      </c>
      <c r="AJ2">
        <v>0.44750000000000001</v>
      </c>
      <c r="AK2">
        <v>92.1</v>
      </c>
      <c r="AL2">
        <v>2</v>
      </c>
      <c r="AM2">
        <v>1</v>
      </c>
      <c r="AN2">
        <v>100</v>
      </c>
      <c r="AO2">
        <v>4</v>
      </c>
      <c r="AP2">
        <v>1</v>
      </c>
      <c r="AQ2">
        <v>100</v>
      </c>
      <c r="AR2">
        <v>99.68</v>
      </c>
      <c r="AS2">
        <v>89.11</v>
      </c>
      <c r="AT2">
        <v>83.28</v>
      </c>
      <c r="AU2" t="s">
        <v>1</v>
      </c>
      <c r="AV2">
        <v>3</v>
      </c>
      <c r="AW2" s="2" t="s">
        <v>60</v>
      </c>
      <c r="AX2" s="2" t="s">
        <v>187</v>
      </c>
      <c r="AY2" s="2" t="s">
        <v>116</v>
      </c>
      <c r="AZ2" s="2" t="s">
        <v>194</v>
      </c>
      <c r="BA2" s="2" t="s">
        <v>62</v>
      </c>
      <c r="BB2" s="2"/>
      <c r="BC2" s="2" t="s">
        <v>85</v>
      </c>
      <c r="BD2" s="2" t="s">
        <v>203</v>
      </c>
      <c r="BE2" s="2" t="s">
        <v>80</v>
      </c>
      <c r="BF2" s="2" t="s">
        <v>191</v>
      </c>
      <c r="BG2" s="2" t="s">
        <v>155</v>
      </c>
      <c r="BH2" s="2" t="s">
        <v>66</v>
      </c>
      <c r="BI2" s="2" t="s">
        <v>187</v>
      </c>
      <c r="BJ2" s="2" t="s">
        <v>67</v>
      </c>
      <c r="BK2" s="2" t="s">
        <v>187</v>
      </c>
      <c r="BL2" s="2" t="s">
        <v>68</v>
      </c>
      <c r="BM2" s="2"/>
      <c r="BN2" s="2" t="s">
        <v>68</v>
      </c>
      <c r="BO2" s="2"/>
      <c r="BP2" s="2" t="s">
        <v>68</v>
      </c>
      <c r="BQ2" s="2"/>
      <c r="BR2" s="2" t="s">
        <v>156</v>
      </c>
    </row>
    <row r="3" spans="1:70" x14ac:dyDescent="0.25">
      <c r="A3" s="6">
        <v>2</v>
      </c>
      <c r="B3" s="6">
        <v>0</v>
      </c>
      <c r="C3" s="7">
        <v>96.5</v>
      </c>
      <c r="D3" s="8">
        <v>1</v>
      </c>
      <c r="E3" s="7">
        <v>100</v>
      </c>
      <c r="F3" s="7">
        <v>91.5</v>
      </c>
      <c r="G3" s="6">
        <v>1</v>
      </c>
      <c r="H3" s="7">
        <v>98.4</v>
      </c>
      <c r="I3" s="7">
        <v>89.600000000000009</v>
      </c>
      <c r="J3" s="6">
        <v>1</v>
      </c>
      <c r="K3" s="7">
        <v>87.6</v>
      </c>
      <c r="L3" s="7">
        <f t="shared" si="0"/>
        <v>92.533333333333346</v>
      </c>
      <c r="M3" s="9">
        <v>4</v>
      </c>
      <c r="N3">
        <v>1</v>
      </c>
      <c r="O3">
        <v>100</v>
      </c>
      <c r="P3">
        <v>10</v>
      </c>
      <c r="Q3">
        <v>1</v>
      </c>
      <c r="R3">
        <v>100</v>
      </c>
      <c r="S3">
        <v>10</v>
      </c>
      <c r="T3">
        <v>1</v>
      </c>
      <c r="U3">
        <v>100</v>
      </c>
      <c r="V3">
        <v>4</v>
      </c>
      <c r="W3">
        <v>1</v>
      </c>
      <c r="X3">
        <v>100</v>
      </c>
      <c r="Y3">
        <v>5</v>
      </c>
      <c r="Z3">
        <v>1</v>
      </c>
      <c r="AA3">
        <v>100</v>
      </c>
      <c r="AB3">
        <v>100</v>
      </c>
      <c r="AC3">
        <v>8</v>
      </c>
      <c r="AD3">
        <v>1</v>
      </c>
      <c r="AE3">
        <v>100</v>
      </c>
      <c r="AF3">
        <v>6</v>
      </c>
      <c r="AG3">
        <v>1</v>
      </c>
      <c r="AH3">
        <v>100</v>
      </c>
      <c r="AI3">
        <v>4</v>
      </c>
      <c r="AJ3">
        <v>1</v>
      </c>
      <c r="AK3">
        <v>100</v>
      </c>
      <c r="AL3">
        <v>2</v>
      </c>
      <c r="AM3">
        <v>1</v>
      </c>
      <c r="AN3">
        <v>100</v>
      </c>
      <c r="AO3">
        <v>4</v>
      </c>
      <c r="AP3">
        <v>1</v>
      </c>
      <c r="AQ3">
        <v>100</v>
      </c>
      <c r="AR3">
        <v>100</v>
      </c>
      <c r="AS3">
        <v>100</v>
      </c>
      <c r="AT3">
        <v>99.64</v>
      </c>
      <c r="AU3" t="s">
        <v>3</v>
      </c>
      <c r="AV3">
        <v>4</v>
      </c>
      <c r="AW3" s="2" t="s">
        <v>94</v>
      </c>
      <c r="AX3" s="2" t="s">
        <v>194</v>
      </c>
      <c r="AY3" s="2" t="s">
        <v>165</v>
      </c>
      <c r="AZ3" s="2" t="s">
        <v>194</v>
      </c>
      <c r="BA3" s="2" t="s">
        <v>82</v>
      </c>
      <c r="BB3" s="2"/>
      <c r="BC3" s="2" t="s">
        <v>70</v>
      </c>
      <c r="BD3" s="2" t="s">
        <v>188</v>
      </c>
      <c r="BE3" s="2" t="s">
        <v>64</v>
      </c>
      <c r="BF3" s="2" t="s">
        <v>190</v>
      </c>
      <c r="BG3" s="2" t="s">
        <v>75</v>
      </c>
      <c r="BH3" s="2" t="s">
        <v>66</v>
      </c>
      <c r="BI3" s="2" t="s">
        <v>187</v>
      </c>
      <c r="BJ3" s="2" t="s">
        <v>67</v>
      </c>
      <c r="BK3" s="2" t="s">
        <v>187</v>
      </c>
      <c r="BL3" s="2" t="s">
        <v>78</v>
      </c>
      <c r="BM3" s="2"/>
      <c r="BN3" s="2" t="s">
        <v>78</v>
      </c>
      <c r="BO3" s="2"/>
      <c r="BP3" s="2" t="s">
        <v>68</v>
      </c>
      <c r="BQ3" s="2"/>
      <c r="BR3" s="2" t="s">
        <v>166</v>
      </c>
    </row>
    <row r="4" spans="1:70" x14ac:dyDescent="0.25">
      <c r="A4" s="6">
        <v>3</v>
      </c>
      <c r="B4" s="6">
        <v>0</v>
      </c>
      <c r="C4" s="7">
        <v>50</v>
      </c>
      <c r="D4" s="8">
        <v>0</v>
      </c>
      <c r="E4" s="7"/>
      <c r="F4" s="7">
        <v>45.800000000000004</v>
      </c>
      <c r="G4" s="6">
        <v>0</v>
      </c>
      <c r="H4" s="7">
        <v>0</v>
      </c>
      <c r="I4" s="7">
        <v>35.5</v>
      </c>
      <c r="J4" s="6">
        <v>0</v>
      </c>
      <c r="K4" s="7"/>
      <c r="L4" s="7">
        <f t="shared" si="0"/>
        <v>43.766666666666673</v>
      </c>
      <c r="M4" s="9">
        <v>3.48</v>
      </c>
      <c r="N4">
        <v>0.87</v>
      </c>
      <c r="O4">
        <v>73.099999999999994</v>
      </c>
      <c r="P4">
        <v>9</v>
      </c>
      <c r="Q4">
        <v>0.9</v>
      </c>
      <c r="R4">
        <v>92</v>
      </c>
      <c r="S4">
        <v>9.75</v>
      </c>
      <c r="T4">
        <v>0.97499999999999998</v>
      </c>
      <c r="U4">
        <v>100</v>
      </c>
      <c r="V4">
        <v>4</v>
      </c>
      <c r="W4">
        <v>1</v>
      </c>
      <c r="X4">
        <v>94.8</v>
      </c>
      <c r="Y4">
        <v>4.8</v>
      </c>
      <c r="Z4">
        <v>0.96</v>
      </c>
      <c r="AA4">
        <v>100</v>
      </c>
      <c r="AB4">
        <v>81.3</v>
      </c>
      <c r="AC4">
        <v>7.6</v>
      </c>
      <c r="AD4">
        <v>0.95</v>
      </c>
      <c r="AE4">
        <v>100</v>
      </c>
      <c r="AF4">
        <v>5.47</v>
      </c>
      <c r="AG4">
        <v>0.91166666666666663</v>
      </c>
      <c r="AH4">
        <v>65.2</v>
      </c>
      <c r="AI4">
        <v>3.78</v>
      </c>
      <c r="AJ4">
        <v>0.94499999999999995</v>
      </c>
      <c r="AK4">
        <v>52.4</v>
      </c>
      <c r="AL4">
        <v>1.67</v>
      </c>
      <c r="AM4">
        <v>0.83499999999999996</v>
      </c>
      <c r="AN4">
        <v>100</v>
      </c>
      <c r="AO4">
        <v>3.63</v>
      </c>
      <c r="AP4">
        <v>0.90749999999999997</v>
      </c>
      <c r="AQ4">
        <v>100</v>
      </c>
      <c r="AR4">
        <v>90.64</v>
      </c>
      <c r="AS4">
        <v>94</v>
      </c>
      <c r="AT4">
        <v>73.39</v>
      </c>
      <c r="AU4" t="s">
        <v>5</v>
      </c>
      <c r="AV4">
        <v>2</v>
      </c>
      <c r="AW4" s="2" t="s">
        <v>60</v>
      </c>
      <c r="AX4" s="2" t="s">
        <v>187</v>
      </c>
      <c r="AY4" s="2" t="s">
        <v>61</v>
      </c>
      <c r="AZ4" s="2" t="s">
        <v>187</v>
      </c>
      <c r="BA4" s="2" t="s">
        <v>62</v>
      </c>
      <c r="BB4" s="2"/>
      <c r="BC4" s="2" t="s">
        <v>90</v>
      </c>
      <c r="BD4" s="2" t="s">
        <v>200</v>
      </c>
      <c r="BE4" s="2" t="s">
        <v>99</v>
      </c>
      <c r="BF4" s="2" t="s">
        <v>189</v>
      </c>
      <c r="BG4" s="2" t="s">
        <v>107</v>
      </c>
      <c r="BH4" s="2" t="s">
        <v>66</v>
      </c>
      <c r="BI4" s="2" t="s">
        <v>187</v>
      </c>
      <c r="BJ4" s="2" t="s">
        <v>67</v>
      </c>
      <c r="BK4" s="2" t="s">
        <v>187</v>
      </c>
      <c r="BL4" s="2" t="s">
        <v>68</v>
      </c>
      <c r="BM4" s="2"/>
      <c r="BN4" s="2" t="s">
        <v>68</v>
      </c>
      <c r="BO4" s="2"/>
      <c r="BP4" s="2" t="s">
        <v>68</v>
      </c>
      <c r="BQ4" s="2"/>
      <c r="BR4" s="2" t="s">
        <v>108</v>
      </c>
    </row>
    <row r="5" spans="1:70" x14ac:dyDescent="0.25">
      <c r="A5" s="6">
        <v>4</v>
      </c>
      <c r="B5" s="6">
        <v>0</v>
      </c>
      <c r="C5" s="7">
        <v>67.900000000000006</v>
      </c>
      <c r="D5" s="8">
        <v>0</v>
      </c>
      <c r="E5" s="7"/>
      <c r="F5" s="7">
        <v>80</v>
      </c>
      <c r="G5" s="6">
        <v>0</v>
      </c>
      <c r="H5" s="7">
        <v>0</v>
      </c>
      <c r="I5" s="7">
        <v>69.8</v>
      </c>
      <c r="J5" s="6">
        <v>0</v>
      </c>
      <c r="K5" s="7"/>
      <c r="L5" s="7">
        <f t="shared" si="0"/>
        <v>72.566666666666663</v>
      </c>
      <c r="M5" s="9">
        <v>4</v>
      </c>
      <c r="N5">
        <v>1</v>
      </c>
      <c r="O5">
        <v>100</v>
      </c>
      <c r="P5">
        <v>9.33</v>
      </c>
      <c r="Q5">
        <v>0.93300000000000005</v>
      </c>
      <c r="R5">
        <v>100</v>
      </c>
      <c r="S5">
        <v>9.25</v>
      </c>
      <c r="T5">
        <v>0.92500000000000004</v>
      </c>
      <c r="U5">
        <v>100</v>
      </c>
      <c r="V5">
        <v>3.67</v>
      </c>
      <c r="W5">
        <v>0.91749999999999998</v>
      </c>
      <c r="X5">
        <v>100</v>
      </c>
      <c r="Y5">
        <v>4.13</v>
      </c>
      <c r="Z5">
        <v>0.82599999999999996</v>
      </c>
      <c r="AA5">
        <v>100</v>
      </c>
      <c r="AB5">
        <v>100</v>
      </c>
      <c r="AC5">
        <v>7.3</v>
      </c>
      <c r="AD5">
        <v>0.91249999999999998</v>
      </c>
      <c r="AE5">
        <v>100</v>
      </c>
      <c r="AF5">
        <v>1.06</v>
      </c>
      <c r="AG5">
        <v>0.17666666666666667</v>
      </c>
      <c r="AH5">
        <v>100</v>
      </c>
      <c r="AI5">
        <v>3.12</v>
      </c>
      <c r="AJ5">
        <v>0.78</v>
      </c>
      <c r="AK5">
        <v>92.1</v>
      </c>
      <c r="AL5">
        <v>1.8</v>
      </c>
      <c r="AM5">
        <v>0.9</v>
      </c>
      <c r="AN5">
        <v>100</v>
      </c>
      <c r="AO5">
        <v>2.75</v>
      </c>
      <c r="AP5">
        <v>0.6875</v>
      </c>
      <c r="AQ5">
        <v>0</v>
      </c>
      <c r="AR5">
        <v>99.21</v>
      </c>
      <c r="AS5">
        <v>88.92</v>
      </c>
      <c r="AT5">
        <v>84.65</v>
      </c>
      <c r="AU5" t="s">
        <v>1</v>
      </c>
      <c r="AV5">
        <v>3</v>
      </c>
      <c r="AW5" s="2" t="s">
        <v>60</v>
      </c>
      <c r="AX5" s="2" t="s">
        <v>187</v>
      </c>
      <c r="AY5" s="2" t="s">
        <v>61</v>
      </c>
      <c r="AZ5" s="2" t="s">
        <v>187</v>
      </c>
      <c r="BA5" s="2" t="s">
        <v>62</v>
      </c>
      <c r="BB5" s="2"/>
      <c r="BC5" s="2" t="s">
        <v>63</v>
      </c>
      <c r="BD5" s="2" t="s">
        <v>202</v>
      </c>
      <c r="BE5" s="2" t="s">
        <v>64</v>
      </c>
      <c r="BF5" s="2" t="s">
        <v>190</v>
      </c>
      <c r="BG5" s="2" t="s">
        <v>65</v>
      </c>
      <c r="BH5" s="2" t="s">
        <v>66</v>
      </c>
      <c r="BI5" s="2" t="s">
        <v>187</v>
      </c>
      <c r="BJ5" s="2" t="s">
        <v>67</v>
      </c>
      <c r="BK5" s="2" t="s">
        <v>187</v>
      </c>
      <c r="BL5" s="2" t="s">
        <v>68</v>
      </c>
      <c r="BM5" s="2"/>
      <c r="BN5" s="2" t="s">
        <v>68</v>
      </c>
      <c r="BO5" s="2"/>
      <c r="BP5" s="2" t="s">
        <v>68</v>
      </c>
      <c r="BQ5" s="2"/>
      <c r="BR5" s="2" t="s">
        <v>69</v>
      </c>
    </row>
    <row r="6" spans="1:70" x14ac:dyDescent="0.25">
      <c r="A6" s="6">
        <v>5</v>
      </c>
      <c r="B6" s="6">
        <v>0</v>
      </c>
      <c r="C6" s="7">
        <v>96.5</v>
      </c>
      <c r="D6" s="8">
        <v>1</v>
      </c>
      <c r="E6" s="7">
        <v>98.3</v>
      </c>
      <c r="F6" s="7">
        <v>97.2</v>
      </c>
      <c r="G6" s="6">
        <v>1</v>
      </c>
      <c r="H6" s="7">
        <v>96.7</v>
      </c>
      <c r="I6" s="7">
        <v>91.7</v>
      </c>
      <c r="J6" s="6">
        <v>1</v>
      </c>
      <c r="K6" s="7">
        <v>97.7</v>
      </c>
      <c r="L6" s="7">
        <f t="shared" si="0"/>
        <v>95.133333333333326</v>
      </c>
      <c r="M6" s="9">
        <v>4</v>
      </c>
      <c r="N6">
        <v>1</v>
      </c>
      <c r="O6">
        <v>100</v>
      </c>
      <c r="P6">
        <v>10</v>
      </c>
      <c r="Q6">
        <v>1</v>
      </c>
      <c r="R6">
        <v>100</v>
      </c>
      <c r="S6">
        <v>10</v>
      </c>
      <c r="T6">
        <v>1</v>
      </c>
      <c r="U6">
        <v>100</v>
      </c>
      <c r="V6">
        <v>4</v>
      </c>
      <c r="W6">
        <v>1</v>
      </c>
      <c r="X6">
        <v>100</v>
      </c>
      <c r="Y6">
        <v>5</v>
      </c>
      <c r="Z6">
        <v>1</v>
      </c>
      <c r="AA6">
        <v>100</v>
      </c>
      <c r="AB6">
        <v>100</v>
      </c>
      <c r="AC6">
        <v>8</v>
      </c>
      <c r="AD6">
        <v>1</v>
      </c>
      <c r="AE6">
        <v>100</v>
      </c>
      <c r="AF6">
        <v>6</v>
      </c>
      <c r="AG6">
        <v>1</v>
      </c>
      <c r="AH6">
        <v>100</v>
      </c>
      <c r="AI6">
        <v>4</v>
      </c>
      <c r="AJ6">
        <v>1</v>
      </c>
      <c r="AK6">
        <v>100</v>
      </c>
      <c r="AL6">
        <v>2</v>
      </c>
      <c r="AM6">
        <v>1</v>
      </c>
      <c r="AN6">
        <v>100</v>
      </c>
      <c r="AO6">
        <v>4</v>
      </c>
      <c r="AP6">
        <v>1</v>
      </c>
      <c r="AQ6">
        <v>100</v>
      </c>
      <c r="AR6">
        <v>100</v>
      </c>
      <c r="AS6">
        <v>100</v>
      </c>
      <c r="AT6">
        <v>101.76</v>
      </c>
      <c r="AU6" t="s">
        <v>3</v>
      </c>
      <c r="AV6">
        <v>4</v>
      </c>
      <c r="AW6" s="2" t="s">
        <v>60</v>
      </c>
      <c r="AX6" s="2" t="s">
        <v>187</v>
      </c>
      <c r="AY6" s="2" t="s">
        <v>61</v>
      </c>
      <c r="AZ6" s="2" t="s">
        <v>187</v>
      </c>
      <c r="BA6" s="2" t="s">
        <v>62</v>
      </c>
      <c r="BB6" s="2"/>
      <c r="BC6" s="2" t="s">
        <v>85</v>
      </c>
      <c r="BD6" s="2" t="s">
        <v>203</v>
      </c>
      <c r="BE6" s="2" t="s">
        <v>74</v>
      </c>
      <c r="BF6" s="2" t="s">
        <v>194</v>
      </c>
      <c r="BG6" s="2" t="s">
        <v>93</v>
      </c>
      <c r="BH6" s="2" t="s">
        <v>66</v>
      </c>
      <c r="BI6" s="2" t="s">
        <v>187</v>
      </c>
      <c r="BJ6" s="2" t="s">
        <v>67</v>
      </c>
      <c r="BK6" s="2" t="s">
        <v>187</v>
      </c>
      <c r="BL6" s="2" t="s">
        <v>78</v>
      </c>
      <c r="BM6" s="2"/>
      <c r="BN6" s="2" t="s">
        <v>66</v>
      </c>
      <c r="BO6" s="2" t="s">
        <v>187</v>
      </c>
      <c r="BP6" s="2" t="s">
        <v>68</v>
      </c>
      <c r="BQ6" s="2"/>
      <c r="BR6" s="2" t="s">
        <v>72</v>
      </c>
    </row>
    <row r="7" spans="1:70" x14ac:dyDescent="0.25">
      <c r="A7" s="6">
        <v>6</v>
      </c>
      <c r="B7" s="6">
        <v>0</v>
      </c>
      <c r="C7" s="7">
        <v>92.9</v>
      </c>
      <c r="D7" s="8">
        <v>1</v>
      </c>
      <c r="E7" s="7">
        <v>96.1</v>
      </c>
      <c r="F7" s="7">
        <v>77.2</v>
      </c>
      <c r="G7" s="6">
        <v>1</v>
      </c>
      <c r="H7" s="7">
        <v>100</v>
      </c>
      <c r="I7" s="7">
        <v>77.100000000000009</v>
      </c>
      <c r="J7" s="6">
        <v>1</v>
      </c>
      <c r="K7" s="7">
        <v>82.2</v>
      </c>
      <c r="L7" s="7">
        <f t="shared" si="0"/>
        <v>82.40000000000002</v>
      </c>
      <c r="M7" s="9">
        <v>4</v>
      </c>
      <c r="N7">
        <v>1</v>
      </c>
      <c r="O7">
        <v>100</v>
      </c>
      <c r="P7">
        <v>10</v>
      </c>
      <c r="Q7">
        <v>1</v>
      </c>
      <c r="R7">
        <v>100</v>
      </c>
      <c r="S7">
        <v>10</v>
      </c>
      <c r="T7">
        <v>1</v>
      </c>
      <c r="U7">
        <v>100</v>
      </c>
      <c r="V7">
        <v>4</v>
      </c>
      <c r="W7">
        <v>1</v>
      </c>
      <c r="X7">
        <v>100</v>
      </c>
      <c r="Y7">
        <v>5</v>
      </c>
      <c r="Z7">
        <v>1</v>
      </c>
      <c r="AA7">
        <v>100</v>
      </c>
      <c r="AB7">
        <v>100</v>
      </c>
      <c r="AC7">
        <v>8</v>
      </c>
      <c r="AD7">
        <v>1</v>
      </c>
      <c r="AE7">
        <v>100</v>
      </c>
      <c r="AF7">
        <v>6</v>
      </c>
      <c r="AG7">
        <v>1</v>
      </c>
      <c r="AH7">
        <v>100</v>
      </c>
      <c r="AI7">
        <v>4</v>
      </c>
      <c r="AJ7">
        <v>1</v>
      </c>
      <c r="AK7">
        <v>100</v>
      </c>
      <c r="AL7">
        <v>2</v>
      </c>
      <c r="AM7">
        <v>1</v>
      </c>
      <c r="AN7">
        <v>100</v>
      </c>
      <c r="AO7">
        <v>4</v>
      </c>
      <c r="AP7">
        <v>1</v>
      </c>
      <c r="AQ7">
        <v>100</v>
      </c>
      <c r="AR7">
        <v>100</v>
      </c>
      <c r="AS7">
        <v>100</v>
      </c>
      <c r="AT7">
        <v>95.08</v>
      </c>
      <c r="AU7" t="s">
        <v>3</v>
      </c>
      <c r="AV7">
        <v>4</v>
      </c>
      <c r="AW7" s="2" t="s">
        <v>60</v>
      </c>
      <c r="AX7" s="2" t="s">
        <v>187</v>
      </c>
      <c r="AY7" s="2" t="s">
        <v>61</v>
      </c>
      <c r="AZ7" s="2" t="s">
        <v>187</v>
      </c>
      <c r="BA7" s="2" t="s">
        <v>62</v>
      </c>
      <c r="BB7" s="2"/>
      <c r="BC7" s="2" t="s">
        <v>85</v>
      </c>
      <c r="BD7" s="2" t="s">
        <v>203</v>
      </c>
      <c r="BE7" s="2" t="s">
        <v>99</v>
      </c>
      <c r="BF7" s="2" t="s">
        <v>189</v>
      </c>
      <c r="BG7" s="2" t="s">
        <v>93</v>
      </c>
      <c r="BH7" s="2" t="s">
        <v>66</v>
      </c>
      <c r="BI7" s="2" t="s">
        <v>187</v>
      </c>
      <c r="BJ7" s="2" t="s">
        <v>67</v>
      </c>
      <c r="BK7" s="2" t="s">
        <v>187</v>
      </c>
      <c r="BL7" s="2" t="s">
        <v>78</v>
      </c>
      <c r="BM7" s="2"/>
      <c r="BN7" s="2" t="s">
        <v>78</v>
      </c>
      <c r="BO7" s="2"/>
      <c r="BP7" s="2" t="s">
        <v>68</v>
      </c>
      <c r="BQ7" s="2"/>
      <c r="BR7" s="2" t="s">
        <v>72</v>
      </c>
    </row>
    <row r="8" spans="1:70" x14ac:dyDescent="0.25">
      <c r="A8" s="6">
        <v>7</v>
      </c>
      <c r="B8" s="6">
        <v>0</v>
      </c>
      <c r="C8" s="7">
        <v>92.9</v>
      </c>
      <c r="D8" s="8">
        <v>0</v>
      </c>
      <c r="E8" s="7"/>
      <c r="F8" s="7">
        <v>0</v>
      </c>
      <c r="G8" s="6">
        <v>0</v>
      </c>
      <c r="H8" s="7"/>
      <c r="I8" s="7">
        <v>58.4</v>
      </c>
      <c r="J8" s="6">
        <v>0</v>
      </c>
      <c r="K8" s="7"/>
      <c r="L8" s="7">
        <f t="shared" si="0"/>
        <v>50.433333333333337</v>
      </c>
      <c r="M8" s="9">
        <v>4</v>
      </c>
      <c r="N8">
        <v>1</v>
      </c>
      <c r="O8">
        <v>96.2</v>
      </c>
      <c r="P8">
        <v>8.5</v>
      </c>
      <c r="Q8">
        <v>0.85</v>
      </c>
      <c r="R8">
        <v>80</v>
      </c>
      <c r="S8">
        <v>7.5</v>
      </c>
      <c r="T8">
        <v>0.75</v>
      </c>
      <c r="U8">
        <v>100</v>
      </c>
      <c r="V8">
        <v>2.85</v>
      </c>
      <c r="W8">
        <v>0.71250000000000002</v>
      </c>
      <c r="X8">
        <v>77.400000000000006</v>
      </c>
      <c r="Y8">
        <v>3.75</v>
      </c>
      <c r="Z8">
        <v>0.75</v>
      </c>
      <c r="AA8">
        <v>0</v>
      </c>
      <c r="AB8">
        <v>0</v>
      </c>
      <c r="AC8">
        <v>5.85</v>
      </c>
      <c r="AD8">
        <v>0.73124999999999996</v>
      </c>
      <c r="AE8">
        <v>0</v>
      </c>
      <c r="AF8">
        <v>4.25</v>
      </c>
      <c r="AG8">
        <v>0.70833333333333337</v>
      </c>
      <c r="AH8">
        <v>0</v>
      </c>
      <c r="AI8">
        <v>2.72</v>
      </c>
      <c r="AJ8">
        <v>0.68</v>
      </c>
      <c r="AK8">
        <v>0</v>
      </c>
      <c r="AL8">
        <v>0.75</v>
      </c>
      <c r="AM8">
        <v>0.375</v>
      </c>
      <c r="AN8">
        <v>0</v>
      </c>
      <c r="AO8">
        <v>0</v>
      </c>
      <c r="AP8">
        <v>0</v>
      </c>
      <c r="AQ8">
        <v>100</v>
      </c>
      <c r="AR8">
        <v>45.36</v>
      </c>
      <c r="AS8">
        <v>75.790000000000006</v>
      </c>
      <c r="AT8">
        <v>55.25</v>
      </c>
      <c r="AU8" t="s">
        <v>9</v>
      </c>
      <c r="AV8">
        <v>0</v>
      </c>
      <c r="AW8" s="2"/>
      <c r="AX8" s="2"/>
      <c r="AY8" s="2"/>
      <c r="AZ8" s="2"/>
      <c r="BA8" s="2"/>
      <c r="BB8" s="2"/>
      <c r="BC8" s="2"/>
      <c r="BD8" s="2"/>
      <c r="BE8" s="2"/>
      <c r="BF8" s="2"/>
      <c r="BG8" s="2"/>
      <c r="BH8" s="2"/>
      <c r="BI8" s="2"/>
      <c r="BJ8" s="2"/>
      <c r="BK8" s="2"/>
      <c r="BL8" s="2"/>
      <c r="BM8" s="2"/>
      <c r="BN8" s="2"/>
      <c r="BO8" s="2"/>
      <c r="BP8" s="2"/>
      <c r="BQ8" s="2"/>
      <c r="BR8" s="2"/>
    </row>
    <row r="9" spans="1:70" x14ac:dyDescent="0.25">
      <c r="A9" s="6">
        <v>8</v>
      </c>
      <c r="B9" s="6">
        <v>0</v>
      </c>
      <c r="C9" s="7">
        <v>92.9</v>
      </c>
      <c r="D9" s="8">
        <v>0</v>
      </c>
      <c r="E9" s="7"/>
      <c r="F9" s="7">
        <v>88.6</v>
      </c>
      <c r="G9" s="6">
        <v>0</v>
      </c>
      <c r="H9" s="7">
        <v>0</v>
      </c>
      <c r="I9" s="7">
        <v>91.7</v>
      </c>
      <c r="J9" s="6">
        <v>0</v>
      </c>
      <c r="K9" s="7"/>
      <c r="L9" s="7">
        <f t="shared" si="0"/>
        <v>91.066666666666663</v>
      </c>
      <c r="M9" s="9">
        <v>4</v>
      </c>
      <c r="N9">
        <v>1</v>
      </c>
      <c r="O9">
        <v>100</v>
      </c>
      <c r="P9">
        <v>10</v>
      </c>
      <c r="Q9">
        <v>1</v>
      </c>
      <c r="R9">
        <v>100</v>
      </c>
      <c r="S9">
        <v>10</v>
      </c>
      <c r="T9">
        <v>1</v>
      </c>
      <c r="U9">
        <v>100</v>
      </c>
      <c r="V9">
        <v>4</v>
      </c>
      <c r="W9">
        <v>1</v>
      </c>
      <c r="X9">
        <v>100</v>
      </c>
      <c r="Y9">
        <v>5</v>
      </c>
      <c r="Z9">
        <v>1</v>
      </c>
      <c r="AA9">
        <v>100</v>
      </c>
      <c r="AB9">
        <v>100</v>
      </c>
      <c r="AC9">
        <v>8</v>
      </c>
      <c r="AD9">
        <v>1</v>
      </c>
      <c r="AE9">
        <v>100</v>
      </c>
      <c r="AF9">
        <v>2</v>
      </c>
      <c r="AG9">
        <v>0.33333333333333331</v>
      </c>
      <c r="AH9">
        <v>61.4</v>
      </c>
      <c r="AI9">
        <v>3.57</v>
      </c>
      <c r="AJ9">
        <v>0.89249999999999996</v>
      </c>
      <c r="AK9">
        <v>98.2</v>
      </c>
      <c r="AL9">
        <v>1.91</v>
      </c>
      <c r="AM9">
        <v>0.95499999999999996</v>
      </c>
      <c r="AN9">
        <v>100</v>
      </c>
      <c r="AO9">
        <v>0</v>
      </c>
      <c r="AP9">
        <v>0</v>
      </c>
      <c r="AQ9">
        <v>0</v>
      </c>
      <c r="AR9">
        <v>95.96</v>
      </c>
      <c r="AS9">
        <v>91.47</v>
      </c>
      <c r="AT9">
        <v>92.64</v>
      </c>
      <c r="AU9" t="s">
        <v>2</v>
      </c>
      <c r="AV9">
        <v>4</v>
      </c>
      <c r="AW9" s="2"/>
      <c r="AX9" s="2"/>
      <c r="AY9" s="2"/>
      <c r="AZ9" s="2"/>
      <c r="BA9" s="2"/>
      <c r="BB9" s="2"/>
      <c r="BC9" s="2"/>
      <c r="BD9" s="2"/>
      <c r="BE9" s="2"/>
      <c r="BF9" s="2"/>
      <c r="BG9" s="2"/>
      <c r="BH9" s="2"/>
      <c r="BI9" s="2"/>
      <c r="BJ9" s="2"/>
      <c r="BK9" s="2"/>
      <c r="BL9" s="2"/>
      <c r="BM9" s="2"/>
      <c r="BN9" s="2"/>
      <c r="BO9" s="2"/>
      <c r="BP9" s="2"/>
      <c r="BQ9" s="2"/>
      <c r="BR9" s="2"/>
    </row>
    <row r="10" spans="1:70" ht="30" x14ac:dyDescent="0.25">
      <c r="A10" s="6">
        <v>9</v>
      </c>
      <c r="B10" s="6">
        <v>0</v>
      </c>
      <c r="C10" s="7">
        <v>82.199999999999989</v>
      </c>
      <c r="D10" s="8">
        <v>0</v>
      </c>
      <c r="E10" s="7"/>
      <c r="F10" s="7">
        <v>65.8</v>
      </c>
      <c r="G10" s="6">
        <v>0</v>
      </c>
      <c r="H10" s="7">
        <v>0</v>
      </c>
      <c r="I10" s="7">
        <v>68.800000000000011</v>
      </c>
      <c r="J10" s="6">
        <v>0</v>
      </c>
      <c r="K10" s="7"/>
      <c r="L10" s="7">
        <f t="shared" si="0"/>
        <v>72.266666666666666</v>
      </c>
      <c r="M10" s="9">
        <v>3.5</v>
      </c>
      <c r="N10">
        <v>0.875</v>
      </c>
      <c r="O10">
        <v>65.400000000000006</v>
      </c>
      <c r="P10">
        <v>6.13</v>
      </c>
      <c r="Q10">
        <v>0.61299999999999999</v>
      </c>
      <c r="R10">
        <v>96.8</v>
      </c>
      <c r="S10">
        <v>6.19</v>
      </c>
      <c r="T10">
        <v>0.61899999999999999</v>
      </c>
      <c r="U10">
        <v>100</v>
      </c>
      <c r="V10">
        <v>0.73</v>
      </c>
      <c r="W10">
        <v>0.1825</v>
      </c>
      <c r="X10">
        <v>72.2</v>
      </c>
      <c r="Y10">
        <v>2.65</v>
      </c>
      <c r="Z10">
        <v>0.53</v>
      </c>
      <c r="AA10">
        <v>100</v>
      </c>
      <c r="AB10">
        <v>73.8</v>
      </c>
      <c r="AD10">
        <v>0</v>
      </c>
      <c r="AE10">
        <v>100</v>
      </c>
      <c r="AF10">
        <v>0</v>
      </c>
      <c r="AG10">
        <v>0</v>
      </c>
      <c r="AH10">
        <v>100</v>
      </c>
      <c r="AI10">
        <v>0</v>
      </c>
      <c r="AJ10">
        <v>0</v>
      </c>
      <c r="AK10">
        <v>0</v>
      </c>
      <c r="AL10">
        <v>1.35</v>
      </c>
      <c r="AM10">
        <v>0.67500000000000004</v>
      </c>
      <c r="AN10">
        <v>80</v>
      </c>
      <c r="AO10">
        <v>0</v>
      </c>
      <c r="AP10">
        <v>0</v>
      </c>
      <c r="AQ10">
        <v>0</v>
      </c>
      <c r="AR10">
        <v>78.819999999999993</v>
      </c>
      <c r="AS10">
        <v>47.79</v>
      </c>
      <c r="AT10">
        <v>71.11</v>
      </c>
      <c r="AU10" t="s">
        <v>6</v>
      </c>
      <c r="AV10">
        <v>2</v>
      </c>
      <c r="AW10" s="2" t="s">
        <v>60</v>
      </c>
      <c r="AX10" s="2" t="s">
        <v>187</v>
      </c>
      <c r="AY10" s="2" t="s">
        <v>61</v>
      </c>
      <c r="AZ10" s="2" t="s">
        <v>187</v>
      </c>
      <c r="BA10" s="2" t="s">
        <v>104</v>
      </c>
      <c r="BB10" s="2"/>
      <c r="BC10" s="2" t="s">
        <v>112</v>
      </c>
      <c r="BD10" s="2" t="s">
        <v>198</v>
      </c>
      <c r="BE10" s="2" t="s">
        <v>80</v>
      </c>
      <c r="BF10" s="2" t="s">
        <v>191</v>
      </c>
      <c r="BG10" s="2" t="s">
        <v>132</v>
      </c>
      <c r="BH10" s="2" t="s">
        <v>68</v>
      </c>
      <c r="BI10" s="2" t="s">
        <v>194</v>
      </c>
      <c r="BJ10" s="2" t="s">
        <v>67</v>
      </c>
      <c r="BK10" s="2" t="s">
        <v>187</v>
      </c>
      <c r="BL10" s="2" t="s">
        <v>78</v>
      </c>
      <c r="BM10" s="2"/>
      <c r="BN10" s="2" t="s">
        <v>78</v>
      </c>
      <c r="BO10" s="2"/>
      <c r="BP10" s="2" t="s">
        <v>68</v>
      </c>
      <c r="BQ10" s="2"/>
      <c r="BR10" s="2" t="s">
        <v>142</v>
      </c>
    </row>
    <row r="11" spans="1:70" x14ac:dyDescent="0.25">
      <c r="A11" s="6">
        <v>10</v>
      </c>
      <c r="B11" s="6">
        <v>0</v>
      </c>
      <c r="C11" s="7">
        <v>89.3</v>
      </c>
      <c r="D11" s="8">
        <v>1</v>
      </c>
      <c r="E11" s="7">
        <v>92.7</v>
      </c>
      <c r="F11" s="7">
        <v>97.2</v>
      </c>
      <c r="G11" s="6">
        <v>1</v>
      </c>
      <c r="H11" s="7">
        <v>93.4</v>
      </c>
      <c r="I11" s="7">
        <v>69.8</v>
      </c>
      <c r="J11" s="6">
        <v>1</v>
      </c>
      <c r="K11" s="7">
        <v>89.2</v>
      </c>
      <c r="L11" s="7">
        <f t="shared" si="0"/>
        <v>85.433333333333337</v>
      </c>
      <c r="M11" s="9">
        <v>4</v>
      </c>
      <c r="N11">
        <v>1</v>
      </c>
      <c r="O11">
        <v>59.7</v>
      </c>
      <c r="P11">
        <v>9.75</v>
      </c>
      <c r="Q11">
        <v>0.97499999999999998</v>
      </c>
      <c r="R11">
        <v>93.6</v>
      </c>
      <c r="S11">
        <v>7.31</v>
      </c>
      <c r="T11">
        <v>0.73099999999999998</v>
      </c>
      <c r="U11">
        <v>80</v>
      </c>
      <c r="V11">
        <v>3.8</v>
      </c>
      <c r="W11">
        <v>0.95</v>
      </c>
      <c r="X11">
        <v>100</v>
      </c>
      <c r="Y11">
        <v>5</v>
      </c>
      <c r="Z11">
        <v>1</v>
      </c>
      <c r="AA11">
        <v>100</v>
      </c>
      <c r="AB11">
        <v>100</v>
      </c>
      <c r="AC11">
        <v>4</v>
      </c>
      <c r="AD11">
        <v>0.5</v>
      </c>
      <c r="AE11">
        <v>100</v>
      </c>
      <c r="AF11">
        <v>5.26</v>
      </c>
      <c r="AG11">
        <v>0.87666666666666659</v>
      </c>
      <c r="AH11">
        <v>100</v>
      </c>
      <c r="AI11">
        <v>3.79</v>
      </c>
      <c r="AJ11">
        <v>0.94750000000000001</v>
      </c>
      <c r="AK11">
        <v>100</v>
      </c>
      <c r="AL11">
        <v>0</v>
      </c>
      <c r="AM11">
        <v>0</v>
      </c>
      <c r="AN11">
        <v>0</v>
      </c>
      <c r="AO11">
        <v>4</v>
      </c>
      <c r="AP11">
        <v>1</v>
      </c>
      <c r="AQ11">
        <v>100</v>
      </c>
      <c r="AR11">
        <v>93.33</v>
      </c>
      <c r="AS11">
        <v>87.57</v>
      </c>
      <c r="AT11">
        <v>91.34</v>
      </c>
      <c r="AU11" t="s">
        <v>2</v>
      </c>
      <c r="AV11">
        <v>4</v>
      </c>
      <c r="AW11" s="2" t="s">
        <v>60</v>
      </c>
      <c r="AX11" s="2" t="s">
        <v>187</v>
      </c>
      <c r="AY11" s="2" t="s">
        <v>61</v>
      </c>
      <c r="AZ11" s="2" t="s">
        <v>187</v>
      </c>
      <c r="BA11" s="2" t="s">
        <v>82</v>
      </c>
      <c r="BB11" s="2"/>
      <c r="BC11" s="2" t="s">
        <v>63</v>
      </c>
      <c r="BD11" s="2" t="s">
        <v>202</v>
      </c>
      <c r="BE11" s="2" t="s">
        <v>80</v>
      </c>
      <c r="BF11" s="2" t="s">
        <v>191</v>
      </c>
      <c r="BG11" s="2" t="s">
        <v>83</v>
      </c>
      <c r="BH11" s="2" t="s">
        <v>66</v>
      </c>
      <c r="BI11" s="2" t="s">
        <v>187</v>
      </c>
      <c r="BJ11" s="2" t="s">
        <v>67</v>
      </c>
      <c r="BK11" s="2" t="s">
        <v>187</v>
      </c>
      <c r="BL11" s="2" t="s">
        <v>78</v>
      </c>
      <c r="BM11" s="2"/>
      <c r="BN11" s="2" t="s">
        <v>78</v>
      </c>
      <c r="BO11" s="2"/>
      <c r="BP11" s="2" t="s">
        <v>66</v>
      </c>
      <c r="BQ11" s="2" t="s">
        <v>187</v>
      </c>
      <c r="BR11" s="2" t="s">
        <v>84</v>
      </c>
    </row>
    <row r="12" spans="1:70" x14ac:dyDescent="0.25">
      <c r="A12" s="6">
        <v>11</v>
      </c>
      <c r="B12" s="6">
        <v>0</v>
      </c>
      <c r="C12" s="7">
        <v>42.9</v>
      </c>
      <c r="D12" s="8">
        <v>0</v>
      </c>
      <c r="E12" s="7"/>
      <c r="F12" s="7">
        <v>31.5</v>
      </c>
      <c r="G12" s="6">
        <v>0</v>
      </c>
      <c r="H12" s="7">
        <v>0</v>
      </c>
      <c r="I12" s="7">
        <v>50</v>
      </c>
      <c r="J12" s="6">
        <v>1</v>
      </c>
      <c r="K12" s="7">
        <v>57.4</v>
      </c>
      <c r="L12" s="7">
        <f t="shared" si="0"/>
        <v>41.466666666666669</v>
      </c>
      <c r="M12" s="9">
        <v>3.39</v>
      </c>
      <c r="N12">
        <v>0.84750000000000003</v>
      </c>
      <c r="O12">
        <v>73.099999999999994</v>
      </c>
      <c r="P12">
        <v>8.08</v>
      </c>
      <c r="Q12">
        <v>0.80800000000000005</v>
      </c>
      <c r="R12">
        <v>92</v>
      </c>
      <c r="S12">
        <v>9.25</v>
      </c>
      <c r="T12">
        <v>0.92500000000000004</v>
      </c>
      <c r="U12">
        <v>100</v>
      </c>
      <c r="V12">
        <v>3</v>
      </c>
      <c r="W12">
        <v>0.75</v>
      </c>
      <c r="X12">
        <v>94.8</v>
      </c>
      <c r="Y12">
        <v>4.2300000000000004</v>
      </c>
      <c r="Z12">
        <v>0.84600000000000009</v>
      </c>
      <c r="AA12">
        <v>100</v>
      </c>
      <c r="AB12">
        <v>81.3</v>
      </c>
      <c r="AC12">
        <v>7.8</v>
      </c>
      <c r="AD12">
        <v>0.97499999999999998</v>
      </c>
      <c r="AE12">
        <v>100</v>
      </c>
      <c r="AF12">
        <v>5.91</v>
      </c>
      <c r="AG12">
        <v>0.98499999999999999</v>
      </c>
      <c r="AH12">
        <v>65.2</v>
      </c>
      <c r="AI12">
        <v>2.89</v>
      </c>
      <c r="AJ12">
        <v>0.72250000000000003</v>
      </c>
      <c r="AK12">
        <v>42.9</v>
      </c>
      <c r="AL12">
        <v>2</v>
      </c>
      <c r="AM12">
        <v>1</v>
      </c>
      <c r="AN12">
        <v>100</v>
      </c>
      <c r="AO12">
        <v>3.58</v>
      </c>
      <c r="AP12">
        <v>0.89500000000000002</v>
      </c>
      <c r="AQ12">
        <v>71.5</v>
      </c>
      <c r="AR12">
        <v>87.79</v>
      </c>
      <c r="AS12">
        <v>89.47</v>
      </c>
      <c r="AT12">
        <v>70.36</v>
      </c>
      <c r="AU12" t="s">
        <v>6</v>
      </c>
      <c r="AV12">
        <v>2</v>
      </c>
      <c r="AW12" s="2" t="s">
        <v>60</v>
      </c>
      <c r="AX12" s="2" t="s">
        <v>187</v>
      </c>
      <c r="AY12" s="2" t="s">
        <v>109</v>
      </c>
      <c r="AZ12" s="2" t="s">
        <v>194</v>
      </c>
      <c r="BA12" s="2" t="s">
        <v>104</v>
      </c>
      <c r="BB12" s="2"/>
      <c r="BC12" s="2" t="s">
        <v>90</v>
      </c>
      <c r="BD12" s="2" t="s">
        <v>200</v>
      </c>
      <c r="BE12" s="2" t="s">
        <v>95</v>
      </c>
      <c r="BF12" s="2" t="s">
        <v>192</v>
      </c>
      <c r="BG12" s="2" t="s">
        <v>107</v>
      </c>
      <c r="BH12" s="2" t="s">
        <v>68</v>
      </c>
      <c r="BI12" s="2" t="s">
        <v>194</v>
      </c>
      <c r="BJ12" s="2" t="s">
        <v>103</v>
      </c>
      <c r="BK12" s="2" t="s">
        <v>187</v>
      </c>
      <c r="BL12" s="2" t="s">
        <v>66</v>
      </c>
      <c r="BM12" s="2" t="s">
        <v>187</v>
      </c>
      <c r="BN12" s="2" t="s">
        <v>78</v>
      </c>
      <c r="BO12" s="2"/>
      <c r="BP12" s="2" t="s">
        <v>68</v>
      </c>
      <c r="BQ12" s="2"/>
      <c r="BR12" s="2" t="s">
        <v>119</v>
      </c>
    </row>
    <row r="13" spans="1:70" ht="30" x14ac:dyDescent="0.25">
      <c r="A13" s="6">
        <v>12</v>
      </c>
      <c r="B13" s="6">
        <v>0</v>
      </c>
      <c r="C13" s="7">
        <v>96.5</v>
      </c>
      <c r="D13" s="8">
        <v>1</v>
      </c>
      <c r="E13" s="7">
        <v>93.800000000000011</v>
      </c>
      <c r="F13" s="7">
        <v>94.3</v>
      </c>
      <c r="G13" s="6">
        <v>1</v>
      </c>
      <c r="H13" s="7">
        <v>96.7</v>
      </c>
      <c r="I13" s="7">
        <v>92.8</v>
      </c>
      <c r="J13" s="6">
        <v>1</v>
      </c>
      <c r="K13" s="7">
        <v>99.3</v>
      </c>
      <c r="L13" s="7">
        <f t="shared" si="0"/>
        <v>94.533333333333346</v>
      </c>
      <c r="M13" s="9">
        <v>4</v>
      </c>
      <c r="N13">
        <v>1</v>
      </c>
      <c r="O13">
        <v>100</v>
      </c>
      <c r="P13">
        <v>10</v>
      </c>
      <c r="Q13">
        <v>1</v>
      </c>
      <c r="R13">
        <v>100</v>
      </c>
      <c r="S13">
        <v>10</v>
      </c>
      <c r="T13">
        <v>1</v>
      </c>
      <c r="U13">
        <v>100</v>
      </c>
      <c r="V13">
        <v>4</v>
      </c>
      <c r="W13">
        <v>1</v>
      </c>
      <c r="X13">
        <v>100</v>
      </c>
      <c r="Y13">
        <v>5</v>
      </c>
      <c r="Z13">
        <v>1</v>
      </c>
      <c r="AA13">
        <v>100</v>
      </c>
      <c r="AB13">
        <v>100</v>
      </c>
      <c r="AC13">
        <v>8</v>
      </c>
      <c r="AD13">
        <v>1</v>
      </c>
      <c r="AE13">
        <v>100</v>
      </c>
      <c r="AF13">
        <v>6</v>
      </c>
      <c r="AG13">
        <v>1</v>
      </c>
      <c r="AH13">
        <v>100</v>
      </c>
      <c r="AI13">
        <v>4</v>
      </c>
      <c r="AJ13">
        <v>1</v>
      </c>
      <c r="AK13">
        <v>100</v>
      </c>
      <c r="AL13">
        <v>2</v>
      </c>
      <c r="AM13">
        <v>1</v>
      </c>
      <c r="AN13">
        <v>100</v>
      </c>
      <c r="AO13">
        <v>4</v>
      </c>
      <c r="AP13">
        <v>1</v>
      </c>
      <c r="AQ13">
        <v>100</v>
      </c>
      <c r="AR13">
        <v>100</v>
      </c>
      <c r="AS13">
        <v>100</v>
      </c>
      <c r="AT13">
        <v>100.54</v>
      </c>
      <c r="AU13" t="s">
        <v>3</v>
      </c>
      <c r="AV13">
        <v>4</v>
      </c>
      <c r="AW13" s="2" t="s">
        <v>94</v>
      </c>
      <c r="AX13" s="2" t="s">
        <v>194</v>
      </c>
      <c r="AY13" s="2" t="s">
        <v>61</v>
      </c>
      <c r="AZ13" s="2" t="s">
        <v>187</v>
      </c>
      <c r="BA13" s="2" t="s">
        <v>62</v>
      </c>
      <c r="BB13" s="2"/>
      <c r="BC13" s="2" t="s">
        <v>85</v>
      </c>
      <c r="BD13" s="2" t="s">
        <v>203</v>
      </c>
      <c r="BE13" s="2" t="s">
        <v>95</v>
      </c>
      <c r="BF13" s="2" t="s">
        <v>192</v>
      </c>
      <c r="BG13" s="2" t="s">
        <v>96</v>
      </c>
      <c r="BH13" s="2" t="s">
        <v>68</v>
      </c>
      <c r="BI13" s="2" t="s">
        <v>194</v>
      </c>
      <c r="BJ13" s="2" t="s">
        <v>67</v>
      </c>
      <c r="BK13" s="2" t="s">
        <v>187</v>
      </c>
      <c r="BL13" s="2" t="s">
        <v>78</v>
      </c>
      <c r="BM13" s="2"/>
      <c r="BN13" s="2" t="s">
        <v>78</v>
      </c>
      <c r="BO13" s="2"/>
      <c r="BP13" s="2" t="s">
        <v>68</v>
      </c>
      <c r="BQ13" s="2"/>
      <c r="BR13" s="2" t="s">
        <v>97</v>
      </c>
    </row>
    <row r="14" spans="1:70" ht="30" x14ac:dyDescent="0.25">
      <c r="A14" s="6">
        <v>13</v>
      </c>
      <c r="B14" s="6">
        <v>0</v>
      </c>
      <c r="C14" s="7">
        <v>42.9</v>
      </c>
      <c r="D14" s="8">
        <v>1</v>
      </c>
      <c r="E14" s="7">
        <v>92.100000000000009</v>
      </c>
      <c r="F14" s="7">
        <v>54.300000000000004</v>
      </c>
      <c r="G14" s="6">
        <v>1</v>
      </c>
      <c r="H14" s="7">
        <v>98.4</v>
      </c>
      <c r="I14" s="7">
        <v>51.1</v>
      </c>
      <c r="J14" s="6">
        <v>1</v>
      </c>
      <c r="K14" s="7">
        <v>60.5</v>
      </c>
      <c r="L14" s="7">
        <f t="shared" si="0"/>
        <v>49.433333333333337</v>
      </c>
      <c r="M14" s="9">
        <v>3.74</v>
      </c>
      <c r="N14">
        <v>0.93500000000000005</v>
      </c>
      <c r="O14">
        <v>100</v>
      </c>
      <c r="P14">
        <v>8.33</v>
      </c>
      <c r="Q14">
        <v>0.83299999999999996</v>
      </c>
      <c r="R14">
        <v>100</v>
      </c>
      <c r="S14">
        <v>9.75</v>
      </c>
      <c r="T14">
        <v>0.97499999999999998</v>
      </c>
      <c r="U14">
        <v>100</v>
      </c>
      <c r="V14">
        <v>3.47</v>
      </c>
      <c r="W14">
        <v>0.86750000000000005</v>
      </c>
      <c r="X14">
        <v>100</v>
      </c>
      <c r="Y14">
        <v>3.9</v>
      </c>
      <c r="Z14">
        <v>0.78</v>
      </c>
      <c r="AA14">
        <v>100</v>
      </c>
      <c r="AB14">
        <v>100</v>
      </c>
      <c r="AC14">
        <v>7.27</v>
      </c>
      <c r="AD14">
        <v>0.90874999999999995</v>
      </c>
      <c r="AE14">
        <v>100</v>
      </c>
      <c r="AF14">
        <v>4.66</v>
      </c>
      <c r="AG14">
        <v>0.77666666666666673</v>
      </c>
      <c r="AH14">
        <v>100</v>
      </c>
      <c r="AI14">
        <v>2.63</v>
      </c>
      <c r="AJ14">
        <v>0.65749999999999997</v>
      </c>
      <c r="AK14">
        <v>100</v>
      </c>
      <c r="AL14">
        <v>1.71</v>
      </c>
      <c r="AM14">
        <v>0.85499999999999998</v>
      </c>
      <c r="AN14">
        <v>100</v>
      </c>
      <c r="AO14">
        <v>4</v>
      </c>
      <c r="AP14">
        <v>1</v>
      </c>
      <c r="AQ14">
        <v>100</v>
      </c>
      <c r="AR14">
        <v>100</v>
      </c>
      <c r="AS14">
        <v>88.36</v>
      </c>
      <c r="AT14">
        <v>77.87</v>
      </c>
      <c r="AU14" t="s">
        <v>4</v>
      </c>
      <c r="AV14">
        <v>2</v>
      </c>
      <c r="AW14" s="2" t="s">
        <v>60</v>
      </c>
      <c r="AX14" s="2" t="s">
        <v>187</v>
      </c>
      <c r="AY14" s="2" t="s">
        <v>135</v>
      </c>
      <c r="AZ14" s="2" t="s">
        <v>187</v>
      </c>
      <c r="BA14" s="2" t="s">
        <v>62</v>
      </c>
      <c r="BB14" s="2"/>
      <c r="BC14" s="2" t="s">
        <v>73</v>
      </c>
      <c r="BD14" s="2" t="s">
        <v>201</v>
      </c>
      <c r="BE14" s="2" t="s">
        <v>136</v>
      </c>
      <c r="BF14" s="2" t="s">
        <v>193</v>
      </c>
      <c r="BG14" s="2" t="s">
        <v>137</v>
      </c>
      <c r="BH14" s="2" t="s">
        <v>68</v>
      </c>
      <c r="BI14" s="2" t="s">
        <v>194</v>
      </c>
      <c r="BJ14" s="2" t="s">
        <v>103</v>
      </c>
      <c r="BK14" s="2" t="s">
        <v>187</v>
      </c>
      <c r="BL14" s="2" t="s">
        <v>78</v>
      </c>
      <c r="BM14" s="2"/>
      <c r="BN14" s="2" t="s">
        <v>78</v>
      </c>
      <c r="BO14" s="2"/>
      <c r="BP14" s="2" t="s">
        <v>79</v>
      </c>
      <c r="BQ14" s="2"/>
      <c r="BR14" s="2" t="s">
        <v>72</v>
      </c>
    </row>
    <row r="15" spans="1:70" x14ac:dyDescent="0.25">
      <c r="A15" s="6">
        <v>14</v>
      </c>
      <c r="B15" s="6">
        <v>0</v>
      </c>
      <c r="C15" s="7">
        <v>53.6</v>
      </c>
      <c r="D15" s="8">
        <v>0</v>
      </c>
      <c r="E15" s="7"/>
      <c r="F15" s="7">
        <v>65.8</v>
      </c>
      <c r="G15" s="6">
        <v>0</v>
      </c>
      <c r="H15" s="7">
        <v>0</v>
      </c>
      <c r="I15" s="7">
        <v>50</v>
      </c>
      <c r="J15" s="6">
        <v>0</v>
      </c>
      <c r="K15" s="7"/>
      <c r="L15" s="7">
        <f t="shared" si="0"/>
        <v>56.466666666666669</v>
      </c>
      <c r="M15" s="9">
        <v>2.77</v>
      </c>
      <c r="N15">
        <v>0.6925</v>
      </c>
      <c r="O15">
        <v>90.4</v>
      </c>
      <c r="P15">
        <v>8.75</v>
      </c>
      <c r="Q15">
        <v>0.875</v>
      </c>
      <c r="R15">
        <v>80.7</v>
      </c>
      <c r="S15">
        <v>8.75</v>
      </c>
      <c r="T15">
        <v>0.875</v>
      </c>
      <c r="U15">
        <v>91.5</v>
      </c>
      <c r="V15">
        <v>2.63</v>
      </c>
      <c r="W15">
        <v>0.65749999999999997</v>
      </c>
      <c r="X15">
        <v>89.5</v>
      </c>
      <c r="Y15">
        <v>4.67</v>
      </c>
      <c r="Z15">
        <v>0.93399999999999994</v>
      </c>
      <c r="AA15">
        <v>100</v>
      </c>
      <c r="AB15">
        <v>100</v>
      </c>
      <c r="AC15">
        <v>2.67</v>
      </c>
      <c r="AD15">
        <v>0.33374999999999999</v>
      </c>
      <c r="AE15">
        <v>100</v>
      </c>
      <c r="AF15">
        <v>4.78</v>
      </c>
      <c r="AG15">
        <v>0.79666666666666675</v>
      </c>
      <c r="AH15">
        <v>62.8</v>
      </c>
      <c r="AI15">
        <v>2.09</v>
      </c>
      <c r="AJ15">
        <v>0.52249999999999996</v>
      </c>
      <c r="AK15">
        <v>46.1</v>
      </c>
      <c r="AL15">
        <v>1.69</v>
      </c>
      <c r="AM15">
        <v>0.84499999999999997</v>
      </c>
      <c r="AN15">
        <v>46.7</v>
      </c>
      <c r="AO15">
        <v>0</v>
      </c>
      <c r="AP15">
        <v>0</v>
      </c>
      <c r="AQ15">
        <v>0</v>
      </c>
      <c r="AR15">
        <v>80.77</v>
      </c>
      <c r="AS15">
        <v>73.73</v>
      </c>
      <c r="AT15">
        <v>68.069999999999993</v>
      </c>
      <c r="AU15" t="s">
        <v>7</v>
      </c>
      <c r="AV15">
        <v>1</v>
      </c>
      <c r="AW15" s="2" t="s">
        <v>60</v>
      </c>
      <c r="AX15" s="2" t="s">
        <v>187</v>
      </c>
      <c r="AY15" s="2" t="s">
        <v>61</v>
      </c>
      <c r="AZ15" s="2" t="s">
        <v>187</v>
      </c>
      <c r="BA15" s="2" t="s">
        <v>89</v>
      </c>
      <c r="BB15" s="2" t="s">
        <v>187</v>
      </c>
      <c r="BC15" s="2" t="s">
        <v>77</v>
      </c>
      <c r="BD15" s="2" t="s">
        <v>199</v>
      </c>
      <c r="BE15" s="2" t="s">
        <v>95</v>
      </c>
      <c r="BF15" s="2" t="s">
        <v>192</v>
      </c>
      <c r="BG15" s="2" t="s">
        <v>132</v>
      </c>
      <c r="BH15" s="2" t="s">
        <v>68</v>
      </c>
      <c r="BI15" s="2" t="s">
        <v>194</v>
      </c>
      <c r="BJ15" s="2" t="s">
        <v>103</v>
      </c>
      <c r="BK15" s="2" t="s">
        <v>187</v>
      </c>
      <c r="BL15" s="2" t="s">
        <v>68</v>
      </c>
      <c r="BM15" s="2"/>
      <c r="BN15" s="2" t="s">
        <v>68</v>
      </c>
      <c r="BO15" s="2"/>
      <c r="BP15" s="2" t="s">
        <v>68</v>
      </c>
      <c r="BQ15" s="2"/>
      <c r="BR15" s="2" t="s">
        <v>133</v>
      </c>
    </row>
    <row r="16" spans="1:70" ht="30" x14ac:dyDescent="0.25">
      <c r="A16" s="6">
        <v>15</v>
      </c>
      <c r="B16" s="6">
        <v>0</v>
      </c>
      <c r="C16" s="7">
        <v>78.600000000000009</v>
      </c>
      <c r="D16" s="8">
        <v>0</v>
      </c>
      <c r="E16" s="7"/>
      <c r="F16" s="7">
        <v>65.8</v>
      </c>
      <c r="G16" s="6">
        <v>0</v>
      </c>
      <c r="H16" s="7">
        <v>0</v>
      </c>
      <c r="I16" s="7">
        <v>62.5</v>
      </c>
      <c r="J16" s="6">
        <v>1</v>
      </c>
      <c r="K16" s="7">
        <v>72.099999999999994</v>
      </c>
      <c r="L16" s="7">
        <f t="shared" si="0"/>
        <v>68.966666666666669</v>
      </c>
      <c r="M16" s="9">
        <v>4</v>
      </c>
      <c r="N16">
        <v>1</v>
      </c>
      <c r="O16">
        <v>98.1</v>
      </c>
      <c r="P16">
        <v>10</v>
      </c>
      <c r="Q16">
        <v>1</v>
      </c>
      <c r="R16">
        <v>98.4</v>
      </c>
      <c r="S16">
        <v>10</v>
      </c>
      <c r="T16">
        <v>1</v>
      </c>
      <c r="U16">
        <v>100</v>
      </c>
      <c r="V16">
        <v>3.83</v>
      </c>
      <c r="W16">
        <v>0.95750000000000002</v>
      </c>
      <c r="X16">
        <v>100</v>
      </c>
      <c r="Y16">
        <v>4.55</v>
      </c>
      <c r="Z16">
        <v>0.90999999999999992</v>
      </c>
      <c r="AA16">
        <v>100</v>
      </c>
      <c r="AB16">
        <v>100</v>
      </c>
      <c r="AC16">
        <v>8</v>
      </c>
      <c r="AD16">
        <v>1</v>
      </c>
      <c r="AE16">
        <v>100</v>
      </c>
      <c r="AF16">
        <v>5.49</v>
      </c>
      <c r="AG16">
        <v>0.91500000000000004</v>
      </c>
      <c r="AH16">
        <v>100</v>
      </c>
      <c r="AI16">
        <v>3.9</v>
      </c>
      <c r="AJ16">
        <v>0.97499999999999998</v>
      </c>
      <c r="AK16">
        <v>98.5</v>
      </c>
      <c r="AL16">
        <v>2</v>
      </c>
      <c r="AM16">
        <v>1</v>
      </c>
      <c r="AN16">
        <v>100</v>
      </c>
      <c r="AO16">
        <v>4</v>
      </c>
      <c r="AP16">
        <v>1</v>
      </c>
      <c r="AQ16">
        <v>100</v>
      </c>
      <c r="AR16">
        <v>99.69</v>
      </c>
      <c r="AS16">
        <v>98.59</v>
      </c>
      <c r="AT16">
        <v>89.44</v>
      </c>
      <c r="AU16" t="s">
        <v>8</v>
      </c>
      <c r="AV16">
        <v>3</v>
      </c>
      <c r="AW16" s="2" t="s">
        <v>60</v>
      </c>
      <c r="AX16" s="2" t="s">
        <v>187</v>
      </c>
      <c r="AY16" s="2" t="s">
        <v>109</v>
      </c>
      <c r="AZ16" s="2" t="s">
        <v>194</v>
      </c>
      <c r="BA16" s="2" t="s">
        <v>62</v>
      </c>
      <c r="BB16" s="2"/>
      <c r="BC16" s="2" t="s">
        <v>73</v>
      </c>
      <c r="BD16" s="2" t="s">
        <v>201</v>
      </c>
      <c r="BE16" s="2" t="s">
        <v>74</v>
      </c>
      <c r="BF16" s="2" t="s">
        <v>194</v>
      </c>
      <c r="BG16" s="2" t="s">
        <v>93</v>
      </c>
      <c r="BH16" s="2" t="s">
        <v>66</v>
      </c>
      <c r="BI16" s="2" t="s">
        <v>187</v>
      </c>
      <c r="BJ16" s="2" t="s">
        <v>67</v>
      </c>
      <c r="BK16" s="2" t="s">
        <v>187</v>
      </c>
      <c r="BL16" s="2" t="s">
        <v>78</v>
      </c>
      <c r="BM16" s="2"/>
      <c r="BN16" s="2" t="s">
        <v>78</v>
      </c>
      <c r="BO16" s="2"/>
      <c r="BP16" s="2" t="s">
        <v>68</v>
      </c>
      <c r="BQ16" s="2"/>
      <c r="BR16" s="2" t="s">
        <v>162</v>
      </c>
    </row>
    <row r="17" spans="1:70" ht="75" x14ac:dyDescent="0.25">
      <c r="A17" s="6">
        <v>16</v>
      </c>
      <c r="B17" s="6">
        <v>0</v>
      </c>
      <c r="C17" s="7">
        <v>85.8</v>
      </c>
      <c r="D17" s="8">
        <v>1</v>
      </c>
      <c r="E17" s="7">
        <v>93.800000000000011</v>
      </c>
      <c r="F17" s="7">
        <v>62.9</v>
      </c>
      <c r="G17" s="6">
        <v>1</v>
      </c>
      <c r="H17" s="7">
        <v>96.7</v>
      </c>
      <c r="I17" s="7">
        <v>80.300000000000011</v>
      </c>
      <c r="J17" s="6">
        <v>1</v>
      </c>
      <c r="K17" s="7">
        <v>75.2</v>
      </c>
      <c r="L17" s="7">
        <f t="shared" si="0"/>
        <v>76.333333333333329</v>
      </c>
      <c r="M17" s="9">
        <v>4</v>
      </c>
      <c r="N17">
        <v>1</v>
      </c>
      <c r="O17">
        <v>67.400000000000006</v>
      </c>
      <c r="P17">
        <v>9.75</v>
      </c>
      <c r="Q17">
        <v>0.97499999999999998</v>
      </c>
      <c r="R17">
        <v>95.2</v>
      </c>
      <c r="S17">
        <v>10</v>
      </c>
      <c r="T17">
        <v>1</v>
      </c>
      <c r="U17">
        <v>100</v>
      </c>
      <c r="V17">
        <v>3.67</v>
      </c>
      <c r="W17">
        <v>0.91749999999999998</v>
      </c>
      <c r="X17">
        <v>100</v>
      </c>
      <c r="Y17">
        <v>5</v>
      </c>
      <c r="Z17">
        <v>1</v>
      </c>
      <c r="AA17">
        <v>100</v>
      </c>
      <c r="AB17">
        <v>100</v>
      </c>
      <c r="AC17">
        <v>8</v>
      </c>
      <c r="AD17">
        <v>1</v>
      </c>
      <c r="AE17">
        <v>100</v>
      </c>
      <c r="AF17">
        <v>6</v>
      </c>
      <c r="AG17">
        <v>1</v>
      </c>
      <c r="AH17">
        <v>100</v>
      </c>
      <c r="AI17">
        <v>3.89</v>
      </c>
      <c r="AJ17">
        <v>0.97250000000000003</v>
      </c>
      <c r="AK17">
        <v>100</v>
      </c>
      <c r="AL17">
        <v>2</v>
      </c>
      <c r="AM17">
        <v>1</v>
      </c>
      <c r="AN17">
        <v>0</v>
      </c>
      <c r="AO17">
        <v>4</v>
      </c>
      <c r="AP17">
        <v>1</v>
      </c>
      <c r="AQ17">
        <v>100</v>
      </c>
      <c r="AR17">
        <v>96.26</v>
      </c>
      <c r="AS17">
        <v>99.32</v>
      </c>
      <c r="AT17">
        <v>91.06</v>
      </c>
      <c r="AU17" t="s">
        <v>2</v>
      </c>
      <c r="AV17">
        <v>4</v>
      </c>
      <c r="AW17" s="2" t="s">
        <v>60</v>
      </c>
      <c r="AX17" s="2" t="s">
        <v>187</v>
      </c>
      <c r="AY17" s="2" t="s">
        <v>116</v>
      </c>
      <c r="AZ17" s="2" t="s">
        <v>194</v>
      </c>
      <c r="BA17" s="2" t="s">
        <v>62</v>
      </c>
      <c r="BB17" s="2"/>
      <c r="BC17" s="2" t="s">
        <v>63</v>
      </c>
      <c r="BD17" s="2" t="s">
        <v>202</v>
      </c>
      <c r="BE17" s="2" t="s">
        <v>99</v>
      </c>
      <c r="BF17" s="2" t="s">
        <v>189</v>
      </c>
      <c r="BG17" s="2" t="s">
        <v>117</v>
      </c>
      <c r="BH17" s="2" t="s">
        <v>68</v>
      </c>
      <c r="BI17" s="2" t="s">
        <v>194</v>
      </c>
      <c r="BJ17" s="2" t="s">
        <v>67</v>
      </c>
      <c r="BK17" s="2" t="s">
        <v>187</v>
      </c>
      <c r="BL17" s="2" t="s">
        <v>78</v>
      </c>
      <c r="BM17" s="2"/>
      <c r="BN17" s="2" t="s">
        <v>78</v>
      </c>
      <c r="BO17" s="2"/>
      <c r="BP17" s="2" t="s">
        <v>66</v>
      </c>
      <c r="BQ17" s="2" t="s">
        <v>187</v>
      </c>
      <c r="BR17" s="2" t="s">
        <v>118</v>
      </c>
    </row>
    <row r="18" spans="1:70" x14ac:dyDescent="0.25">
      <c r="A18" s="6">
        <v>17</v>
      </c>
      <c r="B18" s="6">
        <v>0</v>
      </c>
      <c r="C18" s="7">
        <v>96.5</v>
      </c>
      <c r="D18" s="8">
        <v>1</v>
      </c>
      <c r="E18" s="7">
        <v>98.9</v>
      </c>
      <c r="F18" s="7">
        <v>82.9</v>
      </c>
      <c r="G18" s="6">
        <v>0</v>
      </c>
      <c r="H18" s="7">
        <v>0</v>
      </c>
      <c r="I18" s="7">
        <v>80.300000000000011</v>
      </c>
      <c r="J18" s="6">
        <v>1</v>
      </c>
      <c r="K18" s="7">
        <v>73.5</v>
      </c>
      <c r="L18" s="7">
        <f t="shared" si="0"/>
        <v>86.566666666666677</v>
      </c>
      <c r="M18" s="9">
        <v>4</v>
      </c>
      <c r="N18">
        <v>1</v>
      </c>
      <c r="O18">
        <v>100</v>
      </c>
      <c r="P18">
        <v>8</v>
      </c>
      <c r="Q18">
        <v>0.8</v>
      </c>
      <c r="R18">
        <v>100</v>
      </c>
      <c r="S18">
        <v>10</v>
      </c>
      <c r="T18">
        <v>1</v>
      </c>
      <c r="U18">
        <v>100</v>
      </c>
      <c r="V18">
        <v>4</v>
      </c>
      <c r="W18">
        <v>1</v>
      </c>
      <c r="X18">
        <v>100</v>
      </c>
      <c r="Y18">
        <v>5</v>
      </c>
      <c r="Z18">
        <v>1</v>
      </c>
      <c r="AA18">
        <v>100</v>
      </c>
      <c r="AB18">
        <v>100</v>
      </c>
      <c r="AC18">
        <v>8</v>
      </c>
      <c r="AD18">
        <v>1</v>
      </c>
      <c r="AE18">
        <v>100</v>
      </c>
      <c r="AF18">
        <v>6</v>
      </c>
      <c r="AG18">
        <v>1</v>
      </c>
      <c r="AH18">
        <v>100</v>
      </c>
      <c r="AI18">
        <v>4</v>
      </c>
      <c r="AJ18">
        <v>1</v>
      </c>
      <c r="AK18">
        <v>96.9</v>
      </c>
      <c r="AL18">
        <v>2</v>
      </c>
      <c r="AM18">
        <v>1</v>
      </c>
      <c r="AN18">
        <v>100</v>
      </c>
      <c r="AO18">
        <v>4</v>
      </c>
      <c r="AP18">
        <v>1</v>
      </c>
      <c r="AQ18">
        <v>100</v>
      </c>
      <c r="AR18">
        <v>100</v>
      </c>
      <c r="AS18">
        <v>100</v>
      </c>
      <c r="AT18">
        <v>96.96</v>
      </c>
      <c r="AU18" t="s">
        <v>3</v>
      </c>
      <c r="AV18">
        <v>4</v>
      </c>
      <c r="AW18" s="2" t="s">
        <v>60</v>
      </c>
      <c r="AX18" s="2" t="s">
        <v>187</v>
      </c>
      <c r="AY18" s="2" t="s">
        <v>61</v>
      </c>
      <c r="AZ18" s="2" t="s">
        <v>187</v>
      </c>
      <c r="BA18" s="2" t="s">
        <v>82</v>
      </c>
      <c r="BB18" s="2"/>
      <c r="BC18" s="2" t="s">
        <v>85</v>
      </c>
      <c r="BD18" s="2" t="s">
        <v>203</v>
      </c>
      <c r="BE18" s="2" t="s">
        <v>74</v>
      </c>
      <c r="BF18" s="2" t="s">
        <v>194</v>
      </c>
      <c r="BG18" s="2" t="s">
        <v>93</v>
      </c>
      <c r="BH18" s="2" t="s">
        <v>66</v>
      </c>
      <c r="BI18" s="2" t="s">
        <v>187</v>
      </c>
      <c r="BJ18" s="2" t="s">
        <v>67</v>
      </c>
      <c r="BK18" s="2" t="s">
        <v>187</v>
      </c>
      <c r="BL18" s="2" t="s">
        <v>78</v>
      </c>
      <c r="BM18" s="2"/>
      <c r="BN18" s="2" t="s">
        <v>78</v>
      </c>
      <c r="BO18" s="2"/>
      <c r="BP18" s="2" t="s">
        <v>68</v>
      </c>
      <c r="BQ18" s="2"/>
      <c r="BR18" s="2" t="s">
        <v>72</v>
      </c>
    </row>
    <row r="19" spans="1:70" ht="30" x14ac:dyDescent="0.25">
      <c r="A19" s="6">
        <v>18</v>
      </c>
      <c r="B19" s="6">
        <v>0</v>
      </c>
      <c r="C19" s="7">
        <v>92.9</v>
      </c>
      <c r="D19" s="8">
        <v>1</v>
      </c>
      <c r="E19" s="7">
        <v>99.5</v>
      </c>
      <c r="F19" s="7">
        <v>97.2</v>
      </c>
      <c r="G19" s="6">
        <v>1</v>
      </c>
      <c r="H19" s="7">
        <v>96.7</v>
      </c>
      <c r="I19" s="7">
        <v>99</v>
      </c>
      <c r="J19" s="6">
        <v>1</v>
      </c>
      <c r="K19" s="7">
        <v>93.1</v>
      </c>
      <c r="L19" s="7">
        <f t="shared" si="0"/>
        <v>96.366666666666674</v>
      </c>
      <c r="M19" s="9">
        <v>4</v>
      </c>
      <c r="N19">
        <v>1</v>
      </c>
      <c r="O19">
        <v>100</v>
      </c>
      <c r="P19">
        <v>10</v>
      </c>
      <c r="Q19">
        <v>1</v>
      </c>
      <c r="R19">
        <v>100</v>
      </c>
      <c r="S19">
        <v>10</v>
      </c>
      <c r="T19">
        <v>1</v>
      </c>
      <c r="U19">
        <v>100</v>
      </c>
      <c r="V19">
        <v>4</v>
      </c>
      <c r="W19">
        <v>1</v>
      </c>
      <c r="X19">
        <v>100</v>
      </c>
      <c r="Y19">
        <v>5</v>
      </c>
      <c r="Z19">
        <v>1</v>
      </c>
      <c r="AA19">
        <v>100</v>
      </c>
      <c r="AB19">
        <v>100</v>
      </c>
      <c r="AC19">
        <v>7.5</v>
      </c>
      <c r="AD19">
        <v>0.9375</v>
      </c>
      <c r="AE19">
        <v>100</v>
      </c>
      <c r="AF19">
        <v>6</v>
      </c>
      <c r="AG19">
        <v>1</v>
      </c>
      <c r="AH19">
        <v>100</v>
      </c>
      <c r="AI19">
        <v>4</v>
      </c>
      <c r="AJ19">
        <v>1</v>
      </c>
      <c r="AK19">
        <v>100</v>
      </c>
      <c r="AL19">
        <v>2</v>
      </c>
      <c r="AM19">
        <v>1</v>
      </c>
      <c r="AN19">
        <v>100</v>
      </c>
      <c r="AO19">
        <v>0</v>
      </c>
      <c r="AP19">
        <v>0</v>
      </c>
      <c r="AQ19">
        <v>100</v>
      </c>
      <c r="AR19">
        <v>100</v>
      </c>
      <c r="AS19">
        <v>99.06</v>
      </c>
      <c r="AT19">
        <v>101.13</v>
      </c>
      <c r="AU19" t="s">
        <v>3</v>
      </c>
      <c r="AV19">
        <v>4</v>
      </c>
      <c r="AW19" s="2" t="s">
        <v>60</v>
      </c>
      <c r="AX19" s="2" t="s">
        <v>187</v>
      </c>
      <c r="AY19" s="2" t="s">
        <v>61</v>
      </c>
      <c r="AZ19" s="2" t="s">
        <v>187</v>
      </c>
      <c r="BA19" s="2" t="s">
        <v>89</v>
      </c>
      <c r="BB19" s="2" t="s">
        <v>187</v>
      </c>
      <c r="BC19" s="2" t="s">
        <v>70</v>
      </c>
      <c r="BD19" s="2" t="s">
        <v>188</v>
      </c>
      <c r="BE19" s="2" t="s">
        <v>80</v>
      </c>
      <c r="BF19" s="2" t="s">
        <v>191</v>
      </c>
      <c r="BG19" s="2" t="s">
        <v>146</v>
      </c>
      <c r="BH19" s="2" t="s">
        <v>68</v>
      </c>
      <c r="BI19" s="2" t="s">
        <v>194</v>
      </c>
      <c r="BJ19" s="2" t="s">
        <v>103</v>
      </c>
      <c r="BK19" s="2" t="s">
        <v>187</v>
      </c>
      <c r="BL19" s="2" t="s">
        <v>68</v>
      </c>
      <c r="BM19" s="2"/>
      <c r="BN19" s="2" t="s">
        <v>68</v>
      </c>
      <c r="BO19" s="2"/>
      <c r="BP19" s="2" t="s">
        <v>68</v>
      </c>
      <c r="BQ19" s="2"/>
      <c r="BR19" s="2" t="s">
        <v>72</v>
      </c>
    </row>
    <row r="20" spans="1:70" x14ac:dyDescent="0.25">
      <c r="A20" s="6">
        <v>19</v>
      </c>
      <c r="B20" s="6">
        <v>0</v>
      </c>
      <c r="C20" s="7">
        <v>64.3</v>
      </c>
      <c r="D20" s="8">
        <v>1</v>
      </c>
      <c r="E20" s="7">
        <v>96.1</v>
      </c>
      <c r="F20" s="7">
        <v>62.9</v>
      </c>
      <c r="G20" s="6">
        <v>1</v>
      </c>
      <c r="H20" s="7">
        <v>100</v>
      </c>
      <c r="I20" s="7">
        <v>79.2</v>
      </c>
      <c r="J20" s="6">
        <v>1</v>
      </c>
      <c r="K20" s="7">
        <v>77.599999999999994</v>
      </c>
      <c r="L20" s="7">
        <f t="shared" si="0"/>
        <v>68.8</v>
      </c>
      <c r="M20" s="9">
        <v>4</v>
      </c>
      <c r="N20">
        <v>1</v>
      </c>
      <c r="O20">
        <v>78.900000000000006</v>
      </c>
      <c r="P20">
        <v>10</v>
      </c>
      <c r="Q20">
        <v>1</v>
      </c>
      <c r="R20">
        <v>98.4</v>
      </c>
      <c r="S20">
        <v>10</v>
      </c>
      <c r="T20">
        <v>1</v>
      </c>
      <c r="U20">
        <v>100</v>
      </c>
      <c r="V20">
        <v>4</v>
      </c>
      <c r="W20">
        <v>1</v>
      </c>
      <c r="X20">
        <v>100</v>
      </c>
      <c r="Y20">
        <v>5</v>
      </c>
      <c r="Z20">
        <v>1</v>
      </c>
      <c r="AA20">
        <v>100</v>
      </c>
      <c r="AB20">
        <v>100</v>
      </c>
      <c r="AC20">
        <v>8</v>
      </c>
      <c r="AD20">
        <v>1</v>
      </c>
      <c r="AE20">
        <v>100</v>
      </c>
      <c r="AF20">
        <v>6</v>
      </c>
      <c r="AG20">
        <v>1</v>
      </c>
      <c r="AH20">
        <v>100</v>
      </c>
      <c r="AI20">
        <v>4</v>
      </c>
      <c r="AJ20">
        <v>1</v>
      </c>
      <c r="AK20">
        <v>100</v>
      </c>
      <c r="AL20">
        <v>2</v>
      </c>
      <c r="AM20">
        <v>1</v>
      </c>
      <c r="AN20">
        <v>100</v>
      </c>
      <c r="AO20">
        <v>4</v>
      </c>
      <c r="AP20">
        <v>1</v>
      </c>
      <c r="AQ20">
        <v>100</v>
      </c>
      <c r="AR20">
        <v>99.84</v>
      </c>
      <c r="AS20">
        <v>100</v>
      </c>
      <c r="AT20">
        <v>88.91</v>
      </c>
      <c r="AU20" t="s">
        <v>8</v>
      </c>
      <c r="AV20">
        <v>3</v>
      </c>
      <c r="AW20" s="2" t="s">
        <v>60</v>
      </c>
      <c r="AX20" s="2" t="s">
        <v>187</v>
      </c>
      <c r="AY20" s="2" t="s">
        <v>61</v>
      </c>
      <c r="AZ20" s="2" t="s">
        <v>187</v>
      </c>
      <c r="BA20" s="2" t="s">
        <v>79</v>
      </c>
      <c r="BB20" s="2"/>
      <c r="BC20" s="2" t="s">
        <v>63</v>
      </c>
      <c r="BD20" s="2" t="s">
        <v>202</v>
      </c>
      <c r="BE20" s="2" t="s">
        <v>148</v>
      </c>
      <c r="BF20" s="2"/>
      <c r="BG20" s="2" t="s">
        <v>149</v>
      </c>
      <c r="BH20" s="2" t="s">
        <v>68</v>
      </c>
      <c r="BI20" s="2" t="s">
        <v>194</v>
      </c>
      <c r="BJ20" s="2" t="s">
        <v>67</v>
      </c>
      <c r="BK20" s="2" t="s">
        <v>187</v>
      </c>
      <c r="BL20" s="2" t="s">
        <v>68</v>
      </c>
      <c r="BM20" s="2"/>
      <c r="BN20" s="2" t="s">
        <v>68</v>
      </c>
      <c r="BO20" s="2"/>
      <c r="BP20" s="2" t="s">
        <v>68</v>
      </c>
      <c r="BQ20" s="2"/>
      <c r="BR20" s="2" t="s">
        <v>150</v>
      </c>
    </row>
    <row r="21" spans="1:70" x14ac:dyDescent="0.25">
      <c r="A21" s="6">
        <v>20</v>
      </c>
      <c r="B21" s="6">
        <v>0</v>
      </c>
      <c r="C21" s="7">
        <v>92.9</v>
      </c>
      <c r="D21" s="8">
        <v>1</v>
      </c>
      <c r="E21" s="7">
        <v>97.2</v>
      </c>
      <c r="F21" s="7">
        <v>94.3</v>
      </c>
      <c r="G21" s="6">
        <v>1</v>
      </c>
      <c r="H21" s="7">
        <v>100</v>
      </c>
      <c r="I21" s="7">
        <v>87.5</v>
      </c>
      <c r="J21" s="6">
        <v>1</v>
      </c>
      <c r="K21" s="7">
        <v>83.8</v>
      </c>
      <c r="L21" s="7">
        <f t="shared" si="0"/>
        <v>91.566666666666663</v>
      </c>
      <c r="M21" s="9">
        <v>4</v>
      </c>
      <c r="N21">
        <v>1</v>
      </c>
      <c r="O21">
        <v>100</v>
      </c>
      <c r="P21">
        <v>10</v>
      </c>
      <c r="Q21">
        <v>1</v>
      </c>
      <c r="R21">
        <v>100</v>
      </c>
      <c r="S21">
        <v>10</v>
      </c>
      <c r="T21">
        <v>1</v>
      </c>
      <c r="U21">
        <v>100</v>
      </c>
      <c r="V21">
        <v>4</v>
      </c>
      <c r="W21">
        <v>1</v>
      </c>
      <c r="X21">
        <v>100</v>
      </c>
      <c r="Y21">
        <v>5</v>
      </c>
      <c r="Z21">
        <v>1</v>
      </c>
      <c r="AA21">
        <v>100</v>
      </c>
      <c r="AB21">
        <v>100</v>
      </c>
      <c r="AC21">
        <v>8</v>
      </c>
      <c r="AD21">
        <v>1</v>
      </c>
      <c r="AE21">
        <v>100</v>
      </c>
      <c r="AF21">
        <v>6</v>
      </c>
      <c r="AG21">
        <v>1</v>
      </c>
      <c r="AH21">
        <v>100</v>
      </c>
      <c r="AI21">
        <v>4</v>
      </c>
      <c r="AJ21">
        <v>1</v>
      </c>
      <c r="AK21">
        <v>100</v>
      </c>
      <c r="AL21">
        <v>2</v>
      </c>
      <c r="AM21">
        <v>1</v>
      </c>
      <c r="AN21">
        <v>100</v>
      </c>
      <c r="AO21">
        <v>4</v>
      </c>
      <c r="AP21">
        <v>1</v>
      </c>
      <c r="AQ21">
        <v>100</v>
      </c>
      <c r="AR21">
        <v>100</v>
      </c>
      <c r="AS21">
        <v>100</v>
      </c>
      <c r="AT21">
        <v>100.27</v>
      </c>
      <c r="AU21" t="s">
        <v>3</v>
      </c>
      <c r="AV21">
        <v>4</v>
      </c>
      <c r="AW21" s="2" t="s">
        <v>60</v>
      </c>
      <c r="AX21" s="2" t="s">
        <v>187</v>
      </c>
      <c r="AY21" s="2" t="s">
        <v>98</v>
      </c>
      <c r="AZ21" s="2" t="s">
        <v>194</v>
      </c>
      <c r="BA21" s="2" t="s">
        <v>82</v>
      </c>
      <c r="BB21" s="2"/>
      <c r="BC21" s="2" t="s">
        <v>70</v>
      </c>
      <c r="BD21" s="2" t="s">
        <v>188</v>
      </c>
      <c r="BE21" s="2" t="s">
        <v>80</v>
      </c>
      <c r="BF21" s="2" t="s">
        <v>191</v>
      </c>
      <c r="BG21" s="2" t="s">
        <v>93</v>
      </c>
      <c r="BH21" s="2" t="s">
        <v>68</v>
      </c>
      <c r="BI21" s="2" t="s">
        <v>194</v>
      </c>
      <c r="BJ21" s="2" t="s">
        <v>67</v>
      </c>
      <c r="BK21" s="2" t="s">
        <v>187</v>
      </c>
      <c r="BL21" s="2" t="s">
        <v>68</v>
      </c>
      <c r="BM21" s="2"/>
      <c r="BN21" s="2" t="s">
        <v>68</v>
      </c>
      <c r="BO21" s="2"/>
      <c r="BP21" s="2" t="s">
        <v>68</v>
      </c>
      <c r="BQ21" s="2"/>
      <c r="BR21" s="2" t="s">
        <v>174</v>
      </c>
    </row>
    <row r="22" spans="1:70" x14ac:dyDescent="0.25">
      <c r="A22" s="6">
        <v>21</v>
      </c>
      <c r="B22" s="6">
        <v>0</v>
      </c>
      <c r="C22" s="7">
        <v>96.5</v>
      </c>
      <c r="D22" s="8">
        <v>0</v>
      </c>
      <c r="E22" s="7"/>
      <c r="F22" s="7">
        <v>71.5</v>
      </c>
      <c r="G22" s="6">
        <v>0</v>
      </c>
      <c r="H22" s="7">
        <v>0</v>
      </c>
      <c r="I22" s="7">
        <v>79.2</v>
      </c>
      <c r="J22" s="6">
        <v>0</v>
      </c>
      <c r="K22" s="7"/>
      <c r="L22" s="7">
        <f t="shared" si="0"/>
        <v>82.399999999999991</v>
      </c>
      <c r="M22" s="9">
        <v>4</v>
      </c>
      <c r="N22">
        <v>1</v>
      </c>
      <c r="O22">
        <v>100</v>
      </c>
      <c r="P22">
        <v>10</v>
      </c>
      <c r="Q22">
        <v>1</v>
      </c>
      <c r="R22">
        <v>0</v>
      </c>
      <c r="S22">
        <v>10</v>
      </c>
      <c r="T22">
        <v>1</v>
      </c>
      <c r="U22">
        <v>100</v>
      </c>
      <c r="V22">
        <v>4</v>
      </c>
      <c r="W22">
        <v>1</v>
      </c>
      <c r="X22">
        <v>100</v>
      </c>
      <c r="Y22">
        <v>5</v>
      </c>
      <c r="Z22">
        <v>1</v>
      </c>
      <c r="AA22">
        <v>100</v>
      </c>
      <c r="AB22">
        <v>100</v>
      </c>
      <c r="AC22">
        <v>8</v>
      </c>
      <c r="AD22">
        <v>1</v>
      </c>
      <c r="AE22">
        <v>100</v>
      </c>
      <c r="AF22">
        <v>6</v>
      </c>
      <c r="AG22">
        <v>1</v>
      </c>
      <c r="AH22">
        <v>100</v>
      </c>
      <c r="AI22">
        <v>4</v>
      </c>
      <c r="AJ22">
        <v>1</v>
      </c>
      <c r="AK22">
        <v>100</v>
      </c>
      <c r="AL22">
        <v>2</v>
      </c>
      <c r="AM22">
        <v>1</v>
      </c>
      <c r="AN22">
        <v>100</v>
      </c>
      <c r="AO22">
        <v>4</v>
      </c>
      <c r="AP22">
        <v>1</v>
      </c>
      <c r="AQ22">
        <v>100</v>
      </c>
      <c r="AR22">
        <v>100</v>
      </c>
      <c r="AS22">
        <v>100</v>
      </c>
      <c r="AT22">
        <v>95.08</v>
      </c>
      <c r="AU22" t="s">
        <v>3</v>
      </c>
      <c r="AV22">
        <v>4</v>
      </c>
      <c r="AW22" s="2" t="s">
        <v>60</v>
      </c>
      <c r="AX22" s="2" t="s">
        <v>187</v>
      </c>
      <c r="AY22" s="2" t="s">
        <v>61</v>
      </c>
      <c r="AZ22" s="2" t="s">
        <v>187</v>
      </c>
      <c r="BA22" s="2" t="s">
        <v>89</v>
      </c>
      <c r="BB22" s="2" t="s">
        <v>187</v>
      </c>
      <c r="BC22" s="2" t="s">
        <v>63</v>
      </c>
      <c r="BD22" s="2" t="s">
        <v>202</v>
      </c>
      <c r="BE22" s="2" t="s">
        <v>99</v>
      </c>
      <c r="BF22" s="2" t="s">
        <v>189</v>
      </c>
      <c r="BG22" s="2" t="s">
        <v>107</v>
      </c>
      <c r="BH22" s="2" t="s">
        <v>106</v>
      </c>
      <c r="BI22" s="2" t="s">
        <v>194</v>
      </c>
      <c r="BJ22" s="2" t="s">
        <v>103</v>
      </c>
      <c r="BK22" s="2" t="s">
        <v>187</v>
      </c>
      <c r="BL22" s="2" t="s">
        <v>78</v>
      </c>
      <c r="BM22" s="2"/>
      <c r="BN22" s="2" t="s">
        <v>78</v>
      </c>
      <c r="BO22" s="2"/>
      <c r="BP22" s="2" t="s">
        <v>66</v>
      </c>
      <c r="BQ22" s="2" t="s">
        <v>187</v>
      </c>
      <c r="BR22" s="2" t="s">
        <v>167</v>
      </c>
    </row>
    <row r="23" spans="1:70" x14ac:dyDescent="0.25">
      <c r="A23" s="6">
        <v>22</v>
      </c>
      <c r="B23" s="6">
        <v>0</v>
      </c>
      <c r="C23" s="7">
        <v>75</v>
      </c>
      <c r="D23" s="8">
        <v>1</v>
      </c>
      <c r="E23" s="7">
        <v>22.2</v>
      </c>
      <c r="F23" s="7">
        <v>71.5</v>
      </c>
      <c r="G23" s="6">
        <v>1</v>
      </c>
      <c r="H23" s="7">
        <v>78.400000000000006</v>
      </c>
      <c r="I23" s="7">
        <v>63.6</v>
      </c>
      <c r="J23" s="6">
        <v>1</v>
      </c>
      <c r="K23" s="7">
        <v>73.7</v>
      </c>
      <c r="L23" s="7">
        <f t="shared" si="0"/>
        <v>70.033333333333331</v>
      </c>
      <c r="M23" s="9">
        <v>4</v>
      </c>
      <c r="N23">
        <v>1</v>
      </c>
      <c r="O23">
        <v>96.2</v>
      </c>
      <c r="P23">
        <v>9.67</v>
      </c>
      <c r="Q23">
        <v>0.96699999999999997</v>
      </c>
      <c r="R23">
        <v>100</v>
      </c>
      <c r="S23">
        <v>9.25</v>
      </c>
      <c r="T23">
        <v>0.92500000000000004</v>
      </c>
      <c r="U23">
        <v>100</v>
      </c>
      <c r="V23">
        <v>3.8</v>
      </c>
      <c r="W23">
        <v>0.95</v>
      </c>
      <c r="X23">
        <v>97.4</v>
      </c>
      <c r="Y23">
        <v>4.67</v>
      </c>
      <c r="Z23">
        <v>0.93399999999999994</v>
      </c>
      <c r="AA23">
        <v>100</v>
      </c>
      <c r="AB23">
        <v>100</v>
      </c>
      <c r="AC23">
        <v>5.6</v>
      </c>
      <c r="AD23">
        <v>0.7</v>
      </c>
      <c r="AE23">
        <v>100</v>
      </c>
      <c r="AF23">
        <v>4.97</v>
      </c>
      <c r="AG23">
        <v>0.82833333333333325</v>
      </c>
      <c r="AH23">
        <v>100</v>
      </c>
      <c r="AI23">
        <v>3.29</v>
      </c>
      <c r="AJ23">
        <v>0.82250000000000001</v>
      </c>
      <c r="AK23">
        <v>95.3</v>
      </c>
      <c r="AL23">
        <v>1.89</v>
      </c>
      <c r="AM23">
        <v>0.94499999999999995</v>
      </c>
      <c r="AN23">
        <v>0</v>
      </c>
      <c r="AO23">
        <v>3.54</v>
      </c>
      <c r="AP23">
        <v>0.88500000000000001</v>
      </c>
      <c r="AQ23">
        <v>100</v>
      </c>
      <c r="AR23">
        <v>98.89</v>
      </c>
      <c r="AS23">
        <v>92</v>
      </c>
      <c r="AT23">
        <v>84.18</v>
      </c>
      <c r="AU23" t="s">
        <v>1</v>
      </c>
      <c r="AV23">
        <v>3</v>
      </c>
      <c r="AW23" s="2"/>
      <c r="AX23" s="2"/>
      <c r="AY23" s="2"/>
      <c r="AZ23" s="2"/>
      <c r="BA23" s="2"/>
      <c r="BB23" s="2"/>
      <c r="BC23" s="2"/>
      <c r="BD23" s="2"/>
      <c r="BE23" s="2"/>
      <c r="BF23" s="2"/>
      <c r="BG23" s="2"/>
      <c r="BH23" s="2"/>
      <c r="BI23" s="2"/>
      <c r="BJ23" s="2"/>
      <c r="BK23" s="2"/>
      <c r="BL23" s="2"/>
      <c r="BM23" s="2"/>
      <c r="BN23" s="2"/>
      <c r="BO23" s="2"/>
      <c r="BP23" s="2"/>
      <c r="BQ23" s="2"/>
      <c r="BR23" s="2"/>
    </row>
    <row r="24" spans="1:70" ht="30" x14ac:dyDescent="0.25">
      <c r="A24" s="6">
        <v>23</v>
      </c>
      <c r="B24" s="6">
        <v>0</v>
      </c>
      <c r="C24" s="7">
        <v>46.5</v>
      </c>
      <c r="D24" s="8">
        <v>1</v>
      </c>
      <c r="E24" s="7">
        <v>25</v>
      </c>
      <c r="F24" s="7">
        <v>37.200000000000003</v>
      </c>
      <c r="G24" s="6">
        <v>0</v>
      </c>
      <c r="H24" s="7">
        <v>0</v>
      </c>
      <c r="I24" s="7">
        <v>21.9</v>
      </c>
      <c r="J24" s="6">
        <v>1</v>
      </c>
      <c r="K24" s="7">
        <v>26.4</v>
      </c>
      <c r="L24" s="7">
        <f t="shared" si="0"/>
        <v>35.199999999999996</v>
      </c>
      <c r="M24" s="9">
        <v>3.08</v>
      </c>
      <c r="N24">
        <v>0.77</v>
      </c>
      <c r="O24">
        <v>0</v>
      </c>
      <c r="P24">
        <v>6.08</v>
      </c>
      <c r="Q24">
        <v>0.60799999999999998</v>
      </c>
      <c r="R24">
        <v>100</v>
      </c>
      <c r="S24">
        <v>7.5</v>
      </c>
      <c r="T24">
        <v>0.75</v>
      </c>
      <c r="U24">
        <v>100</v>
      </c>
      <c r="V24">
        <v>0.53</v>
      </c>
      <c r="W24">
        <v>0.13250000000000001</v>
      </c>
      <c r="X24">
        <v>100</v>
      </c>
      <c r="Y24">
        <v>4.63</v>
      </c>
      <c r="Z24">
        <v>0.92599999999999993</v>
      </c>
      <c r="AA24">
        <v>100</v>
      </c>
      <c r="AB24">
        <v>93.8</v>
      </c>
      <c r="AC24">
        <v>6.67</v>
      </c>
      <c r="AD24">
        <v>0.83374999999999999</v>
      </c>
      <c r="AE24">
        <v>77.2</v>
      </c>
      <c r="AF24">
        <v>4.83</v>
      </c>
      <c r="AG24">
        <v>0.80500000000000005</v>
      </c>
      <c r="AH24">
        <v>97.7</v>
      </c>
      <c r="AI24">
        <v>2.6</v>
      </c>
      <c r="AJ24">
        <v>0.65</v>
      </c>
      <c r="AK24">
        <v>50.8</v>
      </c>
      <c r="AL24">
        <v>1.32</v>
      </c>
      <c r="AM24">
        <v>0.66</v>
      </c>
      <c r="AN24">
        <v>46.7</v>
      </c>
      <c r="AO24">
        <v>2.36</v>
      </c>
      <c r="AP24">
        <v>0.59</v>
      </c>
      <c r="AQ24">
        <v>100</v>
      </c>
      <c r="AR24">
        <v>86.62</v>
      </c>
      <c r="AS24">
        <v>73.72</v>
      </c>
      <c r="AT24">
        <v>63.26</v>
      </c>
      <c r="AU24" t="s">
        <v>10</v>
      </c>
      <c r="AV24">
        <v>1</v>
      </c>
      <c r="AW24" s="2" t="s">
        <v>60</v>
      </c>
      <c r="AX24" s="2" t="s">
        <v>187</v>
      </c>
      <c r="AY24" s="2" t="s">
        <v>135</v>
      </c>
      <c r="AZ24" s="2" t="s">
        <v>187</v>
      </c>
      <c r="BA24" s="2" t="s">
        <v>89</v>
      </c>
      <c r="BB24" s="2" t="s">
        <v>187</v>
      </c>
      <c r="BC24" s="2" t="s">
        <v>77</v>
      </c>
      <c r="BD24" s="2" t="s">
        <v>199</v>
      </c>
      <c r="BE24" s="2" t="s">
        <v>95</v>
      </c>
      <c r="BF24" s="2" t="s">
        <v>192</v>
      </c>
      <c r="BG24" s="2" t="s">
        <v>157</v>
      </c>
      <c r="BH24" s="2" t="s">
        <v>66</v>
      </c>
      <c r="BI24" s="2" t="s">
        <v>187</v>
      </c>
      <c r="BJ24" s="2" t="s">
        <v>67</v>
      </c>
      <c r="BK24" s="2" t="s">
        <v>187</v>
      </c>
      <c r="BL24" s="2" t="s">
        <v>66</v>
      </c>
      <c r="BM24" s="2" t="s">
        <v>187</v>
      </c>
      <c r="BN24" s="2" t="s">
        <v>66</v>
      </c>
      <c r="BO24" s="2" t="s">
        <v>187</v>
      </c>
      <c r="BP24" s="2" t="s">
        <v>66</v>
      </c>
      <c r="BQ24" s="2" t="s">
        <v>187</v>
      </c>
      <c r="BR24" s="2" t="s">
        <v>72</v>
      </c>
    </row>
    <row r="25" spans="1:70" ht="45" x14ac:dyDescent="0.25">
      <c r="A25" s="6">
        <v>24</v>
      </c>
      <c r="B25" s="6">
        <v>0</v>
      </c>
      <c r="C25" s="7">
        <v>89.3</v>
      </c>
      <c r="D25" s="8">
        <v>1</v>
      </c>
      <c r="E25" s="7">
        <v>96.1</v>
      </c>
      <c r="F25" s="7">
        <v>71.5</v>
      </c>
      <c r="G25" s="6">
        <v>1</v>
      </c>
      <c r="H25" s="7">
        <v>93.4</v>
      </c>
      <c r="I25" s="7">
        <v>65.7</v>
      </c>
      <c r="J25" s="6">
        <v>1</v>
      </c>
      <c r="K25" s="7">
        <v>62.1</v>
      </c>
      <c r="L25" s="7">
        <f t="shared" si="0"/>
        <v>75.5</v>
      </c>
      <c r="M25" s="9">
        <v>3.91</v>
      </c>
      <c r="N25">
        <v>0.97750000000000004</v>
      </c>
      <c r="O25">
        <v>100</v>
      </c>
      <c r="P25">
        <v>10</v>
      </c>
      <c r="Q25">
        <v>1</v>
      </c>
      <c r="R25">
        <v>100</v>
      </c>
      <c r="S25">
        <v>10</v>
      </c>
      <c r="T25">
        <v>1</v>
      </c>
      <c r="U25">
        <v>100</v>
      </c>
      <c r="V25">
        <v>4</v>
      </c>
      <c r="W25">
        <v>1</v>
      </c>
      <c r="X25">
        <v>100</v>
      </c>
      <c r="Y25">
        <v>4.2300000000000004</v>
      </c>
      <c r="Z25">
        <v>0.84600000000000009</v>
      </c>
      <c r="AA25">
        <v>100</v>
      </c>
      <c r="AB25">
        <v>100</v>
      </c>
      <c r="AC25">
        <v>7.67</v>
      </c>
      <c r="AD25">
        <v>0.95874999999999999</v>
      </c>
      <c r="AE25">
        <v>100</v>
      </c>
      <c r="AF25">
        <v>5.91</v>
      </c>
      <c r="AG25">
        <v>0.98499999999999999</v>
      </c>
      <c r="AH25">
        <v>100</v>
      </c>
      <c r="AI25">
        <v>3.78</v>
      </c>
      <c r="AJ25">
        <v>0.94499999999999995</v>
      </c>
      <c r="AK25">
        <v>100</v>
      </c>
      <c r="AL25">
        <v>2</v>
      </c>
      <c r="AM25">
        <v>1</v>
      </c>
      <c r="AN25">
        <v>100</v>
      </c>
      <c r="AO25">
        <v>3.92</v>
      </c>
      <c r="AP25">
        <v>0.98</v>
      </c>
      <c r="AQ25">
        <v>100</v>
      </c>
      <c r="AR25">
        <v>100</v>
      </c>
      <c r="AS25">
        <v>98.44</v>
      </c>
      <c r="AT25">
        <v>91.59</v>
      </c>
      <c r="AU25" t="s">
        <v>2</v>
      </c>
      <c r="AV25">
        <v>4</v>
      </c>
      <c r="AW25" s="2" t="s">
        <v>60</v>
      </c>
      <c r="AX25" s="2" t="s">
        <v>187</v>
      </c>
      <c r="AY25" s="2" t="s">
        <v>61</v>
      </c>
      <c r="AZ25" s="2" t="s">
        <v>187</v>
      </c>
      <c r="BA25" s="2" t="s">
        <v>89</v>
      </c>
      <c r="BB25" s="2" t="s">
        <v>187</v>
      </c>
      <c r="BC25" s="2" t="s">
        <v>90</v>
      </c>
      <c r="BD25" s="2" t="s">
        <v>200</v>
      </c>
      <c r="BE25" s="2" t="s">
        <v>74</v>
      </c>
      <c r="BF25" s="2" t="s">
        <v>194</v>
      </c>
      <c r="BG25" s="2" t="s">
        <v>152</v>
      </c>
      <c r="BH25" s="2" t="s">
        <v>106</v>
      </c>
      <c r="BI25" s="2" t="s">
        <v>194</v>
      </c>
      <c r="BJ25" s="2" t="s">
        <v>103</v>
      </c>
      <c r="BK25" s="2" t="s">
        <v>187</v>
      </c>
      <c r="BL25" s="2" t="s">
        <v>66</v>
      </c>
      <c r="BM25" s="2" t="s">
        <v>187</v>
      </c>
      <c r="BN25" s="2" t="s">
        <v>66</v>
      </c>
      <c r="BO25" s="2" t="s">
        <v>187</v>
      </c>
      <c r="BP25" s="2" t="s">
        <v>66</v>
      </c>
      <c r="BQ25" s="2" t="s">
        <v>187</v>
      </c>
      <c r="BR25" s="2" t="s">
        <v>153</v>
      </c>
    </row>
    <row r="26" spans="1:70" x14ac:dyDescent="0.25">
      <c r="A26" s="6">
        <v>25</v>
      </c>
      <c r="B26" s="6">
        <v>0</v>
      </c>
      <c r="C26" s="7">
        <v>85.8</v>
      </c>
      <c r="D26" s="8">
        <v>0</v>
      </c>
      <c r="E26" s="7"/>
      <c r="F26" s="7">
        <v>54.300000000000004</v>
      </c>
      <c r="G26" s="6">
        <v>1</v>
      </c>
      <c r="H26" s="7">
        <v>93.4</v>
      </c>
      <c r="I26" s="7">
        <v>53.2</v>
      </c>
      <c r="J26" s="6">
        <v>0</v>
      </c>
      <c r="K26" s="7"/>
      <c r="L26" s="7">
        <f t="shared" si="0"/>
        <v>64.433333333333337</v>
      </c>
      <c r="M26" s="9">
        <v>4</v>
      </c>
      <c r="N26">
        <v>1</v>
      </c>
      <c r="O26">
        <v>0</v>
      </c>
      <c r="P26">
        <v>10</v>
      </c>
      <c r="Q26">
        <v>1</v>
      </c>
      <c r="R26">
        <v>0</v>
      </c>
      <c r="S26">
        <v>9</v>
      </c>
      <c r="T26">
        <v>0.9</v>
      </c>
      <c r="U26">
        <v>100</v>
      </c>
      <c r="V26">
        <v>3.67</v>
      </c>
      <c r="W26">
        <v>0.91749999999999998</v>
      </c>
      <c r="X26">
        <v>100</v>
      </c>
      <c r="Y26">
        <v>5</v>
      </c>
      <c r="Z26">
        <v>1</v>
      </c>
      <c r="AA26">
        <v>100</v>
      </c>
      <c r="AB26">
        <v>100</v>
      </c>
      <c r="AC26">
        <v>8</v>
      </c>
      <c r="AD26">
        <v>1</v>
      </c>
      <c r="AE26">
        <v>100</v>
      </c>
      <c r="AF26">
        <v>5.08</v>
      </c>
      <c r="AG26">
        <v>0.84666666666666668</v>
      </c>
      <c r="AH26">
        <v>65.2</v>
      </c>
      <c r="AI26">
        <v>3.11</v>
      </c>
      <c r="AJ26">
        <v>0.77749999999999997</v>
      </c>
      <c r="AK26">
        <v>100</v>
      </c>
      <c r="AL26">
        <v>2</v>
      </c>
      <c r="AM26">
        <v>1</v>
      </c>
      <c r="AN26">
        <v>100</v>
      </c>
      <c r="AO26">
        <v>2.91</v>
      </c>
      <c r="AP26">
        <v>0.72750000000000004</v>
      </c>
      <c r="AQ26">
        <v>100</v>
      </c>
      <c r="AR26">
        <v>86.52</v>
      </c>
      <c r="AS26">
        <v>94.08</v>
      </c>
      <c r="AT26">
        <v>78.47</v>
      </c>
      <c r="AU26" t="s">
        <v>4</v>
      </c>
      <c r="AV26">
        <v>2</v>
      </c>
      <c r="AW26" s="2"/>
      <c r="AX26" s="2"/>
      <c r="AY26" s="2"/>
      <c r="AZ26" s="2"/>
      <c r="BA26" s="2"/>
      <c r="BB26" s="2"/>
      <c r="BC26" s="2"/>
      <c r="BD26" s="2"/>
      <c r="BE26" s="2"/>
      <c r="BF26" s="2"/>
      <c r="BG26" s="2"/>
      <c r="BH26" s="2"/>
      <c r="BI26" s="2"/>
      <c r="BJ26" s="2"/>
      <c r="BK26" s="2"/>
      <c r="BL26" s="2"/>
      <c r="BM26" s="2"/>
      <c r="BN26" s="2"/>
      <c r="BO26" s="2"/>
      <c r="BP26" s="2"/>
      <c r="BQ26" s="2"/>
      <c r="BR26" s="2"/>
    </row>
    <row r="27" spans="1:70" ht="30" x14ac:dyDescent="0.25">
      <c r="A27" s="6">
        <v>26</v>
      </c>
      <c r="B27" s="6">
        <v>0</v>
      </c>
      <c r="C27" s="7">
        <v>96.5</v>
      </c>
      <c r="D27" s="8">
        <v>1</v>
      </c>
      <c r="E27" s="7">
        <v>100</v>
      </c>
      <c r="F27" s="7">
        <v>85.8</v>
      </c>
      <c r="G27" s="6">
        <v>1</v>
      </c>
      <c r="H27" s="7">
        <v>100</v>
      </c>
      <c r="I27" s="7">
        <v>81.300000000000011</v>
      </c>
      <c r="J27" s="6">
        <v>1</v>
      </c>
      <c r="K27" s="7">
        <v>98.5</v>
      </c>
      <c r="L27" s="7">
        <f t="shared" si="0"/>
        <v>87.866666666666674</v>
      </c>
      <c r="M27" s="9">
        <v>4</v>
      </c>
      <c r="N27">
        <v>1</v>
      </c>
      <c r="O27">
        <v>100</v>
      </c>
      <c r="P27">
        <v>10</v>
      </c>
      <c r="Q27">
        <v>1</v>
      </c>
      <c r="R27">
        <v>100</v>
      </c>
      <c r="S27">
        <v>10</v>
      </c>
      <c r="T27">
        <v>1</v>
      </c>
      <c r="U27">
        <v>100</v>
      </c>
      <c r="V27">
        <v>4</v>
      </c>
      <c r="W27">
        <v>1</v>
      </c>
      <c r="X27">
        <v>100</v>
      </c>
      <c r="Y27">
        <v>5</v>
      </c>
      <c r="Z27">
        <v>1</v>
      </c>
      <c r="AA27">
        <v>100</v>
      </c>
      <c r="AB27">
        <v>100</v>
      </c>
      <c r="AC27">
        <v>8</v>
      </c>
      <c r="AD27">
        <v>1</v>
      </c>
      <c r="AE27">
        <v>100</v>
      </c>
      <c r="AF27">
        <v>6</v>
      </c>
      <c r="AG27">
        <v>1</v>
      </c>
      <c r="AH27">
        <v>100</v>
      </c>
      <c r="AI27">
        <v>4</v>
      </c>
      <c r="AJ27">
        <v>1</v>
      </c>
      <c r="AK27">
        <v>100</v>
      </c>
      <c r="AL27">
        <v>2</v>
      </c>
      <c r="AM27">
        <v>1</v>
      </c>
      <c r="AN27">
        <v>100</v>
      </c>
      <c r="AO27">
        <v>4</v>
      </c>
      <c r="AP27">
        <v>1</v>
      </c>
      <c r="AQ27">
        <v>100</v>
      </c>
      <c r="AR27">
        <v>100</v>
      </c>
      <c r="AS27">
        <v>100</v>
      </c>
      <c r="AT27">
        <v>98.07</v>
      </c>
      <c r="AU27" t="s">
        <v>3</v>
      </c>
      <c r="AV27">
        <v>4</v>
      </c>
      <c r="AW27" s="2" t="s">
        <v>60</v>
      </c>
      <c r="AX27" s="2" t="s">
        <v>187</v>
      </c>
      <c r="AY27" s="2" t="s">
        <v>98</v>
      </c>
      <c r="AZ27" s="2" t="s">
        <v>194</v>
      </c>
      <c r="BA27" s="2" t="s">
        <v>82</v>
      </c>
      <c r="BB27" s="2"/>
      <c r="BC27" s="2" t="s">
        <v>70</v>
      </c>
      <c r="BD27" s="2" t="s">
        <v>188</v>
      </c>
      <c r="BE27" s="2" t="s">
        <v>64</v>
      </c>
      <c r="BF27" s="2" t="s">
        <v>190</v>
      </c>
      <c r="BG27" s="2" t="s">
        <v>143</v>
      </c>
      <c r="BH27" s="2" t="s">
        <v>66</v>
      </c>
      <c r="BI27" s="2" t="s">
        <v>187</v>
      </c>
      <c r="BJ27" s="2" t="s">
        <v>67</v>
      </c>
      <c r="BK27" s="2" t="s">
        <v>187</v>
      </c>
      <c r="BL27" s="2" t="s">
        <v>66</v>
      </c>
      <c r="BM27" s="2" t="s">
        <v>187</v>
      </c>
      <c r="BN27" s="2" t="s">
        <v>66</v>
      </c>
      <c r="BO27" s="2" t="s">
        <v>187</v>
      </c>
      <c r="BP27" s="2" t="s">
        <v>68</v>
      </c>
      <c r="BQ27" s="2"/>
      <c r="BR27" s="2" t="s">
        <v>144</v>
      </c>
    </row>
    <row r="28" spans="1:70" ht="30" x14ac:dyDescent="0.25">
      <c r="A28" s="6">
        <v>27</v>
      </c>
      <c r="B28" s="6">
        <v>0</v>
      </c>
      <c r="C28" s="7">
        <v>92.9</v>
      </c>
      <c r="D28" s="8">
        <v>0</v>
      </c>
      <c r="E28" s="7"/>
      <c r="F28" s="7">
        <v>82.899999999999991</v>
      </c>
      <c r="G28" s="6">
        <v>0</v>
      </c>
      <c r="H28" s="7">
        <v>0</v>
      </c>
      <c r="I28" s="7">
        <v>82.3</v>
      </c>
      <c r="J28" s="6">
        <v>0</v>
      </c>
      <c r="K28" s="7"/>
      <c r="L28" s="7">
        <f t="shared" si="0"/>
        <v>86.033333333333346</v>
      </c>
      <c r="M28" s="9">
        <v>4</v>
      </c>
      <c r="N28">
        <v>1</v>
      </c>
      <c r="O28">
        <v>100</v>
      </c>
      <c r="P28">
        <v>10</v>
      </c>
      <c r="Q28">
        <v>1</v>
      </c>
      <c r="R28">
        <v>100</v>
      </c>
      <c r="S28">
        <v>10</v>
      </c>
      <c r="T28">
        <v>1</v>
      </c>
      <c r="U28">
        <v>100</v>
      </c>
      <c r="V28">
        <v>4</v>
      </c>
      <c r="W28">
        <v>1</v>
      </c>
      <c r="X28">
        <v>100</v>
      </c>
      <c r="Y28">
        <v>5</v>
      </c>
      <c r="Z28">
        <v>1</v>
      </c>
      <c r="AA28">
        <v>100</v>
      </c>
      <c r="AB28">
        <v>100</v>
      </c>
      <c r="AC28">
        <v>6</v>
      </c>
      <c r="AD28">
        <v>0.75</v>
      </c>
      <c r="AE28">
        <v>100</v>
      </c>
      <c r="AF28">
        <v>5.8</v>
      </c>
      <c r="AG28">
        <v>0.96666666666666667</v>
      </c>
      <c r="AH28">
        <v>100</v>
      </c>
      <c r="AI28">
        <v>4</v>
      </c>
      <c r="AJ28">
        <v>1</v>
      </c>
      <c r="AK28">
        <v>87.4</v>
      </c>
      <c r="AL28">
        <v>2</v>
      </c>
      <c r="AM28">
        <v>1</v>
      </c>
      <c r="AN28">
        <v>100</v>
      </c>
      <c r="AO28">
        <v>3.92</v>
      </c>
      <c r="AP28">
        <v>0.98</v>
      </c>
      <c r="AQ28">
        <v>100</v>
      </c>
      <c r="AR28">
        <v>100</v>
      </c>
      <c r="AS28">
        <v>99.43</v>
      </c>
      <c r="AT28">
        <v>96.57</v>
      </c>
      <c r="AU28" t="s">
        <v>3</v>
      </c>
      <c r="AV28">
        <v>4</v>
      </c>
      <c r="AW28" s="2" t="s">
        <v>60</v>
      </c>
      <c r="AX28" s="2" t="s">
        <v>187</v>
      </c>
      <c r="AY28" s="2" t="s">
        <v>98</v>
      </c>
      <c r="AZ28" s="2" t="s">
        <v>194</v>
      </c>
      <c r="BA28" s="2" t="s">
        <v>62</v>
      </c>
      <c r="BB28" s="2"/>
      <c r="BC28" s="2" t="s">
        <v>85</v>
      </c>
      <c r="BD28" s="2" t="s">
        <v>203</v>
      </c>
      <c r="BE28" s="2" t="s">
        <v>99</v>
      </c>
      <c r="BF28" s="2" t="s">
        <v>189</v>
      </c>
      <c r="BG28" s="2" t="s">
        <v>100</v>
      </c>
      <c r="BH28" s="2" t="s">
        <v>68</v>
      </c>
      <c r="BI28" s="2" t="s">
        <v>194</v>
      </c>
      <c r="BJ28" s="2" t="s">
        <v>67</v>
      </c>
      <c r="BK28" s="2" t="s">
        <v>187</v>
      </c>
      <c r="BL28" s="2" t="s">
        <v>78</v>
      </c>
      <c r="BM28" s="2"/>
      <c r="BN28" s="2" t="s">
        <v>78</v>
      </c>
      <c r="BO28" s="2"/>
      <c r="BP28" s="2" t="s">
        <v>68</v>
      </c>
      <c r="BQ28" s="2"/>
      <c r="BR28" s="2" t="s">
        <v>101</v>
      </c>
    </row>
    <row r="29" spans="1:70" x14ac:dyDescent="0.25">
      <c r="A29" s="6">
        <v>28</v>
      </c>
      <c r="B29" s="6">
        <v>0</v>
      </c>
      <c r="C29" s="7">
        <v>96.5</v>
      </c>
      <c r="D29" s="8">
        <v>1</v>
      </c>
      <c r="E29" s="7">
        <v>97.2</v>
      </c>
      <c r="F29" s="7">
        <v>94.3</v>
      </c>
      <c r="G29" s="6">
        <v>1</v>
      </c>
      <c r="H29" s="7">
        <v>95</v>
      </c>
      <c r="I29" s="7">
        <v>83.399999999999991</v>
      </c>
      <c r="J29" s="6">
        <v>1</v>
      </c>
      <c r="K29" s="7">
        <v>79.900000000000006</v>
      </c>
      <c r="L29" s="7">
        <f t="shared" si="0"/>
        <v>91.399999999999991</v>
      </c>
      <c r="M29" s="9">
        <v>4</v>
      </c>
      <c r="N29">
        <v>1</v>
      </c>
      <c r="O29">
        <v>100</v>
      </c>
      <c r="P29">
        <v>10</v>
      </c>
      <c r="Q29">
        <v>1</v>
      </c>
      <c r="R29">
        <v>100</v>
      </c>
      <c r="S29">
        <v>10</v>
      </c>
      <c r="T29">
        <v>1</v>
      </c>
      <c r="U29">
        <v>100</v>
      </c>
      <c r="V29">
        <v>4</v>
      </c>
      <c r="W29">
        <v>1</v>
      </c>
      <c r="X29">
        <v>100</v>
      </c>
      <c r="Y29">
        <v>5</v>
      </c>
      <c r="Z29">
        <v>1</v>
      </c>
      <c r="AA29">
        <v>100</v>
      </c>
      <c r="AB29">
        <v>100</v>
      </c>
      <c r="AC29">
        <v>8</v>
      </c>
      <c r="AD29">
        <v>1</v>
      </c>
      <c r="AE29">
        <v>100</v>
      </c>
      <c r="AF29">
        <v>5.75</v>
      </c>
      <c r="AG29">
        <v>0.95833333333333337</v>
      </c>
      <c r="AH29">
        <v>100</v>
      </c>
      <c r="AI29">
        <v>4</v>
      </c>
      <c r="AJ29">
        <v>1</v>
      </c>
      <c r="AK29">
        <v>100</v>
      </c>
      <c r="AL29">
        <v>2</v>
      </c>
      <c r="AM29">
        <v>1</v>
      </c>
      <c r="AN29">
        <v>0</v>
      </c>
      <c r="AO29">
        <v>4</v>
      </c>
      <c r="AP29">
        <v>1</v>
      </c>
      <c r="AQ29">
        <v>100</v>
      </c>
      <c r="AR29">
        <v>100</v>
      </c>
      <c r="AS29">
        <v>100</v>
      </c>
      <c r="AT29">
        <v>99.99</v>
      </c>
      <c r="AU29" t="s">
        <v>3</v>
      </c>
      <c r="AV29">
        <v>4</v>
      </c>
      <c r="AW29" s="2" t="s">
        <v>60</v>
      </c>
      <c r="AX29" s="2" t="s">
        <v>187</v>
      </c>
      <c r="AY29" s="2" t="s">
        <v>61</v>
      </c>
      <c r="AZ29" s="2" t="s">
        <v>187</v>
      </c>
      <c r="BA29" s="2" t="s">
        <v>62</v>
      </c>
      <c r="BB29" s="2"/>
      <c r="BC29" s="2" t="s">
        <v>85</v>
      </c>
      <c r="BD29" s="2" t="s">
        <v>203</v>
      </c>
      <c r="BE29" s="2" t="s">
        <v>74</v>
      </c>
      <c r="BF29" s="2" t="s">
        <v>194</v>
      </c>
      <c r="BG29" s="2" t="s">
        <v>93</v>
      </c>
      <c r="BH29" s="2" t="s">
        <v>66</v>
      </c>
      <c r="BI29" s="2" t="s">
        <v>187</v>
      </c>
      <c r="BJ29" s="2" t="s">
        <v>103</v>
      </c>
      <c r="BK29" s="2" t="s">
        <v>187</v>
      </c>
      <c r="BL29" s="2" t="s">
        <v>78</v>
      </c>
      <c r="BM29" s="2"/>
      <c r="BN29" s="2" t="s">
        <v>68</v>
      </c>
      <c r="BO29" s="2"/>
      <c r="BP29" s="2" t="s">
        <v>68</v>
      </c>
      <c r="BQ29" s="2"/>
      <c r="BR29" s="2" t="s">
        <v>147</v>
      </c>
    </row>
    <row r="30" spans="1:70" ht="30" x14ac:dyDescent="0.25">
      <c r="A30" s="6">
        <v>29</v>
      </c>
      <c r="B30" s="6">
        <v>0</v>
      </c>
      <c r="C30" s="7">
        <v>96.5</v>
      </c>
      <c r="D30" s="8">
        <v>1</v>
      </c>
      <c r="E30" s="7">
        <v>99.5</v>
      </c>
      <c r="F30" s="7">
        <v>91.5</v>
      </c>
      <c r="G30" s="6">
        <v>1</v>
      </c>
      <c r="H30" s="7">
        <v>100</v>
      </c>
      <c r="I30" s="7">
        <v>85.5</v>
      </c>
      <c r="J30" s="6">
        <v>1</v>
      </c>
      <c r="K30" s="7">
        <v>92.3</v>
      </c>
      <c r="L30" s="7">
        <f t="shared" si="0"/>
        <v>91.166666666666671</v>
      </c>
      <c r="M30" s="9">
        <v>4</v>
      </c>
      <c r="N30">
        <v>1</v>
      </c>
      <c r="O30">
        <v>100</v>
      </c>
      <c r="P30">
        <v>10</v>
      </c>
      <c r="Q30">
        <v>1</v>
      </c>
      <c r="R30">
        <v>100</v>
      </c>
      <c r="S30">
        <v>10</v>
      </c>
      <c r="T30">
        <v>1</v>
      </c>
      <c r="U30">
        <v>100</v>
      </c>
      <c r="V30">
        <v>4</v>
      </c>
      <c r="W30">
        <v>1</v>
      </c>
      <c r="X30">
        <v>100</v>
      </c>
      <c r="Y30">
        <v>5</v>
      </c>
      <c r="Z30">
        <v>1</v>
      </c>
      <c r="AA30">
        <v>100</v>
      </c>
      <c r="AB30">
        <v>100</v>
      </c>
      <c r="AC30">
        <v>8</v>
      </c>
      <c r="AD30">
        <v>1</v>
      </c>
      <c r="AE30">
        <v>100</v>
      </c>
      <c r="AF30">
        <v>6</v>
      </c>
      <c r="AG30">
        <v>1</v>
      </c>
      <c r="AH30">
        <v>100</v>
      </c>
      <c r="AI30">
        <v>4</v>
      </c>
      <c r="AJ30">
        <v>1</v>
      </c>
      <c r="AK30">
        <v>100</v>
      </c>
      <c r="AL30">
        <v>2</v>
      </c>
      <c r="AM30">
        <v>1</v>
      </c>
      <c r="AN30">
        <v>100</v>
      </c>
      <c r="AO30">
        <v>4</v>
      </c>
      <c r="AP30">
        <v>1</v>
      </c>
      <c r="AQ30">
        <v>100</v>
      </c>
      <c r="AR30">
        <v>100</v>
      </c>
      <c r="AS30">
        <v>100</v>
      </c>
      <c r="AT30">
        <v>99.03</v>
      </c>
      <c r="AU30" t="s">
        <v>3</v>
      </c>
      <c r="AV30">
        <v>4</v>
      </c>
      <c r="AW30" s="2" t="s">
        <v>60</v>
      </c>
      <c r="AX30" s="2" t="s">
        <v>187</v>
      </c>
      <c r="AY30" s="2" t="s">
        <v>61</v>
      </c>
      <c r="AZ30" s="2" t="s">
        <v>187</v>
      </c>
      <c r="BA30" s="2" t="s">
        <v>62</v>
      </c>
      <c r="BB30" s="2"/>
      <c r="BC30" s="2" t="s">
        <v>85</v>
      </c>
      <c r="BD30" s="2" t="s">
        <v>203</v>
      </c>
      <c r="BE30" s="2" t="s">
        <v>74</v>
      </c>
      <c r="BF30" s="2" t="s">
        <v>194</v>
      </c>
      <c r="BG30" s="2" t="s">
        <v>123</v>
      </c>
      <c r="BH30" s="2" t="s">
        <v>66</v>
      </c>
      <c r="BI30" s="2" t="s">
        <v>187</v>
      </c>
      <c r="BJ30" s="2" t="s">
        <v>67</v>
      </c>
      <c r="BK30" s="2" t="s">
        <v>187</v>
      </c>
      <c r="BL30" s="2" t="s">
        <v>78</v>
      </c>
      <c r="BM30" s="2"/>
      <c r="BN30" s="2" t="s">
        <v>78</v>
      </c>
      <c r="BO30" s="2"/>
      <c r="BP30" s="2" t="s">
        <v>68</v>
      </c>
      <c r="BQ30" s="2"/>
      <c r="BR30" s="2" t="s">
        <v>124</v>
      </c>
    </row>
    <row r="31" spans="1:70" x14ac:dyDescent="0.25">
      <c r="A31" s="6">
        <v>30</v>
      </c>
      <c r="B31" s="6">
        <v>0</v>
      </c>
      <c r="C31" s="7">
        <v>92.9</v>
      </c>
      <c r="D31" s="8">
        <v>1</v>
      </c>
      <c r="E31" s="7">
        <v>86.4</v>
      </c>
      <c r="F31" s="7">
        <v>91.5</v>
      </c>
      <c r="G31" s="6">
        <v>1</v>
      </c>
      <c r="H31" s="7">
        <v>96.7</v>
      </c>
      <c r="I31" s="7">
        <v>75</v>
      </c>
      <c r="J31" s="6">
        <v>1</v>
      </c>
      <c r="K31" s="7">
        <v>92.3</v>
      </c>
      <c r="L31" s="7">
        <f t="shared" si="0"/>
        <v>86.466666666666654</v>
      </c>
      <c r="M31" s="9">
        <v>3.6</v>
      </c>
      <c r="N31">
        <v>0.9</v>
      </c>
      <c r="O31">
        <v>92.4</v>
      </c>
      <c r="P31">
        <v>7.5</v>
      </c>
      <c r="Q31">
        <v>0.75</v>
      </c>
      <c r="R31">
        <v>98.4</v>
      </c>
      <c r="S31">
        <v>9</v>
      </c>
      <c r="T31">
        <v>0.9</v>
      </c>
      <c r="U31">
        <v>100</v>
      </c>
      <c r="V31">
        <v>3</v>
      </c>
      <c r="W31">
        <v>0.75</v>
      </c>
      <c r="X31">
        <v>100</v>
      </c>
      <c r="Y31">
        <v>4</v>
      </c>
      <c r="Z31">
        <v>0.8</v>
      </c>
      <c r="AA31">
        <v>100</v>
      </c>
      <c r="AB31">
        <v>100</v>
      </c>
      <c r="AC31">
        <v>5.75</v>
      </c>
      <c r="AD31">
        <v>0.71875</v>
      </c>
      <c r="AE31">
        <v>65.8</v>
      </c>
      <c r="AF31">
        <v>4.16</v>
      </c>
      <c r="AG31">
        <v>0.69333333333333336</v>
      </c>
      <c r="AH31">
        <v>63.8</v>
      </c>
      <c r="AI31">
        <v>0.45</v>
      </c>
      <c r="AJ31">
        <v>0.1125</v>
      </c>
      <c r="AK31">
        <v>75.3</v>
      </c>
      <c r="AL31">
        <v>0</v>
      </c>
      <c r="AM31">
        <v>0</v>
      </c>
      <c r="AN31">
        <v>100</v>
      </c>
      <c r="AO31">
        <v>2</v>
      </c>
      <c r="AP31">
        <v>0.5</v>
      </c>
      <c r="AQ31">
        <v>100</v>
      </c>
      <c r="AR31">
        <v>93.19</v>
      </c>
      <c r="AS31">
        <v>73.599999999999994</v>
      </c>
      <c r="AT31">
        <v>85.27</v>
      </c>
      <c r="AU31" t="s">
        <v>1</v>
      </c>
      <c r="AV31">
        <v>3</v>
      </c>
      <c r="AW31" s="2"/>
      <c r="AX31" s="2"/>
      <c r="AY31" s="2"/>
      <c r="AZ31" s="2"/>
      <c r="BA31" s="2"/>
      <c r="BB31" s="2"/>
      <c r="BC31" s="2"/>
      <c r="BD31" s="2"/>
      <c r="BE31" s="2"/>
      <c r="BF31" s="2"/>
      <c r="BG31" s="2"/>
      <c r="BH31" s="2"/>
      <c r="BI31" s="2"/>
      <c r="BJ31" s="2"/>
      <c r="BK31" s="2"/>
      <c r="BL31" s="2"/>
      <c r="BM31" s="2"/>
      <c r="BN31" s="2"/>
      <c r="BO31" s="2"/>
      <c r="BP31" s="2"/>
      <c r="BQ31" s="2"/>
      <c r="BR31" s="2"/>
    </row>
    <row r="32" spans="1:70" x14ac:dyDescent="0.25">
      <c r="A32" s="6">
        <v>31</v>
      </c>
      <c r="B32" s="6">
        <v>0</v>
      </c>
      <c r="C32" s="7">
        <v>64.3</v>
      </c>
      <c r="D32" s="8">
        <v>0</v>
      </c>
      <c r="E32" s="7"/>
      <c r="F32" s="7">
        <v>62.9</v>
      </c>
      <c r="G32" s="6">
        <v>1</v>
      </c>
      <c r="H32" s="7">
        <v>98.4</v>
      </c>
      <c r="I32" s="7">
        <v>73</v>
      </c>
      <c r="J32" s="6">
        <v>0</v>
      </c>
      <c r="K32" s="7"/>
      <c r="L32" s="7">
        <f t="shared" si="0"/>
        <v>66.733333333333334</v>
      </c>
      <c r="M32" s="9">
        <v>4</v>
      </c>
      <c r="N32">
        <v>1</v>
      </c>
      <c r="O32">
        <v>100</v>
      </c>
      <c r="P32">
        <v>10</v>
      </c>
      <c r="Q32">
        <v>1</v>
      </c>
      <c r="R32">
        <v>96.8</v>
      </c>
      <c r="S32">
        <v>10</v>
      </c>
      <c r="T32">
        <v>1</v>
      </c>
      <c r="U32">
        <v>100</v>
      </c>
      <c r="V32">
        <v>4</v>
      </c>
      <c r="W32">
        <v>1</v>
      </c>
      <c r="X32">
        <v>100</v>
      </c>
      <c r="Y32">
        <v>5</v>
      </c>
      <c r="Z32">
        <v>1</v>
      </c>
      <c r="AA32">
        <v>100</v>
      </c>
      <c r="AB32">
        <v>100</v>
      </c>
      <c r="AC32">
        <v>8</v>
      </c>
      <c r="AD32">
        <v>1</v>
      </c>
      <c r="AE32">
        <v>100</v>
      </c>
      <c r="AF32">
        <v>6</v>
      </c>
      <c r="AG32">
        <v>1</v>
      </c>
      <c r="AH32">
        <v>65.2</v>
      </c>
      <c r="AI32">
        <v>4</v>
      </c>
      <c r="AJ32">
        <v>1</v>
      </c>
      <c r="AK32">
        <v>100</v>
      </c>
      <c r="AL32">
        <v>2</v>
      </c>
      <c r="AM32">
        <v>1</v>
      </c>
      <c r="AN32">
        <v>100</v>
      </c>
      <c r="AO32">
        <v>4</v>
      </c>
      <c r="AP32">
        <v>1</v>
      </c>
      <c r="AQ32">
        <v>100</v>
      </c>
      <c r="AR32">
        <v>99.68</v>
      </c>
      <c r="AS32">
        <v>100</v>
      </c>
      <c r="AT32">
        <v>87.93</v>
      </c>
      <c r="AU32" t="s">
        <v>8</v>
      </c>
      <c r="AV32">
        <v>3</v>
      </c>
      <c r="AW32" s="2" t="s">
        <v>60</v>
      </c>
      <c r="AX32" s="2" t="s">
        <v>187</v>
      </c>
      <c r="AY32" s="2" t="s">
        <v>61</v>
      </c>
      <c r="AZ32" s="2" t="s">
        <v>187</v>
      </c>
      <c r="BA32" s="2" t="s">
        <v>82</v>
      </c>
      <c r="BB32" s="2"/>
      <c r="BC32" s="2" t="s">
        <v>90</v>
      </c>
      <c r="BD32" s="2" t="s">
        <v>200</v>
      </c>
      <c r="BE32" s="2" t="s">
        <v>95</v>
      </c>
      <c r="BF32" s="2" t="s">
        <v>192</v>
      </c>
      <c r="BG32" s="2" t="s">
        <v>134</v>
      </c>
      <c r="BH32" s="2" t="s">
        <v>68</v>
      </c>
      <c r="BI32" s="2" t="s">
        <v>194</v>
      </c>
      <c r="BJ32" s="2" t="s">
        <v>103</v>
      </c>
      <c r="BK32" s="2" t="s">
        <v>187</v>
      </c>
      <c r="BL32" s="2" t="s">
        <v>78</v>
      </c>
      <c r="BM32" s="2"/>
      <c r="BN32" s="2" t="s">
        <v>68</v>
      </c>
      <c r="BO32" s="2"/>
      <c r="BP32" s="2" t="s">
        <v>68</v>
      </c>
      <c r="BQ32" s="2"/>
      <c r="BR32" s="2" t="s">
        <v>72</v>
      </c>
    </row>
    <row r="33" spans="1:70" ht="30" x14ac:dyDescent="0.25">
      <c r="A33" s="6">
        <v>32</v>
      </c>
      <c r="B33" s="6">
        <v>0</v>
      </c>
      <c r="C33" s="7">
        <v>92.9</v>
      </c>
      <c r="D33" s="8">
        <v>1</v>
      </c>
      <c r="E33" s="7">
        <v>84.7</v>
      </c>
      <c r="F33" s="7">
        <v>74.3</v>
      </c>
      <c r="G33" s="6">
        <v>1</v>
      </c>
      <c r="H33" s="7">
        <v>85</v>
      </c>
      <c r="I33" s="7">
        <v>86.5</v>
      </c>
      <c r="J33" s="6">
        <v>1</v>
      </c>
      <c r="K33" s="7">
        <v>81.400000000000006</v>
      </c>
      <c r="L33" s="7">
        <f t="shared" si="0"/>
        <v>84.566666666666663</v>
      </c>
      <c r="M33" s="9">
        <v>4</v>
      </c>
      <c r="N33">
        <v>1</v>
      </c>
      <c r="O33">
        <v>100</v>
      </c>
      <c r="P33">
        <v>10</v>
      </c>
      <c r="Q33">
        <v>1</v>
      </c>
      <c r="R33">
        <v>100</v>
      </c>
      <c r="S33">
        <v>10</v>
      </c>
      <c r="T33">
        <v>1</v>
      </c>
      <c r="U33">
        <v>100</v>
      </c>
      <c r="V33">
        <v>4</v>
      </c>
      <c r="W33">
        <v>1</v>
      </c>
      <c r="X33">
        <v>100</v>
      </c>
      <c r="Y33">
        <v>5</v>
      </c>
      <c r="Z33">
        <v>1</v>
      </c>
      <c r="AA33">
        <v>100</v>
      </c>
      <c r="AB33">
        <v>100</v>
      </c>
      <c r="AC33">
        <v>6.8</v>
      </c>
      <c r="AD33">
        <v>0.85</v>
      </c>
      <c r="AE33">
        <v>100</v>
      </c>
      <c r="AF33">
        <v>5.91</v>
      </c>
      <c r="AG33">
        <v>0.98499999999999999</v>
      </c>
      <c r="AH33">
        <v>100</v>
      </c>
      <c r="AI33">
        <v>3.67</v>
      </c>
      <c r="AJ33">
        <v>0.91749999999999998</v>
      </c>
      <c r="AK33">
        <v>100</v>
      </c>
      <c r="AL33">
        <v>2</v>
      </c>
      <c r="AM33">
        <v>1</v>
      </c>
      <c r="AN33">
        <v>100</v>
      </c>
      <c r="AO33">
        <v>4</v>
      </c>
      <c r="AP33">
        <v>1</v>
      </c>
      <c r="AQ33">
        <v>100</v>
      </c>
      <c r="AR33">
        <v>100</v>
      </c>
      <c r="AS33">
        <v>99.14</v>
      </c>
      <c r="AT33">
        <v>92.84</v>
      </c>
      <c r="AU33" t="s">
        <v>2</v>
      </c>
      <c r="AV33">
        <v>4</v>
      </c>
      <c r="AW33" s="2" t="s">
        <v>60</v>
      </c>
      <c r="AX33" s="2" t="s">
        <v>187</v>
      </c>
      <c r="AY33" s="2" t="s">
        <v>129</v>
      </c>
      <c r="AZ33" s="2" t="s">
        <v>194</v>
      </c>
      <c r="BA33" s="2" t="s">
        <v>62</v>
      </c>
      <c r="BB33" s="2"/>
      <c r="BC33" s="2" t="s">
        <v>112</v>
      </c>
      <c r="BD33" s="2" t="s">
        <v>198</v>
      </c>
      <c r="BE33" s="2" t="s">
        <v>99</v>
      </c>
      <c r="BF33" s="2" t="s">
        <v>189</v>
      </c>
      <c r="BG33" s="2" t="s">
        <v>107</v>
      </c>
      <c r="BH33" s="2" t="s">
        <v>106</v>
      </c>
      <c r="BI33" s="2" t="s">
        <v>194</v>
      </c>
      <c r="BJ33" s="2" t="s">
        <v>67</v>
      </c>
      <c r="BK33" s="2" t="s">
        <v>187</v>
      </c>
      <c r="BL33" s="2" t="s">
        <v>78</v>
      </c>
      <c r="BM33" s="2"/>
      <c r="BN33" s="2" t="s">
        <v>78</v>
      </c>
      <c r="BO33" s="2"/>
      <c r="BP33" s="2" t="s">
        <v>68</v>
      </c>
      <c r="BQ33" s="2"/>
      <c r="BR33" s="2" t="s">
        <v>72</v>
      </c>
    </row>
    <row r="34" spans="1:70" x14ac:dyDescent="0.25">
      <c r="A34" s="6">
        <v>33</v>
      </c>
      <c r="B34" s="6">
        <v>0</v>
      </c>
      <c r="C34" s="7">
        <v>96.5</v>
      </c>
      <c r="D34" s="8">
        <v>1</v>
      </c>
      <c r="E34" s="7">
        <v>100</v>
      </c>
      <c r="F34" s="7">
        <v>94.3</v>
      </c>
      <c r="G34" s="6">
        <v>1</v>
      </c>
      <c r="H34" s="7">
        <v>85</v>
      </c>
      <c r="I34" s="7">
        <v>92.8</v>
      </c>
      <c r="J34" s="6">
        <v>1</v>
      </c>
      <c r="K34" s="7">
        <v>92.5</v>
      </c>
      <c r="L34" s="7">
        <f t="shared" ref="L34:L68" si="1">AVERAGE(C34,F34,I34)</f>
        <v>94.533333333333346</v>
      </c>
      <c r="M34" s="9">
        <v>4</v>
      </c>
      <c r="N34">
        <v>1</v>
      </c>
      <c r="O34">
        <v>100</v>
      </c>
      <c r="P34">
        <v>10</v>
      </c>
      <c r="Q34">
        <v>1</v>
      </c>
      <c r="R34">
        <v>100</v>
      </c>
      <c r="S34">
        <v>10</v>
      </c>
      <c r="T34">
        <v>1</v>
      </c>
      <c r="U34">
        <v>100</v>
      </c>
      <c r="V34">
        <v>4</v>
      </c>
      <c r="W34">
        <v>1</v>
      </c>
      <c r="X34">
        <v>100</v>
      </c>
      <c r="Y34">
        <v>5</v>
      </c>
      <c r="Z34">
        <v>1</v>
      </c>
      <c r="AA34">
        <v>100</v>
      </c>
      <c r="AB34">
        <v>100</v>
      </c>
      <c r="AC34">
        <v>8</v>
      </c>
      <c r="AD34">
        <v>1</v>
      </c>
      <c r="AE34">
        <v>100</v>
      </c>
      <c r="AF34">
        <v>6</v>
      </c>
      <c r="AG34">
        <v>1</v>
      </c>
      <c r="AH34">
        <v>100</v>
      </c>
      <c r="AI34">
        <v>4</v>
      </c>
      <c r="AJ34">
        <v>1</v>
      </c>
      <c r="AK34">
        <v>100</v>
      </c>
      <c r="AL34">
        <v>2</v>
      </c>
      <c r="AM34">
        <v>1</v>
      </c>
      <c r="AN34">
        <v>100</v>
      </c>
      <c r="AO34">
        <v>4</v>
      </c>
      <c r="AP34">
        <v>1</v>
      </c>
      <c r="AQ34">
        <v>100</v>
      </c>
      <c r="AR34">
        <v>100</v>
      </c>
      <c r="AS34">
        <v>100</v>
      </c>
      <c r="AT34">
        <v>100.54</v>
      </c>
      <c r="AU34" t="s">
        <v>3</v>
      </c>
      <c r="AV34">
        <v>4</v>
      </c>
      <c r="AW34" s="2" t="s">
        <v>60</v>
      </c>
      <c r="AX34" s="2" t="s">
        <v>187</v>
      </c>
      <c r="AY34" s="2" t="s">
        <v>61</v>
      </c>
      <c r="AZ34" s="2" t="s">
        <v>187</v>
      </c>
      <c r="BA34" s="2" t="s">
        <v>82</v>
      </c>
      <c r="BB34" s="2"/>
      <c r="BC34" s="2" t="s">
        <v>85</v>
      </c>
      <c r="BD34" s="2" t="s">
        <v>203</v>
      </c>
      <c r="BE34" s="2" t="s">
        <v>64</v>
      </c>
      <c r="BF34" s="2" t="s">
        <v>190</v>
      </c>
      <c r="BG34" s="2" t="s">
        <v>75</v>
      </c>
      <c r="BH34" s="2" t="s">
        <v>66</v>
      </c>
      <c r="BI34" s="2" t="s">
        <v>187</v>
      </c>
      <c r="BJ34" s="2" t="s">
        <v>67</v>
      </c>
      <c r="BK34" s="2" t="s">
        <v>187</v>
      </c>
      <c r="BL34" s="2" t="s">
        <v>66</v>
      </c>
      <c r="BM34" s="2" t="s">
        <v>187</v>
      </c>
      <c r="BN34" s="2" t="s">
        <v>66</v>
      </c>
      <c r="BO34" s="2" t="s">
        <v>187</v>
      </c>
      <c r="BP34" s="2" t="s">
        <v>68</v>
      </c>
      <c r="BQ34" s="2"/>
      <c r="BR34" s="2" t="s">
        <v>72</v>
      </c>
    </row>
    <row r="35" spans="1:70" ht="30" x14ac:dyDescent="0.25">
      <c r="A35" s="6">
        <v>34</v>
      </c>
      <c r="B35" s="6">
        <v>1</v>
      </c>
      <c r="C35" s="7">
        <v>89.3</v>
      </c>
      <c r="D35" s="6">
        <v>1</v>
      </c>
      <c r="E35" s="7">
        <v>97.2</v>
      </c>
      <c r="F35" s="7">
        <v>91.5</v>
      </c>
      <c r="G35" s="6">
        <v>1</v>
      </c>
      <c r="H35" s="7">
        <v>75</v>
      </c>
      <c r="I35" s="7">
        <v>69.8</v>
      </c>
      <c r="J35" s="6">
        <v>1</v>
      </c>
      <c r="K35" s="7">
        <v>0.66700000000000004</v>
      </c>
      <c r="L35" s="7">
        <f t="shared" si="1"/>
        <v>83.533333333333346</v>
      </c>
      <c r="M35" s="9">
        <v>4</v>
      </c>
      <c r="N35">
        <v>1</v>
      </c>
      <c r="O35">
        <v>92.4</v>
      </c>
      <c r="P35">
        <v>10</v>
      </c>
      <c r="Q35">
        <v>1</v>
      </c>
      <c r="R35">
        <v>100</v>
      </c>
      <c r="S35">
        <v>9.5</v>
      </c>
      <c r="T35">
        <v>0.95</v>
      </c>
      <c r="U35">
        <v>100</v>
      </c>
      <c r="V35">
        <v>3.8</v>
      </c>
      <c r="W35">
        <v>0.95</v>
      </c>
      <c r="X35">
        <v>100</v>
      </c>
      <c r="Y35">
        <v>4</v>
      </c>
      <c r="Z35">
        <v>0.8</v>
      </c>
      <c r="AA35">
        <v>100</v>
      </c>
      <c r="AB35">
        <v>100</v>
      </c>
      <c r="AC35">
        <v>7</v>
      </c>
      <c r="AD35">
        <v>0.875</v>
      </c>
      <c r="AE35">
        <v>100</v>
      </c>
      <c r="AF35">
        <v>1.33</v>
      </c>
      <c r="AG35">
        <v>0.22166666666666668</v>
      </c>
      <c r="AH35">
        <v>95.2</v>
      </c>
      <c r="AI35">
        <v>4</v>
      </c>
      <c r="AJ35">
        <v>1</v>
      </c>
      <c r="AK35">
        <v>95.2</v>
      </c>
      <c r="AL35">
        <v>1.89</v>
      </c>
      <c r="AM35">
        <v>0.94499999999999995</v>
      </c>
      <c r="AN35">
        <v>100</v>
      </c>
      <c r="AO35">
        <v>0</v>
      </c>
      <c r="AP35">
        <v>0</v>
      </c>
      <c r="AQ35">
        <v>0</v>
      </c>
      <c r="AR35">
        <v>98.28</v>
      </c>
      <c r="AS35">
        <v>86.65</v>
      </c>
      <c r="AT35">
        <v>91.74</v>
      </c>
      <c r="AU35" t="s">
        <v>2</v>
      </c>
      <c r="AV35">
        <v>4</v>
      </c>
      <c r="AW35" s="2" t="s">
        <v>60</v>
      </c>
      <c r="AX35" s="2" t="s">
        <v>187</v>
      </c>
      <c r="AY35" s="2" t="s">
        <v>61</v>
      </c>
      <c r="AZ35" s="2" t="s">
        <v>187</v>
      </c>
      <c r="BA35" s="2" t="s">
        <v>62</v>
      </c>
      <c r="BB35" s="2"/>
      <c r="BC35" s="2" t="s">
        <v>90</v>
      </c>
      <c r="BD35" s="2" t="s">
        <v>200</v>
      </c>
      <c r="BE35" s="2" t="s">
        <v>95</v>
      </c>
      <c r="BF35" s="2" t="s">
        <v>192</v>
      </c>
      <c r="BG35" s="2" t="s">
        <v>120</v>
      </c>
      <c r="BH35" s="2" t="s">
        <v>68</v>
      </c>
      <c r="BI35" s="2" t="s">
        <v>194</v>
      </c>
      <c r="BJ35" s="2" t="s">
        <v>67</v>
      </c>
      <c r="BK35" s="2" t="s">
        <v>187</v>
      </c>
      <c r="BL35" s="2" t="s">
        <v>68</v>
      </c>
      <c r="BM35" s="2"/>
      <c r="BN35" s="2" t="s">
        <v>68</v>
      </c>
      <c r="BO35" s="2"/>
      <c r="BP35" s="2" t="s">
        <v>66</v>
      </c>
      <c r="BQ35" s="2" t="s">
        <v>187</v>
      </c>
      <c r="BR35" s="2" t="s">
        <v>121</v>
      </c>
    </row>
    <row r="36" spans="1:70" x14ac:dyDescent="0.25">
      <c r="A36" s="6">
        <v>35</v>
      </c>
      <c r="B36" s="6">
        <v>1</v>
      </c>
      <c r="C36" s="7">
        <v>71.5</v>
      </c>
      <c r="D36" s="6">
        <v>0</v>
      </c>
      <c r="E36" s="7"/>
      <c r="F36" s="7">
        <v>68.600000000000009</v>
      </c>
      <c r="G36" s="6">
        <v>1</v>
      </c>
      <c r="H36" s="7">
        <v>75</v>
      </c>
      <c r="I36" s="7">
        <v>69.8</v>
      </c>
      <c r="J36" s="6">
        <v>0</v>
      </c>
      <c r="K36" s="7"/>
      <c r="L36" s="7">
        <f t="shared" si="1"/>
        <v>69.966666666666683</v>
      </c>
      <c r="M36" s="9">
        <v>3.96</v>
      </c>
      <c r="N36">
        <v>0.99</v>
      </c>
      <c r="O36">
        <v>0</v>
      </c>
      <c r="P36">
        <v>9.67</v>
      </c>
      <c r="Q36">
        <v>0.96699999999999997</v>
      </c>
      <c r="R36">
        <v>96.8</v>
      </c>
      <c r="S36">
        <v>9.75</v>
      </c>
      <c r="T36">
        <v>0.97499999999999998</v>
      </c>
      <c r="U36">
        <v>100</v>
      </c>
      <c r="V36">
        <v>3.83</v>
      </c>
      <c r="W36">
        <v>0.95750000000000002</v>
      </c>
      <c r="X36">
        <v>100</v>
      </c>
      <c r="Y36">
        <v>4.43</v>
      </c>
      <c r="Z36">
        <v>0.8859999999999999</v>
      </c>
      <c r="AA36">
        <v>100</v>
      </c>
      <c r="AB36">
        <v>100</v>
      </c>
      <c r="AD36">
        <v>0</v>
      </c>
      <c r="AE36">
        <v>100</v>
      </c>
      <c r="AF36">
        <v>4.74</v>
      </c>
      <c r="AG36">
        <v>0.79</v>
      </c>
      <c r="AH36">
        <v>77</v>
      </c>
      <c r="AI36">
        <v>3.51</v>
      </c>
      <c r="AJ36">
        <v>0.87749999999999995</v>
      </c>
      <c r="AK36">
        <v>44.5</v>
      </c>
      <c r="AL36">
        <v>1.69</v>
      </c>
      <c r="AM36">
        <v>0.84499999999999997</v>
      </c>
      <c r="AN36">
        <v>100</v>
      </c>
      <c r="AO36">
        <v>2.67</v>
      </c>
      <c r="AP36">
        <v>0.66749999999999998</v>
      </c>
      <c r="AQ36">
        <v>100</v>
      </c>
      <c r="AR36">
        <v>91.83</v>
      </c>
      <c r="AS36">
        <v>92.4</v>
      </c>
      <c r="AT36">
        <v>85.13</v>
      </c>
      <c r="AU36" t="s">
        <v>1</v>
      </c>
      <c r="AV36">
        <v>3</v>
      </c>
      <c r="AW36" s="2" t="s">
        <v>60</v>
      </c>
      <c r="AX36" s="2" t="s">
        <v>187</v>
      </c>
      <c r="AY36" s="2" t="s">
        <v>61</v>
      </c>
      <c r="AZ36" s="2" t="s">
        <v>187</v>
      </c>
      <c r="BA36" s="2" t="s">
        <v>62</v>
      </c>
      <c r="BB36" s="2"/>
      <c r="BC36" s="2" t="s">
        <v>77</v>
      </c>
      <c r="BD36" s="2" t="s">
        <v>199</v>
      </c>
      <c r="BE36" s="2" t="s">
        <v>74</v>
      </c>
      <c r="BF36" s="2" t="s">
        <v>194</v>
      </c>
      <c r="BG36" s="2" t="s">
        <v>75</v>
      </c>
      <c r="BH36" s="2" t="s">
        <v>66</v>
      </c>
      <c r="BI36" s="2" t="s">
        <v>187</v>
      </c>
      <c r="BJ36" s="2" t="s">
        <v>67</v>
      </c>
      <c r="BK36" s="2" t="s">
        <v>187</v>
      </c>
      <c r="BL36" s="2" t="s">
        <v>78</v>
      </c>
      <c r="BM36" s="2"/>
      <c r="BN36" s="2" t="s">
        <v>78</v>
      </c>
      <c r="BO36" s="2"/>
      <c r="BP36" s="2" t="s">
        <v>79</v>
      </c>
      <c r="BQ36" s="2"/>
      <c r="BR36" s="2" t="s">
        <v>72</v>
      </c>
    </row>
    <row r="37" spans="1:70" ht="30" x14ac:dyDescent="0.25">
      <c r="A37" s="6">
        <v>36</v>
      </c>
      <c r="B37" s="6">
        <v>1</v>
      </c>
      <c r="C37" s="7">
        <v>100</v>
      </c>
      <c r="D37" s="8">
        <v>0</v>
      </c>
      <c r="E37" s="7"/>
      <c r="F37" s="7">
        <v>91.5</v>
      </c>
      <c r="G37" s="6">
        <v>1</v>
      </c>
      <c r="H37" s="7">
        <v>88.4</v>
      </c>
      <c r="I37" s="7">
        <v>79.2</v>
      </c>
      <c r="J37" s="6">
        <v>1</v>
      </c>
      <c r="K37" s="7">
        <v>0.69799999999999995</v>
      </c>
      <c r="L37" s="7">
        <f t="shared" si="1"/>
        <v>90.233333333333334</v>
      </c>
      <c r="M37" s="9">
        <v>3.83</v>
      </c>
      <c r="N37">
        <v>0.95750000000000002</v>
      </c>
      <c r="O37">
        <v>100</v>
      </c>
      <c r="P37">
        <v>10</v>
      </c>
      <c r="Q37">
        <v>1</v>
      </c>
      <c r="R37">
        <v>100</v>
      </c>
      <c r="S37">
        <v>9.75</v>
      </c>
      <c r="T37">
        <v>0.97499999999999998</v>
      </c>
      <c r="U37">
        <v>100</v>
      </c>
      <c r="V37">
        <v>4</v>
      </c>
      <c r="W37">
        <v>1</v>
      </c>
      <c r="X37">
        <v>100</v>
      </c>
      <c r="Y37">
        <v>3.48</v>
      </c>
      <c r="Z37">
        <v>0.69599999999999995</v>
      </c>
      <c r="AA37">
        <v>100</v>
      </c>
      <c r="AB37">
        <v>75</v>
      </c>
      <c r="AC37">
        <v>8</v>
      </c>
      <c r="AD37">
        <v>1</v>
      </c>
      <c r="AE37">
        <v>100</v>
      </c>
      <c r="AF37">
        <v>4.43</v>
      </c>
      <c r="AG37">
        <v>0.73833333333333329</v>
      </c>
      <c r="AH37">
        <v>100</v>
      </c>
      <c r="AI37">
        <v>3.57</v>
      </c>
      <c r="AJ37">
        <v>0.89249999999999996</v>
      </c>
      <c r="AK37">
        <v>96.9</v>
      </c>
      <c r="AL37">
        <v>2</v>
      </c>
      <c r="AM37">
        <v>1</v>
      </c>
      <c r="AN37">
        <v>100</v>
      </c>
      <c r="AO37">
        <v>3.92</v>
      </c>
      <c r="AP37">
        <v>0.98</v>
      </c>
      <c r="AQ37">
        <v>100</v>
      </c>
      <c r="AR37">
        <v>99.69</v>
      </c>
      <c r="AS37">
        <v>95.2</v>
      </c>
      <c r="AT37">
        <v>97.31</v>
      </c>
      <c r="AU37" t="s">
        <v>3</v>
      </c>
      <c r="AV37">
        <v>4</v>
      </c>
      <c r="AW37" s="2" t="s">
        <v>60</v>
      </c>
      <c r="AX37" s="2" t="s">
        <v>187</v>
      </c>
      <c r="AY37" s="2" t="s">
        <v>61</v>
      </c>
      <c r="AZ37" s="2" t="s">
        <v>187</v>
      </c>
      <c r="BA37" s="2" t="s">
        <v>62</v>
      </c>
      <c r="BB37" s="2"/>
      <c r="BC37" s="2" t="s">
        <v>63</v>
      </c>
      <c r="BD37" s="2" t="s">
        <v>202</v>
      </c>
      <c r="BE37" s="2" t="s">
        <v>99</v>
      </c>
      <c r="BF37" s="2" t="s">
        <v>189</v>
      </c>
      <c r="BG37" s="2" t="s">
        <v>138</v>
      </c>
      <c r="BH37" s="2" t="s">
        <v>106</v>
      </c>
      <c r="BI37" s="2" t="s">
        <v>194</v>
      </c>
      <c r="BJ37" s="2" t="s">
        <v>67</v>
      </c>
      <c r="BK37" s="2" t="s">
        <v>187</v>
      </c>
      <c r="BL37" s="2" t="s">
        <v>68</v>
      </c>
      <c r="BM37" s="2"/>
      <c r="BN37" s="2" t="s">
        <v>78</v>
      </c>
      <c r="BO37" s="2"/>
      <c r="BP37" s="2" t="s">
        <v>68</v>
      </c>
      <c r="BQ37" s="2"/>
      <c r="BR37" s="2" t="s">
        <v>139</v>
      </c>
    </row>
    <row r="38" spans="1:70" x14ac:dyDescent="0.25">
      <c r="A38" s="6">
        <v>37</v>
      </c>
      <c r="B38" s="6">
        <v>1</v>
      </c>
      <c r="C38" s="7">
        <v>92.9</v>
      </c>
      <c r="D38" s="6">
        <v>0</v>
      </c>
      <c r="E38" s="7"/>
      <c r="F38" s="7">
        <v>82.899999999999991</v>
      </c>
      <c r="G38" s="6">
        <v>0</v>
      </c>
      <c r="H38" s="7">
        <v>0</v>
      </c>
      <c r="I38" s="7">
        <v>64.600000000000009</v>
      </c>
      <c r="J38" s="6">
        <v>1</v>
      </c>
      <c r="K38" s="7">
        <v>0.65900000000000003</v>
      </c>
      <c r="L38" s="7">
        <f t="shared" si="1"/>
        <v>80.13333333333334</v>
      </c>
      <c r="M38" s="9">
        <v>4</v>
      </c>
      <c r="N38">
        <v>1</v>
      </c>
      <c r="O38">
        <v>73.099999999999994</v>
      </c>
      <c r="P38">
        <v>10</v>
      </c>
      <c r="Q38">
        <v>1</v>
      </c>
      <c r="R38">
        <v>100</v>
      </c>
      <c r="S38">
        <v>10</v>
      </c>
      <c r="T38">
        <v>1</v>
      </c>
      <c r="U38">
        <v>100</v>
      </c>
      <c r="V38">
        <v>4</v>
      </c>
      <c r="W38">
        <v>1</v>
      </c>
      <c r="X38">
        <v>100</v>
      </c>
      <c r="Y38">
        <v>5</v>
      </c>
      <c r="Z38">
        <v>1</v>
      </c>
      <c r="AA38">
        <v>100</v>
      </c>
      <c r="AB38">
        <v>100</v>
      </c>
      <c r="AC38">
        <v>8</v>
      </c>
      <c r="AD38">
        <v>1</v>
      </c>
      <c r="AE38">
        <v>100</v>
      </c>
      <c r="AF38">
        <v>1.64</v>
      </c>
      <c r="AG38">
        <v>0.27333333333333332</v>
      </c>
      <c r="AH38">
        <v>100</v>
      </c>
      <c r="AI38">
        <v>0.1</v>
      </c>
      <c r="AJ38">
        <v>2.5000000000000001E-2</v>
      </c>
      <c r="AK38">
        <v>100</v>
      </c>
      <c r="AL38">
        <v>2</v>
      </c>
      <c r="AM38">
        <v>1</v>
      </c>
      <c r="AN38">
        <v>100</v>
      </c>
      <c r="AO38">
        <v>4</v>
      </c>
      <c r="AP38">
        <v>1</v>
      </c>
      <c r="AQ38">
        <v>100</v>
      </c>
      <c r="AR38">
        <v>100</v>
      </c>
      <c r="AS38">
        <v>92.35</v>
      </c>
      <c r="AT38">
        <v>89.15</v>
      </c>
      <c r="AU38" t="s">
        <v>8</v>
      </c>
      <c r="AV38">
        <v>3</v>
      </c>
      <c r="AW38" s="2" t="s">
        <v>60</v>
      </c>
      <c r="AX38" s="2" t="s">
        <v>187</v>
      </c>
      <c r="AY38" s="2" t="s">
        <v>61</v>
      </c>
      <c r="AZ38" s="2" t="s">
        <v>187</v>
      </c>
      <c r="BA38" s="2" t="s">
        <v>62</v>
      </c>
      <c r="BB38" s="2"/>
      <c r="BC38" s="2" t="s">
        <v>73</v>
      </c>
      <c r="BD38" s="2" t="s">
        <v>201</v>
      </c>
      <c r="BE38" s="2" t="s">
        <v>74</v>
      </c>
      <c r="BF38" s="2" t="s">
        <v>194</v>
      </c>
      <c r="BG38" s="2" t="s">
        <v>154</v>
      </c>
      <c r="BH38" s="2" t="s">
        <v>68</v>
      </c>
      <c r="BI38" s="2" t="s">
        <v>194</v>
      </c>
      <c r="BJ38" s="2" t="s">
        <v>67</v>
      </c>
      <c r="BK38" s="2" t="s">
        <v>187</v>
      </c>
      <c r="BL38" s="2" t="s">
        <v>66</v>
      </c>
      <c r="BM38" s="2" t="s">
        <v>187</v>
      </c>
      <c r="BN38" s="2" t="s">
        <v>66</v>
      </c>
      <c r="BO38" s="2" t="s">
        <v>187</v>
      </c>
      <c r="BP38" s="2" t="s">
        <v>66</v>
      </c>
      <c r="BQ38" s="2" t="s">
        <v>187</v>
      </c>
      <c r="BR38" s="2" t="s">
        <v>72</v>
      </c>
    </row>
    <row r="39" spans="1:70" x14ac:dyDescent="0.25">
      <c r="A39" s="6">
        <v>38</v>
      </c>
      <c r="B39" s="6">
        <v>1</v>
      </c>
      <c r="C39" s="7">
        <v>85.8</v>
      </c>
      <c r="D39" s="6">
        <v>0</v>
      </c>
      <c r="E39" s="7"/>
      <c r="F39" s="7">
        <v>62.9</v>
      </c>
      <c r="G39" s="6">
        <v>0</v>
      </c>
      <c r="H39" s="7">
        <v>0</v>
      </c>
      <c r="I39" s="7">
        <v>81.300000000000011</v>
      </c>
      <c r="J39" s="6">
        <v>1</v>
      </c>
      <c r="K39" s="7">
        <v>0.71299999999999997</v>
      </c>
      <c r="L39" s="7">
        <f t="shared" si="1"/>
        <v>76.666666666666671</v>
      </c>
      <c r="M39" s="9">
        <v>4</v>
      </c>
      <c r="N39">
        <v>1</v>
      </c>
      <c r="O39">
        <v>100</v>
      </c>
      <c r="P39">
        <v>10</v>
      </c>
      <c r="Q39">
        <v>1</v>
      </c>
      <c r="R39">
        <v>100</v>
      </c>
      <c r="S39">
        <v>10</v>
      </c>
      <c r="T39">
        <v>1</v>
      </c>
      <c r="U39">
        <v>100</v>
      </c>
      <c r="V39">
        <v>4</v>
      </c>
      <c r="W39">
        <v>1</v>
      </c>
      <c r="X39">
        <v>100</v>
      </c>
      <c r="Y39">
        <v>5</v>
      </c>
      <c r="Z39">
        <v>1</v>
      </c>
      <c r="AA39">
        <v>100</v>
      </c>
      <c r="AB39">
        <v>100</v>
      </c>
      <c r="AC39">
        <v>8</v>
      </c>
      <c r="AD39">
        <v>1</v>
      </c>
      <c r="AE39">
        <v>100</v>
      </c>
      <c r="AG39">
        <v>0</v>
      </c>
      <c r="AH39">
        <v>0</v>
      </c>
      <c r="AI39">
        <v>4</v>
      </c>
      <c r="AJ39">
        <v>1</v>
      </c>
      <c r="AK39">
        <v>81</v>
      </c>
      <c r="AL39">
        <v>2</v>
      </c>
      <c r="AM39">
        <v>1</v>
      </c>
      <c r="AN39">
        <v>100</v>
      </c>
      <c r="AO39">
        <v>4</v>
      </c>
      <c r="AP39">
        <v>1</v>
      </c>
      <c r="AQ39">
        <v>100</v>
      </c>
      <c r="AR39">
        <v>98.1</v>
      </c>
      <c r="AS39">
        <v>100</v>
      </c>
      <c r="AT39">
        <v>91.93</v>
      </c>
      <c r="AU39" t="s">
        <v>2</v>
      </c>
      <c r="AV39">
        <v>4</v>
      </c>
      <c r="AW39" s="2" t="s">
        <v>60</v>
      </c>
      <c r="AX39" s="2" t="s">
        <v>187</v>
      </c>
      <c r="AY39" s="2" t="s">
        <v>61</v>
      </c>
      <c r="AZ39" s="2" t="s">
        <v>187</v>
      </c>
      <c r="BA39" s="2" t="s">
        <v>89</v>
      </c>
      <c r="BB39" s="2" t="s">
        <v>187</v>
      </c>
      <c r="BC39" s="2" t="s">
        <v>90</v>
      </c>
      <c r="BD39" s="2" t="s">
        <v>200</v>
      </c>
      <c r="BE39" s="2" t="s">
        <v>95</v>
      </c>
      <c r="BF39" s="2" t="s">
        <v>192</v>
      </c>
      <c r="BG39" s="2" t="s">
        <v>127</v>
      </c>
      <c r="BH39" s="2" t="s">
        <v>66</v>
      </c>
      <c r="BI39" s="2" t="s">
        <v>187</v>
      </c>
      <c r="BJ39" s="2" t="s">
        <v>67</v>
      </c>
      <c r="BK39" s="2" t="s">
        <v>187</v>
      </c>
      <c r="BL39" s="2" t="s">
        <v>66</v>
      </c>
      <c r="BM39" s="2" t="s">
        <v>187</v>
      </c>
      <c r="BN39" s="2" t="s">
        <v>66</v>
      </c>
      <c r="BO39" s="2" t="s">
        <v>187</v>
      </c>
      <c r="BP39" s="2" t="s">
        <v>66</v>
      </c>
      <c r="BQ39" s="2" t="s">
        <v>187</v>
      </c>
      <c r="BR39" s="2" t="s">
        <v>128</v>
      </c>
    </row>
    <row r="40" spans="1:70" x14ac:dyDescent="0.25">
      <c r="A40" s="6">
        <v>39</v>
      </c>
      <c r="B40" s="6">
        <v>1</v>
      </c>
      <c r="C40" s="7">
        <v>82.199999999999989</v>
      </c>
      <c r="D40" s="6">
        <v>0</v>
      </c>
      <c r="E40" s="7"/>
      <c r="F40" s="7">
        <v>82.899999999999991</v>
      </c>
      <c r="G40" s="6">
        <v>0</v>
      </c>
      <c r="H40" s="7">
        <v>0</v>
      </c>
      <c r="I40" s="7">
        <v>73</v>
      </c>
      <c r="J40" s="6">
        <v>0</v>
      </c>
      <c r="K40" s="7"/>
      <c r="L40" s="7">
        <f t="shared" si="1"/>
        <v>79.36666666666666</v>
      </c>
      <c r="M40" s="9">
        <v>4</v>
      </c>
      <c r="N40">
        <v>1</v>
      </c>
      <c r="O40">
        <v>100</v>
      </c>
      <c r="P40">
        <v>5.25</v>
      </c>
      <c r="Q40">
        <v>0.52500000000000002</v>
      </c>
      <c r="R40">
        <v>100</v>
      </c>
      <c r="S40">
        <v>10</v>
      </c>
      <c r="T40">
        <v>1</v>
      </c>
      <c r="U40">
        <v>100</v>
      </c>
      <c r="V40">
        <v>3.8</v>
      </c>
      <c r="W40">
        <v>0.95</v>
      </c>
      <c r="X40">
        <v>100</v>
      </c>
      <c r="Y40">
        <v>5</v>
      </c>
      <c r="Z40">
        <v>1</v>
      </c>
      <c r="AA40">
        <v>100</v>
      </c>
      <c r="AB40">
        <v>100</v>
      </c>
      <c r="AC40">
        <v>6.1</v>
      </c>
      <c r="AD40">
        <v>0.76249999999999996</v>
      </c>
      <c r="AE40">
        <v>100</v>
      </c>
      <c r="AF40">
        <v>5.46</v>
      </c>
      <c r="AG40">
        <v>0.91</v>
      </c>
      <c r="AH40">
        <v>94.3</v>
      </c>
      <c r="AI40">
        <v>3.67</v>
      </c>
      <c r="AJ40">
        <v>0.91749999999999998</v>
      </c>
      <c r="AK40">
        <v>90.5</v>
      </c>
      <c r="AL40">
        <v>2</v>
      </c>
      <c r="AM40">
        <v>1</v>
      </c>
      <c r="AN40">
        <v>100</v>
      </c>
      <c r="AO40">
        <v>3.06</v>
      </c>
      <c r="AP40">
        <v>0.76500000000000001</v>
      </c>
      <c r="AQ40">
        <v>100</v>
      </c>
      <c r="AR40">
        <v>99.43</v>
      </c>
      <c r="AS40">
        <v>91.68</v>
      </c>
      <c r="AT40">
        <v>88.46</v>
      </c>
      <c r="AU40" t="s">
        <v>8</v>
      </c>
      <c r="AV40">
        <v>3</v>
      </c>
      <c r="AW40" s="2" t="s">
        <v>60</v>
      </c>
      <c r="AX40" s="2" t="s">
        <v>187</v>
      </c>
      <c r="AY40" s="2" t="s">
        <v>61</v>
      </c>
      <c r="AZ40" s="2" t="s">
        <v>187</v>
      </c>
      <c r="BA40" s="2" t="s">
        <v>62</v>
      </c>
      <c r="BB40" s="2"/>
      <c r="BC40" s="2" t="s">
        <v>85</v>
      </c>
      <c r="BD40" s="2" t="s">
        <v>203</v>
      </c>
      <c r="BE40" s="2" t="s">
        <v>74</v>
      </c>
      <c r="BF40" s="2" t="s">
        <v>194</v>
      </c>
      <c r="BG40" s="2" t="s">
        <v>102</v>
      </c>
      <c r="BH40" s="2" t="s">
        <v>66</v>
      </c>
      <c r="BI40" s="2" t="s">
        <v>187</v>
      </c>
      <c r="BJ40" s="2" t="s">
        <v>103</v>
      </c>
      <c r="BK40" s="2" t="s">
        <v>187</v>
      </c>
      <c r="BL40" s="2" t="s">
        <v>66</v>
      </c>
      <c r="BM40" s="2" t="s">
        <v>187</v>
      </c>
      <c r="BN40" s="2" t="s">
        <v>66</v>
      </c>
      <c r="BO40" s="2" t="s">
        <v>187</v>
      </c>
      <c r="BP40" s="2" t="s">
        <v>66</v>
      </c>
      <c r="BQ40" s="2" t="s">
        <v>187</v>
      </c>
      <c r="BR40" s="2" t="s">
        <v>72</v>
      </c>
    </row>
    <row r="41" spans="1:70" x14ac:dyDescent="0.25">
      <c r="A41" s="6">
        <v>40</v>
      </c>
      <c r="B41" s="6">
        <v>1</v>
      </c>
      <c r="C41" s="7">
        <v>89.3</v>
      </c>
      <c r="D41" s="6">
        <v>0</v>
      </c>
      <c r="E41" s="7"/>
      <c r="F41" s="7">
        <v>85.8</v>
      </c>
      <c r="G41" s="6">
        <v>1</v>
      </c>
      <c r="H41" s="7">
        <v>90</v>
      </c>
      <c r="I41" s="7">
        <v>85.5</v>
      </c>
      <c r="J41" s="6">
        <v>1</v>
      </c>
      <c r="K41" s="7">
        <v>0.76</v>
      </c>
      <c r="L41" s="7">
        <f t="shared" si="1"/>
        <v>86.866666666666674</v>
      </c>
      <c r="M41" s="9">
        <v>4</v>
      </c>
      <c r="N41">
        <v>1</v>
      </c>
      <c r="O41">
        <v>100</v>
      </c>
      <c r="P41">
        <v>10</v>
      </c>
      <c r="Q41">
        <v>1</v>
      </c>
      <c r="R41">
        <v>100</v>
      </c>
      <c r="S41">
        <v>10</v>
      </c>
      <c r="T41">
        <v>1</v>
      </c>
      <c r="U41">
        <v>100</v>
      </c>
      <c r="V41">
        <v>4</v>
      </c>
      <c r="W41">
        <v>1</v>
      </c>
      <c r="X41">
        <v>100</v>
      </c>
      <c r="Y41">
        <v>5</v>
      </c>
      <c r="Z41">
        <v>1</v>
      </c>
      <c r="AA41">
        <v>100</v>
      </c>
      <c r="AB41">
        <v>100</v>
      </c>
      <c r="AC41">
        <v>8</v>
      </c>
      <c r="AD41">
        <v>1</v>
      </c>
      <c r="AE41">
        <v>100</v>
      </c>
      <c r="AF41">
        <v>6</v>
      </c>
      <c r="AG41">
        <v>1</v>
      </c>
      <c r="AH41">
        <v>100</v>
      </c>
      <c r="AI41">
        <v>4</v>
      </c>
      <c r="AJ41">
        <v>1</v>
      </c>
      <c r="AK41">
        <v>100</v>
      </c>
      <c r="AL41">
        <v>2</v>
      </c>
      <c r="AM41">
        <v>1</v>
      </c>
      <c r="AN41">
        <v>100</v>
      </c>
      <c r="AO41">
        <v>4</v>
      </c>
      <c r="AP41">
        <v>1</v>
      </c>
      <c r="AQ41">
        <v>100</v>
      </c>
      <c r="AR41">
        <v>100</v>
      </c>
      <c r="AS41">
        <v>100</v>
      </c>
      <c r="AT41">
        <v>97.09</v>
      </c>
      <c r="AU41" t="s">
        <v>3</v>
      </c>
      <c r="AV41">
        <v>4</v>
      </c>
      <c r="AW41" s="2" t="s">
        <v>94</v>
      </c>
      <c r="AX41" s="2" t="s">
        <v>194</v>
      </c>
      <c r="AY41" s="2" t="s">
        <v>61</v>
      </c>
      <c r="AZ41" s="2" t="s">
        <v>187</v>
      </c>
      <c r="BA41" s="2" t="s">
        <v>62</v>
      </c>
      <c r="BB41" s="2"/>
      <c r="BC41" s="2" t="s">
        <v>85</v>
      </c>
      <c r="BD41" s="2" t="s">
        <v>203</v>
      </c>
      <c r="BE41" s="2" t="s">
        <v>80</v>
      </c>
      <c r="BF41" s="2" t="s">
        <v>191</v>
      </c>
      <c r="BG41" s="2" t="s">
        <v>143</v>
      </c>
      <c r="BH41" s="2" t="s">
        <v>66</v>
      </c>
      <c r="BI41" s="2" t="s">
        <v>187</v>
      </c>
      <c r="BJ41" s="2" t="s">
        <v>103</v>
      </c>
      <c r="BK41" s="2" t="s">
        <v>187</v>
      </c>
      <c r="BL41" s="2" t="s">
        <v>66</v>
      </c>
      <c r="BM41" s="2" t="s">
        <v>187</v>
      </c>
      <c r="BN41" s="2" t="s">
        <v>66</v>
      </c>
      <c r="BO41" s="2" t="s">
        <v>187</v>
      </c>
      <c r="BP41" s="2" t="s">
        <v>68</v>
      </c>
      <c r="BQ41" s="2"/>
      <c r="BR41" s="2" t="s">
        <v>145</v>
      </c>
    </row>
    <row r="42" spans="1:70" x14ac:dyDescent="0.25">
      <c r="A42" s="6">
        <v>41</v>
      </c>
      <c r="B42" s="6">
        <v>1</v>
      </c>
      <c r="C42" s="7">
        <v>96.5</v>
      </c>
      <c r="D42" s="6">
        <v>1</v>
      </c>
      <c r="E42" s="7">
        <v>84.1</v>
      </c>
      <c r="F42" s="7">
        <v>71.5</v>
      </c>
      <c r="G42" s="6">
        <v>1</v>
      </c>
      <c r="H42" s="7">
        <v>90</v>
      </c>
      <c r="I42" s="7">
        <v>77.100000000000009</v>
      </c>
      <c r="J42" s="6">
        <v>1</v>
      </c>
      <c r="K42" s="7">
        <v>0.75800000000000001</v>
      </c>
      <c r="L42" s="7">
        <f t="shared" si="1"/>
        <v>81.7</v>
      </c>
      <c r="M42" s="9">
        <v>4</v>
      </c>
      <c r="N42">
        <v>1</v>
      </c>
      <c r="O42">
        <v>100</v>
      </c>
      <c r="P42">
        <v>9.67</v>
      </c>
      <c r="Q42">
        <v>0.96699999999999997</v>
      </c>
      <c r="R42">
        <v>100</v>
      </c>
      <c r="S42">
        <v>10</v>
      </c>
      <c r="T42">
        <v>1</v>
      </c>
      <c r="U42">
        <v>100</v>
      </c>
      <c r="V42">
        <v>4</v>
      </c>
      <c r="W42">
        <v>1</v>
      </c>
      <c r="X42">
        <v>100</v>
      </c>
      <c r="Y42">
        <v>5</v>
      </c>
      <c r="Z42">
        <v>1</v>
      </c>
      <c r="AA42">
        <v>100</v>
      </c>
      <c r="AB42">
        <v>100</v>
      </c>
      <c r="AC42">
        <v>7.67</v>
      </c>
      <c r="AD42">
        <v>0.95874999999999999</v>
      </c>
      <c r="AE42">
        <v>100</v>
      </c>
      <c r="AF42">
        <v>6</v>
      </c>
      <c r="AG42">
        <v>1</v>
      </c>
      <c r="AH42">
        <v>100</v>
      </c>
      <c r="AI42">
        <v>4</v>
      </c>
      <c r="AJ42">
        <v>1</v>
      </c>
      <c r="AK42">
        <v>100</v>
      </c>
      <c r="AL42">
        <v>2</v>
      </c>
      <c r="AM42">
        <v>1</v>
      </c>
      <c r="AN42">
        <v>100</v>
      </c>
      <c r="AO42">
        <v>3.75</v>
      </c>
      <c r="AP42">
        <v>0.9375</v>
      </c>
      <c r="AQ42">
        <v>100</v>
      </c>
      <c r="AR42">
        <v>100</v>
      </c>
      <c r="AS42">
        <v>98.82</v>
      </c>
      <c r="AT42">
        <v>94.47</v>
      </c>
      <c r="AU42" t="s">
        <v>3</v>
      </c>
      <c r="AV42">
        <v>4</v>
      </c>
      <c r="AW42" s="2" t="s">
        <v>60</v>
      </c>
      <c r="AX42" s="2" t="s">
        <v>187</v>
      </c>
      <c r="AY42" s="2" t="s">
        <v>61</v>
      </c>
      <c r="AZ42" s="2" t="s">
        <v>187</v>
      </c>
      <c r="BA42" s="2" t="s">
        <v>62</v>
      </c>
      <c r="BB42" s="2"/>
      <c r="BC42" s="2" t="s">
        <v>85</v>
      </c>
      <c r="BD42" s="2" t="s">
        <v>203</v>
      </c>
      <c r="BE42" s="2" t="s">
        <v>64</v>
      </c>
      <c r="BF42" s="2" t="s">
        <v>190</v>
      </c>
      <c r="BG42" s="2" t="s">
        <v>158</v>
      </c>
      <c r="BH42" s="2" t="s">
        <v>68</v>
      </c>
      <c r="BI42" s="2" t="s">
        <v>194</v>
      </c>
      <c r="BJ42" s="2" t="s">
        <v>67</v>
      </c>
      <c r="BK42" s="2" t="s">
        <v>187</v>
      </c>
      <c r="BL42" s="2" t="s">
        <v>78</v>
      </c>
      <c r="BM42" s="2"/>
      <c r="BN42" s="2" t="s">
        <v>78</v>
      </c>
      <c r="BO42" s="2"/>
      <c r="BP42" s="2" t="s">
        <v>68</v>
      </c>
      <c r="BQ42" s="2"/>
      <c r="BR42" s="2" t="s">
        <v>159</v>
      </c>
    </row>
    <row r="43" spans="1:70" x14ac:dyDescent="0.25">
      <c r="A43" s="6">
        <v>42</v>
      </c>
      <c r="B43" s="6">
        <v>1</v>
      </c>
      <c r="C43" s="7">
        <v>96.5</v>
      </c>
      <c r="D43" s="6">
        <v>1</v>
      </c>
      <c r="E43" s="7">
        <v>93.2</v>
      </c>
      <c r="F43" s="7">
        <v>77.2</v>
      </c>
      <c r="G43" s="6">
        <v>1</v>
      </c>
      <c r="H43" s="7">
        <v>88.4</v>
      </c>
      <c r="I43" s="7">
        <v>91.7</v>
      </c>
      <c r="J43" s="6">
        <v>1</v>
      </c>
      <c r="K43" s="7">
        <v>0.84499999999999997</v>
      </c>
      <c r="L43" s="7">
        <f t="shared" si="1"/>
        <v>88.466666666666654</v>
      </c>
      <c r="M43" s="9">
        <v>4</v>
      </c>
      <c r="N43">
        <v>1</v>
      </c>
      <c r="O43">
        <v>100</v>
      </c>
      <c r="P43">
        <v>10</v>
      </c>
      <c r="Q43">
        <v>1</v>
      </c>
      <c r="R43">
        <v>100</v>
      </c>
      <c r="S43">
        <v>10</v>
      </c>
      <c r="T43">
        <v>1</v>
      </c>
      <c r="U43">
        <v>100</v>
      </c>
      <c r="V43">
        <v>4</v>
      </c>
      <c r="W43">
        <v>1</v>
      </c>
      <c r="X43">
        <v>100</v>
      </c>
      <c r="Y43">
        <v>4.8</v>
      </c>
      <c r="Z43">
        <v>0.96</v>
      </c>
      <c r="AA43">
        <v>100</v>
      </c>
      <c r="AB43">
        <v>100</v>
      </c>
      <c r="AC43">
        <v>8</v>
      </c>
      <c r="AD43">
        <v>1</v>
      </c>
      <c r="AE43">
        <v>100</v>
      </c>
      <c r="AF43">
        <v>6</v>
      </c>
      <c r="AG43">
        <v>1</v>
      </c>
      <c r="AH43">
        <v>100</v>
      </c>
      <c r="AI43">
        <v>4</v>
      </c>
      <c r="AJ43">
        <v>1</v>
      </c>
      <c r="AK43">
        <v>100</v>
      </c>
      <c r="AL43">
        <v>2</v>
      </c>
      <c r="AM43">
        <v>1</v>
      </c>
      <c r="AN43">
        <v>100</v>
      </c>
      <c r="AO43">
        <v>3.92</v>
      </c>
      <c r="AP43">
        <v>0.98</v>
      </c>
      <c r="AQ43">
        <v>100</v>
      </c>
      <c r="AR43">
        <v>100</v>
      </c>
      <c r="AS43">
        <v>99.85</v>
      </c>
      <c r="AT43">
        <v>99.92</v>
      </c>
      <c r="AU43" t="s">
        <v>3</v>
      </c>
      <c r="AV43">
        <v>4</v>
      </c>
      <c r="AW43" s="2" t="s">
        <v>60</v>
      </c>
      <c r="AX43" s="2" t="s">
        <v>187</v>
      </c>
      <c r="AY43" s="2" t="s">
        <v>98</v>
      </c>
      <c r="AZ43" s="2" t="s">
        <v>194</v>
      </c>
      <c r="BA43" s="2" t="s">
        <v>62</v>
      </c>
      <c r="BB43" s="2"/>
      <c r="BC43" s="2" t="s">
        <v>85</v>
      </c>
      <c r="BD43" s="2" t="s">
        <v>203</v>
      </c>
      <c r="BE43" s="2" t="s">
        <v>80</v>
      </c>
      <c r="BF43" s="2" t="s">
        <v>191</v>
      </c>
      <c r="BG43" s="2" t="s">
        <v>75</v>
      </c>
      <c r="BH43" s="2" t="s">
        <v>66</v>
      </c>
      <c r="BI43" s="2" t="s">
        <v>187</v>
      </c>
      <c r="BJ43" s="2" t="s">
        <v>67</v>
      </c>
      <c r="BK43" s="2" t="s">
        <v>187</v>
      </c>
      <c r="BL43" s="2" t="s">
        <v>78</v>
      </c>
      <c r="BM43" s="2"/>
      <c r="BN43" s="2" t="s">
        <v>78</v>
      </c>
      <c r="BO43" s="2"/>
      <c r="BP43" s="2" t="s">
        <v>68</v>
      </c>
      <c r="BQ43" s="2"/>
      <c r="BR43" s="2" t="s">
        <v>151</v>
      </c>
    </row>
    <row r="44" spans="1:70" x14ac:dyDescent="0.25">
      <c r="A44" s="6">
        <v>43</v>
      </c>
      <c r="B44" s="6">
        <v>1</v>
      </c>
      <c r="C44" s="7">
        <v>100</v>
      </c>
      <c r="D44" s="6">
        <v>0</v>
      </c>
      <c r="E44" s="7"/>
      <c r="F44" s="7">
        <v>82.899999999999991</v>
      </c>
      <c r="G44" s="6">
        <v>0</v>
      </c>
      <c r="H44" s="7">
        <v>0</v>
      </c>
      <c r="I44" s="7">
        <v>81.300000000000011</v>
      </c>
      <c r="J44" s="6">
        <v>0</v>
      </c>
      <c r="K44" s="7"/>
      <c r="L44" s="7">
        <f t="shared" si="1"/>
        <v>88.066666666666663</v>
      </c>
      <c r="M44" s="9">
        <v>4</v>
      </c>
      <c r="N44">
        <v>1</v>
      </c>
      <c r="O44">
        <v>100</v>
      </c>
      <c r="P44">
        <v>10</v>
      </c>
      <c r="Q44">
        <v>1</v>
      </c>
      <c r="R44">
        <v>100</v>
      </c>
      <c r="S44">
        <v>10</v>
      </c>
      <c r="T44">
        <v>1</v>
      </c>
      <c r="U44">
        <v>100</v>
      </c>
      <c r="V44">
        <v>3.83</v>
      </c>
      <c r="W44">
        <v>0.95750000000000002</v>
      </c>
      <c r="X44">
        <v>100</v>
      </c>
      <c r="Y44">
        <v>5</v>
      </c>
      <c r="Z44">
        <v>1</v>
      </c>
      <c r="AA44">
        <v>100</v>
      </c>
      <c r="AB44">
        <v>100</v>
      </c>
      <c r="AC44">
        <v>8</v>
      </c>
      <c r="AD44">
        <v>1</v>
      </c>
      <c r="AE44">
        <v>88.6</v>
      </c>
      <c r="AF44">
        <v>6</v>
      </c>
      <c r="AG44">
        <v>1</v>
      </c>
      <c r="AH44">
        <v>100</v>
      </c>
      <c r="AI44">
        <v>4</v>
      </c>
      <c r="AJ44">
        <v>1</v>
      </c>
      <c r="AK44">
        <v>100</v>
      </c>
      <c r="AL44">
        <v>2</v>
      </c>
      <c r="AM44">
        <v>1</v>
      </c>
      <c r="AN44">
        <v>100</v>
      </c>
      <c r="AO44">
        <v>0</v>
      </c>
      <c r="AP44">
        <v>0</v>
      </c>
      <c r="AQ44">
        <v>100</v>
      </c>
      <c r="AR44">
        <v>100</v>
      </c>
      <c r="AS44">
        <v>99.68</v>
      </c>
      <c r="AT44">
        <v>97.55</v>
      </c>
      <c r="AU44" t="s">
        <v>3</v>
      </c>
      <c r="AV44">
        <v>4</v>
      </c>
      <c r="AW44" s="2" t="s">
        <v>60</v>
      </c>
      <c r="AX44" s="2" t="s">
        <v>187</v>
      </c>
      <c r="AY44" s="2" t="s">
        <v>109</v>
      </c>
      <c r="AZ44" s="2" t="s">
        <v>194</v>
      </c>
      <c r="BA44" s="2" t="s">
        <v>104</v>
      </c>
      <c r="BB44" s="2"/>
      <c r="BC44" s="2" t="s">
        <v>85</v>
      </c>
      <c r="BD44" s="2" t="s">
        <v>203</v>
      </c>
      <c r="BE44" s="2" t="s">
        <v>74</v>
      </c>
      <c r="BF44" s="2" t="s">
        <v>194</v>
      </c>
      <c r="BG44" s="2" t="s">
        <v>93</v>
      </c>
      <c r="BH44" s="2" t="s">
        <v>66</v>
      </c>
      <c r="BI44" s="2" t="s">
        <v>187</v>
      </c>
      <c r="BJ44" s="2" t="s">
        <v>67</v>
      </c>
      <c r="BK44" s="2" t="s">
        <v>187</v>
      </c>
      <c r="BL44" s="2" t="s">
        <v>78</v>
      </c>
      <c r="BM44" s="2"/>
      <c r="BN44" s="2" t="s">
        <v>68</v>
      </c>
      <c r="BO44" s="2"/>
      <c r="BP44" s="2" t="s">
        <v>68</v>
      </c>
      <c r="BQ44" s="2"/>
      <c r="BR44" s="2" t="s">
        <v>72</v>
      </c>
    </row>
    <row r="45" spans="1:70" ht="60" x14ac:dyDescent="0.25">
      <c r="A45" s="6">
        <v>44</v>
      </c>
      <c r="B45" s="6">
        <v>1</v>
      </c>
      <c r="C45" s="7">
        <v>89.3</v>
      </c>
      <c r="D45" s="6">
        <v>1</v>
      </c>
      <c r="E45" s="7">
        <v>93.800000000000011</v>
      </c>
      <c r="F45" s="7">
        <v>57.199999999999996</v>
      </c>
      <c r="G45" s="6">
        <v>0</v>
      </c>
      <c r="H45" s="7">
        <v>0</v>
      </c>
      <c r="I45" s="7">
        <v>69.8</v>
      </c>
      <c r="J45" s="6">
        <v>1</v>
      </c>
      <c r="K45" s="7">
        <v>0.73699999999999999</v>
      </c>
      <c r="L45" s="7">
        <f t="shared" si="1"/>
        <v>72.100000000000009</v>
      </c>
      <c r="M45" s="9">
        <v>4</v>
      </c>
      <c r="N45">
        <v>1</v>
      </c>
      <c r="O45">
        <v>92.4</v>
      </c>
      <c r="P45">
        <v>10</v>
      </c>
      <c r="Q45">
        <v>1</v>
      </c>
      <c r="R45">
        <v>100</v>
      </c>
      <c r="S45">
        <v>10</v>
      </c>
      <c r="T45">
        <v>1</v>
      </c>
      <c r="U45">
        <v>100</v>
      </c>
      <c r="V45">
        <v>2.97</v>
      </c>
      <c r="W45">
        <v>0.74250000000000005</v>
      </c>
      <c r="X45">
        <v>0</v>
      </c>
      <c r="Y45">
        <v>5</v>
      </c>
      <c r="Z45">
        <v>1</v>
      </c>
      <c r="AA45">
        <v>53.9</v>
      </c>
      <c r="AB45">
        <v>50</v>
      </c>
      <c r="AC45">
        <v>8</v>
      </c>
      <c r="AD45">
        <v>1</v>
      </c>
      <c r="AE45">
        <v>100</v>
      </c>
      <c r="AF45">
        <v>6</v>
      </c>
      <c r="AG45">
        <v>1</v>
      </c>
      <c r="AH45">
        <v>80.8</v>
      </c>
      <c r="AI45">
        <v>3.56</v>
      </c>
      <c r="AJ45">
        <v>0.89</v>
      </c>
      <c r="AK45">
        <v>95.3</v>
      </c>
      <c r="AL45">
        <v>1.91</v>
      </c>
      <c r="AM45">
        <v>0.95499999999999996</v>
      </c>
      <c r="AN45">
        <v>100</v>
      </c>
      <c r="AO45">
        <v>0</v>
      </c>
      <c r="AP45">
        <v>0</v>
      </c>
      <c r="AQ45">
        <v>0</v>
      </c>
      <c r="AR45">
        <v>77.239999999999995</v>
      </c>
      <c r="AS45">
        <v>97.06</v>
      </c>
      <c r="AT45">
        <v>82.88</v>
      </c>
      <c r="AU45" t="s">
        <v>11</v>
      </c>
      <c r="AV45">
        <v>3</v>
      </c>
      <c r="AW45" s="2" t="s">
        <v>60</v>
      </c>
      <c r="AX45" s="2" t="s">
        <v>187</v>
      </c>
      <c r="AY45" s="2" t="s">
        <v>109</v>
      </c>
      <c r="AZ45" s="2" t="s">
        <v>194</v>
      </c>
      <c r="BA45" s="2" t="s">
        <v>62</v>
      </c>
      <c r="BB45" s="2"/>
      <c r="BC45" s="2" t="s">
        <v>73</v>
      </c>
      <c r="BD45" s="2" t="s">
        <v>201</v>
      </c>
      <c r="BE45" s="2" t="s">
        <v>95</v>
      </c>
      <c r="BF45" s="2" t="s">
        <v>192</v>
      </c>
      <c r="BG45" s="2" t="s">
        <v>110</v>
      </c>
      <c r="BH45" s="2" t="s">
        <v>68</v>
      </c>
      <c r="BI45" s="2" t="s">
        <v>194</v>
      </c>
      <c r="BJ45" s="2" t="s">
        <v>67</v>
      </c>
      <c r="BK45" s="2" t="s">
        <v>187</v>
      </c>
      <c r="BL45" s="2" t="s">
        <v>66</v>
      </c>
      <c r="BM45" s="2" t="s">
        <v>187</v>
      </c>
      <c r="BN45" s="2" t="s">
        <v>66</v>
      </c>
      <c r="BO45" s="2" t="s">
        <v>187</v>
      </c>
      <c r="BP45" s="2" t="s">
        <v>66</v>
      </c>
      <c r="BQ45" s="2" t="s">
        <v>187</v>
      </c>
      <c r="BR45" s="2" t="s">
        <v>111</v>
      </c>
    </row>
    <row r="46" spans="1:70" x14ac:dyDescent="0.25">
      <c r="A46" s="6">
        <v>45</v>
      </c>
      <c r="B46" s="6">
        <v>1</v>
      </c>
      <c r="C46" s="7">
        <v>89.3</v>
      </c>
      <c r="D46" s="6">
        <v>1</v>
      </c>
      <c r="E46" s="7">
        <v>67.7</v>
      </c>
      <c r="F46" s="7">
        <v>74.3</v>
      </c>
      <c r="G46" s="6">
        <v>1</v>
      </c>
      <c r="H46" s="7">
        <v>96.7</v>
      </c>
      <c r="I46" s="7">
        <v>59.4</v>
      </c>
      <c r="J46" s="6">
        <v>1</v>
      </c>
      <c r="K46" s="7">
        <v>0.76800000000000002</v>
      </c>
      <c r="L46" s="7">
        <f t="shared" si="1"/>
        <v>74.333333333333329</v>
      </c>
      <c r="M46" s="9">
        <v>4</v>
      </c>
      <c r="N46">
        <v>1</v>
      </c>
      <c r="O46">
        <v>100</v>
      </c>
      <c r="P46">
        <v>10</v>
      </c>
      <c r="Q46">
        <v>1</v>
      </c>
      <c r="R46">
        <v>100</v>
      </c>
      <c r="S46">
        <v>10</v>
      </c>
      <c r="T46">
        <v>1</v>
      </c>
      <c r="U46">
        <v>100</v>
      </c>
      <c r="V46">
        <v>4</v>
      </c>
      <c r="W46">
        <v>1</v>
      </c>
      <c r="X46">
        <v>100</v>
      </c>
      <c r="Y46">
        <v>5</v>
      </c>
      <c r="Z46">
        <v>1</v>
      </c>
      <c r="AA46">
        <v>100</v>
      </c>
      <c r="AB46">
        <v>100</v>
      </c>
      <c r="AC46">
        <v>8</v>
      </c>
      <c r="AD46">
        <v>1</v>
      </c>
      <c r="AE46">
        <v>100</v>
      </c>
      <c r="AF46">
        <v>5.33</v>
      </c>
      <c r="AG46">
        <v>0.88833333333333331</v>
      </c>
      <c r="AH46">
        <v>100</v>
      </c>
      <c r="AI46">
        <v>3.9</v>
      </c>
      <c r="AJ46">
        <v>0.97499999999999998</v>
      </c>
      <c r="AK46">
        <v>96.8</v>
      </c>
      <c r="AL46">
        <v>2</v>
      </c>
      <c r="AM46">
        <v>1</v>
      </c>
      <c r="AN46">
        <v>100</v>
      </c>
      <c r="AO46">
        <v>4</v>
      </c>
      <c r="AP46">
        <v>1</v>
      </c>
      <c r="AQ46">
        <v>100</v>
      </c>
      <c r="AR46">
        <v>100</v>
      </c>
      <c r="AS46">
        <v>99.8</v>
      </c>
      <c r="AT46">
        <v>91.4</v>
      </c>
      <c r="AU46" t="s">
        <v>2</v>
      </c>
      <c r="AV46">
        <v>4</v>
      </c>
      <c r="AW46" s="2" t="s">
        <v>60</v>
      </c>
      <c r="AX46" s="2" t="s">
        <v>187</v>
      </c>
      <c r="AY46" s="2" t="s">
        <v>61</v>
      </c>
      <c r="AZ46" s="2" t="s">
        <v>187</v>
      </c>
      <c r="BA46" s="2" t="s">
        <v>104</v>
      </c>
      <c r="BB46" s="2"/>
      <c r="BC46" s="2" t="s">
        <v>63</v>
      </c>
      <c r="BD46" s="2" t="s">
        <v>202</v>
      </c>
      <c r="BE46" s="2" t="s">
        <v>74</v>
      </c>
      <c r="BF46" s="2" t="s">
        <v>194</v>
      </c>
      <c r="BG46" s="2" t="s">
        <v>168</v>
      </c>
      <c r="BH46" s="2" t="s">
        <v>68</v>
      </c>
      <c r="BI46" s="2" t="s">
        <v>194</v>
      </c>
      <c r="BJ46" s="2" t="s">
        <v>103</v>
      </c>
      <c r="BK46" s="2" t="s">
        <v>187</v>
      </c>
      <c r="BL46" s="2" t="s">
        <v>78</v>
      </c>
      <c r="BM46" s="2"/>
      <c r="BN46" s="2" t="s">
        <v>78</v>
      </c>
      <c r="BO46" s="2"/>
      <c r="BP46" s="2" t="s">
        <v>79</v>
      </c>
      <c r="BQ46" s="2"/>
      <c r="BR46" s="2" t="s">
        <v>72</v>
      </c>
    </row>
    <row r="47" spans="1:70" x14ac:dyDescent="0.25">
      <c r="A47" s="6">
        <v>46</v>
      </c>
      <c r="B47" s="6">
        <v>1</v>
      </c>
      <c r="C47" s="7">
        <v>60.8</v>
      </c>
      <c r="D47" s="6">
        <v>1</v>
      </c>
      <c r="E47" s="7">
        <v>71.099999999999994</v>
      </c>
      <c r="F47" s="7">
        <v>34.300000000000004</v>
      </c>
      <c r="G47" s="6">
        <v>0</v>
      </c>
      <c r="H47" s="7">
        <v>0</v>
      </c>
      <c r="I47" s="7">
        <v>49</v>
      </c>
      <c r="J47" s="6">
        <v>1</v>
      </c>
      <c r="K47" s="7">
        <v>0.497</v>
      </c>
      <c r="L47" s="7">
        <f t="shared" si="1"/>
        <v>48.033333333333331</v>
      </c>
      <c r="M47" s="9">
        <v>3.62</v>
      </c>
      <c r="N47">
        <v>0.90500000000000003</v>
      </c>
      <c r="O47">
        <v>100</v>
      </c>
      <c r="P47">
        <v>4.42</v>
      </c>
      <c r="Q47">
        <v>0.442</v>
      </c>
      <c r="R47">
        <v>100</v>
      </c>
      <c r="S47">
        <v>4.6900000000000004</v>
      </c>
      <c r="T47">
        <v>0.46900000000000003</v>
      </c>
      <c r="U47">
        <v>0</v>
      </c>
      <c r="V47">
        <v>3</v>
      </c>
      <c r="W47">
        <v>0.75</v>
      </c>
      <c r="X47">
        <v>100</v>
      </c>
      <c r="Y47">
        <v>4.83</v>
      </c>
      <c r="Z47">
        <v>0.96599999999999997</v>
      </c>
      <c r="AA47">
        <v>100</v>
      </c>
      <c r="AB47">
        <v>83.4</v>
      </c>
      <c r="AC47">
        <v>6.33</v>
      </c>
      <c r="AD47">
        <v>0.79125000000000001</v>
      </c>
      <c r="AE47">
        <v>88.6</v>
      </c>
      <c r="AF47">
        <v>2.54</v>
      </c>
      <c r="AG47">
        <v>0.42333333333333334</v>
      </c>
      <c r="AH47">
        <v>0</v>
      </c>
      <c r="AI47">
        <v>2.81</v>
      </c>
      <c r="AJ47">
        <v>0.70250000000000001</v>
      </c>
      <c r="AK47">
        <v>44.5</v>
      </c>
      <c r="AL47">
        <v>0.45</v>
      </c>
      <c r="AM47">
        <v>0.22500000000000001</v>
      </c>
      <c r="AN47">
        <v>100</v>
      </c>
      <c r="AO47">
        <v>0</v>
      </c>
      <c r="AP47">
        <v>0</v>
      </c>
      <c r="AQ47">
        <v>0</v>
      </c>
      <c r="AR47">
        <v>71.650000000000006</v>
      </c>
      <c r="AS47">
        <v>61.68</v>
      </c>
      <c r="AT47">
        <v>61.53</v>
      </c>
      <c r="AU47" t="s">
        <v>10</v>
      </c>
      <c r="AV47">
        <v>1</v>
      </c>
      <c r="AW47" s="2" t="s">
        <v>60</v>
      </c>
      <c r="AX47" s="2" t="s">
        <v>187</v>
      </c>
      <c r="AY47" s="2" t="s">
        <v>61</v>
      </c>
      <c r="AZ47" s="2" t="s">
        <v>187</v>
      </c>
      <c r="BA47" s="2" t="s">
        <v>89</v>
      </c>
      <c r="BB47" s="2" t="s">
        <v>187</v>
      </c>
      <c r="BC47" s="2" t="s">
        <v>77</v>
      </c>
      <c r="BD47" s="2" t="s">
        <v>199</v>
      </c>
      <c r="BE47" s="2" t="s">
        <v>80</v>
      </c>
      <c r="BF47" s="2" t="s">
        <v>191</v>
      </c>
      <c r="BG47" s="2" t="s">
        <v>113</v>
      </c>
      <c r="BH47" s="2" t="s">
        <v>68</v>
      </c>
      <c r="BI47" s="2" t="s">
        <v>194</v>
      </c>
      <c r="BJ47" s="2" t="s">
        <v>114</v>
      </c>
      <c r="BK47" s="2" t="s">
        <v>194</v>
      </c>
      <c r="BL47" s="2" t="s">
        <v>78</v>
      </c>
      <c r="BM47" s="2"/>
      <c r="BN47" s="2" t="s">
        <v>78</v>
      </c>
      <c r="BO47" s="2"/>
      <c r="BP47" s="2" t="s">
        <v>68</v>
      </c>
      <c r="BQ47" s="2"/>
      <c r="BR47" s="2" t="s">
        <v>115</v>
      </c>
    </row>
    <row r="48" spans="1:70" x14ac:dyDescent="0.25">
      <c r="A48" s="6">
        <v>47</v>
      </c>
      <c r="B48" s="6">
        <v>1</v>
      </c>
      <c r="C48" s="7">
        <v>92.9</v>
      </c>
      <c r="D48" s="6">
        <v>0</v>
      </c>
      <c r="E48" s="7"/>
      <c r="F48" s="7">
        <v>80</v>
      </c>
      <c r="G48" s="6">
        <v>0</v>
      </c>
      <c r="H48" s="7">
        <v>0</v>
      </c>
      <c r="I48" s="7">
        <v>78.2</v>
      </c>
      <c r="J48" s="6">
        <v>0</v>
      </c>
      <c r="K48" s="7"/>
      <c r="L48" s="7">
        <f t="shared" si="1"/>
        <v>83.7</v>
      </c>
      <c r="M48" s="9">
        <v>4</v>
      </c>
      <c r="N48">
        <v>1</v>
      </c>
      <c r="O48">
        <v>100</v>
      </c>
      <c r="P48">
        <v>9.25</v>
      </c>
      <c r="Q48">
        <v>0.92500000000000004</v>
      </c>
      <c r="R48">
        <v>100</v>
      </c>
      <c r="S48">
        <v>10</v>
      </c>
      <c r="T48">
        <v>1</v>
      </c>
      <c r="U48">
        <v>100</v>
      </c>
      <c r="V48">
        <v>4</v>
      </c>
      <c r="W48">
        <v>1</v>
      </c>
      <c r="X48">
        <v>100</v>
      </c>
      <c r="Y48">
        <v>4.3</v>
      </c>
      <c r="Z48">
        <v>0.86</v>
      </c>
      <c r="AA48">
        <v>100</v>
      </c>
      <c r="AB48">
        <v>100</v>
      </c>
      <c r="AC48">
        <v>4.5</v>
      </c>
      <c r="AD48">
        <v>0.5625</v>
      </c>
      <c r="AE48">
        <v>100</v>
      </c>
      <c r="AF48">
        <v>5.41</v>
      </c>
      <c r="AG48">
        <v>0.90166666666666673</v>
      </c>
      <c r="AH48">
        <v>98.1</v>
      </c>
      <c r="AI48">
        <v>3.29</v>
      </c>
      <c r="AJ48">
        <v>0.82250000000000001</v>
      </c>
      <c r="AK48">
        <v>0</v>
      </c>
      <c r="AL48">
        <v>1.78</v>
      </c>
      <c r="AM48">
        <v>0.89</v>
      </c>
      <c r="AN48">
        <v>100</v>
      </c>
      <c r="AO48">
        <v>2.91</v>
      </c>
      <c r="AP48">
        <v>0.72750000000000004</v>
      </c>
      <c r="AQ48">
        <v>0</v>
      </c>
      <c r="AR48">
        <v>89.81</v>
      </c>
      <c r="AS48">
        <v>91.71</v>
      </c>
      <c r="AT48">
        <v>90.54</v>
      </c>
      <c r="AU48" t="s">
        <v>2</v>
      </c>
      <c r="AV48">
        <v>4</v>
      </c>
      <c r="AW48" s="2" t="s">
        <v>60</v>
      </c>
      <c r="AX48" s="2" t="s">
        <v>187</v>
      </c>
      <c r="AY48" s="2" t="s">
        <v>61</v>
      </c>
      <c r="AZ48" s="2" t="s">
        <v>187</v>
      </c>
      <c r="BA48" s="2" t="s">
        <v>62</v>
      </c>
      <c r="BB48" s="2"/>
      <c r="BC48" s="2" t="s">
        <v>73</v>
      </c>
      <c r="BD48" s="2" t="s">
        <v>201</v>
      </c>
      <c r="BE48" s="2" t="s">
        <v>64</v>
      </c>
      <c r="BF48" s="2" t="s">
        <v>190</v>
      </c>
      <c r="BG48" s="2" t="s">
        <v>131</v>
      </c>
      <c r="BH48" s="2" t="s">
        <v>66</v>
      </c>
      <c r="BI48" s="2" t="s">
        <v>187</v>
      </c>
      <c r="BJ48" s="2" t="s">
        <v>67</v>
      </c>
      <c r="BK48" s="2" t="s">
        <v>187</v>
      </c>
      <c r="BL48" s="2" t="s">
        <v>78</v>
      </c>
      <c r="BM48" s="2"/>
      <c r="BN48" s="2" t="s">
        <v>78</v>
      </c>
      <c r="BO48" s="2"/>
      <c r="BP48" s="2" t="s">
        <v>68</v>
      </c>
      <c r="BQ48" s="2"/>
      <c r="BR48" s="2" t="s">
        <v>72</v>
      </c>
    </row>
    <row r="49" spans="1:70" x14ac:dyDescent="0.25">
      <c r="A49" s="6">
        <v>48</v>
      </c>
      <c r="B49" s="6">
        <v>1</v>
      </c>
      <c r="C49" s="7">
        <v>78.599999999999994</v>
      </c>
      <c r="D49" s="6">
        <v>0</v>
      </c>
      <c r="E49" s="7"/>
      <c r="F49" s="7">
        <v>74.3</v>
      </c>
      <c r="G49" s="6">
        <v>1</v>
      </c>
      <c r="H49" s="7">
        <v>100</v>
      </c>
      <c r="I49" s="7">
        <v>71.899999999999991</v>
      </c>
      <c r="J49" s="6">
        <v>0</v>
      </c>
      <c r="K49" s="7"/>
      <c r="L49" s="7">
        <f t="shared" si="1"/>
        <v>74.933333333333323</v>
      </c>
      <c r="M49" s="9">
        <v>4</v>
      </c>
      <c r="N49">
        <v>1</v>
      </c>
      <c r="O49">
        <v>100</v>
      </c>
      <c r="P49">
        <v>10</v>
      </c>
      <c r="Q49">
        <v>1</v>
      </c>
      <c r="R49">
        <v>100</v>
      </c>
      <c r="S49">
        <v>10</v>
      </c>
      <c r="T49">
        <v>1</v>
      </c>
      <c r="U49">
        <v>100</v>
      </c>
      <c r="V49">
        <v>4</v>
      </c>
      <c r="W49">
        <v>1</v>
      </c>
      <c r="X49">
        <v>100</v>
      </c>
      <c r="Y49">
        <v>5</v>
      </c>
      <c r="Z49">
        <v>1</v>
      </c>
      <c r="AA49">
        <v>100</v>
      </c>
      <c r="AB49">
        <v>100</v>
      </c>
      <c r="AC49">
        <v>8</v>
      </c>
      <c r="AD49">
        <v>1</v>
      </c>
      <c r="AE49">
        <v>100</v>
      </c>
      <c r="AF49">
        <v>5.82</v>
      </c>
      <c r="AG49">
        <v>0.97000000000000008</v>
      </c>
      <c r="AH49">
        <v>100</v>
      </c>
      <c r="AI49">
        <v>1.22</v>
      </c>
      <c r="AJ49">
        <v>0.30499999999999999</v>
      </c>
      <c r="AK49">
        <v>0</v>
      </c>
      <c r="AL49">
        <v>2</v>
      </c>
      <c r="AM49">
        <v>1</v>
      </c>
      <c r="AN49">
        <v>100</v>
      </c>
      <c r="AO49">
        <v>3.52</v>
      </c>
      <c r="AP49">
        <v>0.88</v>
      </c>
      <c r="AQ49">
        <v>0</v>
      </c>
      <c r="AR49">
        <v>90</v>
      </c>
      <c r="AS49">
        <v>98.75</v>
      </c>
      <c r="AT49">
        <v>88.41</v>
      </c>
      <c r="AU49" t="s">
        <v>8</v>
      </c>
      <c r="AV49">
        <v>3</v>
      </c>
      <c r="AW49" s="2" t="s">
        <v>60</v>
      </c>
      <c r="AX49" s="2" t="s">
        <v>187</v>
      </c>
      <c r="AY49" s="2" t="s">
        <v>61</v>
      </c>
      <c r="AZ49" s="2" t="s">
        <v>187</v>
      </c>
      <c r="BA49" s="2" t="s">
        <v>104</v>
      </c>
      <c r="BB49" s="2"/>
      <c r="BC49" s="2" t="s">
        <v>112</v>
      </c>
      <c r="BD49" s="2" t="s">
        <v>198</v>
      </c>
      <c r="BE49" s="2" t="s">
        <v>74</v>
      </c>
      <c r="BF49" s="2" t="s">
        <v>194</v>
      </c>
      <c r="BG49" s="2" t="s">
        <v>93</v>
      </c>
      <c r="BH49" s="2" t="s">
        <v>66</v>
      </c>
      <c r="BI49" s="2" t="s">
        <v>187</v>
      </c>
      <c r="BJ49" s="2" t="s">
        <v>67</v>
      </c>
      <c r="BK49" s="2" t="s">
        <v>187</v>
      </c>
      <c r="BL49" s="2" t="s">
        <v>78</v>
      </c>
      <c r="BM49" s="2"/>
      <c r="BN49" s="2" t="s">
        <v>68</v>
      </c>
      <c r="BO49" s="2"/>
      <c r="BP49" s="2" t="s">
        <v>68</v>
      </c>
      <c r="BQ49" s="2"/>
      <c r="BR49" s="2" t="s">
        <v>72</v>
      </c>
    </row>
    <row r="50" spans="1:70" x14ac:dyDescent="0.25">
      <c r="A50" s="6">
        <v>49</v>
      </c>
      <c r="B50" s="6">
        <v>1</v>
      </c>
      <c r="C50" s="7">
        <v>78.600000000000009</v>
      </c>
      <c r="D50" s="6">
        <v>1</v>
      </c>
      <c r="E50" s="7">
        <v>85.8</v>
      </c>
      <c r="F50" s="7">
        <v>85.8</v>
      </c>
      <c r="G50" s="6">
        <v>1</v>
      </c>
      <c r="H50" s="7">
        <v>95</v>
      </c>
      <c r="I50" s="7">
        <v>61.5</v>
      </c>
      <c r="J50" s="6">
        <v>1</v>
      </c>
      <c r="K50" s="7">
        <v>0.76800000000000002</v>
      </c>
      <c r="L50" s="7">
        <f t="shared" si="1"/>
        <v>75.3</v>
      </c>
      <c r="M50" s="9">
        <v>4</v>
      </c>
      <c r="N50">
        <v>1</v>
      </c>
      <c r="O50">
        <v>100</v>
      </c>
      <c r="P50">
        <v>9</v>
      </c>
      <c r="Q50">
        <v>0.9</v>
      </c>
      <c r="R50">
        <v>100</v>
      </c>
      <c r="S50">
        <v>7.75</v>
      </c>
      <c r="T50">
        <v>0.77500000000000002</v>
      </c>
      <c r="U50">
        <v>100</v>
      </c>
      <c r="V50">
        <v>0</v>
      </c>
      <c r="W50">
        <v>0</v>
      </c>
      <c r="X50">
        <v>100</v>
      </c>
      <c r="Y50">
        <v>4.8</v>
      </c>
      <c r="Z50">
        <v>0.96</v>
      </c>
      <c r="AA50">
        <v>100</v>
      </c>
      <c r="AB50">
        <v>100</v>
      </c>
      <c r="AC50">
        <v>0</v>
      </c>
      <c r="AD50">
        <v>0</v>
      </c>
      <c r="AE50">
        <v>100</v>
      </c>
      <c r="AF50">
        <v>3.21</v>
      </c>
      <c r="AG50">
        <v>0.53500000000000003</v>
      </c>
      <c r="AH50">
        <v>100</v>
      </c>
      <c r="AI50">
        <v>3.03</v>
      </c>
      <c r="AJ50">
        <v>0.75749999999999995</v>
      </c>
      <c r="AK50">
        <v>0</v>
      </c>
      <c r="AL50">
        <v>0.68</v>
      </c>
      <c r="AM50">
        <v>0.34</v>
      </c>
      <c r="AN50">
        <v>100</v>
      </c>
      <c r="AO50">
        <v>0.33</v>
      </c>
      <c r="AP50">
        <v>8.2500000000000004E-2</v>
      </c>
      <c r="AQ50">
        <v>14.3</v>
      </c>
      <c r="AR50">
        <v>91.43</v>
      </c>
      <c r="AS50">
        <v>66.94</v>
      </c>
      <c r="AT50">
        <v>78.05</v>
      </c>
      <c r="AU50" t="s">
        <v>4</v>
      </c>
      <c r="AV50">
        <v>2</v>
      </c>
      <c r="AW50" s="2"/>
      <c r="AX50" s="2"/>
      <c r="AY50" s="2"/>
      <c r="AZ50" s="2"/>
      <c r="BA50" s="2"/>
      <c r="BB50" s="2"/>
      <c r="BC50" s="2"/>
      <c r="BD50" s="2"/>
      <c r="BE50" s="2"/>
      <c r="BF50" s="2"/>
      <c r="BG50" s="2"/>
      <c r="BH50" s="2"/>
      <c r="BI50" s="2"/>
      <c r="BJ50" s="2"/>
      <c r="BK50" s="2"/>
      <c r="BL50" s="2"/>
      <c r="BM50" s="2"/>
      <c r="BN50" s="2"/>
      <c r="BO50" s="2"/>
      <c r="BP50" s="2"/>
      <c r="BQ50" s="2"/>
      <c r="BR50" s="2"/>
    </row>
    <row r="51" spans="1:70" ht="120" x14ac:dyDescent="0.25">
      <c r="A51" s="6">
        <v>50</v>
      </c>
      <c r="B51" s="6">
        <v>1</v>
      </c>
      <c r="C51" s="7">
        <v>96.5</v>
      </c>
      <c r="D51" s="6">
        <v>1</v>
      </c>
      <c r="E51" s="7">
        <v>98.9</v>
      </c>
      <c r="F51" s="7">
        <v>91.5</v>
      </c>
      <c r="G51" s="6">
        <v>1</v>
      </c>
      <c r="H51" s="7">
        <v>95</v>
      </c>
      <c r="I51" s="7">
        <v>84.399999999999991</v>
      </c>
      <c r="J51" s="6">
        <v>1</v>
      </c>
      <c r="K51" s="7">
        <v>0.92500000000000004</v>
      </c>
      <c r="L51" s="7">
        <f t="shared" si="1"/>
        <v>90.8</v>
      </c>
      <c r="M51" s="9">
        <v>4</v>
      </c>
      <c r="N51">
        <v>1</v>
      </c>
      <c r="O51">
        <v>100</v>
      </c>
      <c r="P51">
        <v>10</v>
      </c>
      <c r="Q51">
        <v>1</v>
      </c>
      <c r="R51">
        <v>100</v>
      </c>
      <c r="S51">
        <v>10</v>
      </c>
      <c r="T51">
        <v>1</v>
      </c>
      <c r="U51">
        <v>100</v>
      </c>
      <c r="V51">
        <v>4</v>
      </c>
      <c r="W51">
        <v>1</v>
      </c>
      <c r="X51">
        <v>100</v>
      </c>
      <c r="Y51">
        <v>5</v>
      </c>
      <c r="Z51">
        <v>1</v>
      </c>
      <c r="AA51">
        <v>100</v>
      </c>
      <c r="AB51">
        <v>100</v>
      </c>
      <c r="AC51">
        <v>8</v>
      </c>
      <c r="AD51">
        <v>1</v>
      </c>
      <c r="AE51">
        <v>100</v>
      </c>
      <c r="AF51">
        <v>6</v>
      </c>
      <c r="AG51">
        <v>1</v>
      </c>
      <c r="AH51">
        <v>100</v>
      </c>
      <c r="AI51">
        <v>4</v>
      </c>
      <c r="AJ51">
        <v>1</v>
      </c>
      <c r="AK51">
        <v>96.9</v>
      </c>
      <c r="AL51">
        <v>2</v>
      </c>
      <c r="AM51">
        <v>1</v>
      </c>
      <c r="AN51">
        <v>100</v>
      </c>
      <c r="AO51">
        <v>4</v>
      </c>
      <c r="AP51">
        <v>1</v>
      </c>
      <c r="AQ51">
        <v>100</v>
      </c>
      <c r="AR51">
        <v>100</v>
      </c>
      <c r="AS51">
        <v>100</v>
      </c>
      <c r="AT51">
        <v>99.28</v>
      </c>
      <c r="AU51" t="s">
        <v>3</v>
      </c>
      <c r="AV51">
        <v>4</v>
      </c>
      <c r="AW51" s="2" t="s">
        <v>60</v>
      </c>
      <c r="AX51" s="2" t="s">
        <v>187</v>
      </c>
      <c r="AY51" s="2" t="s">
        <v>61</v>
      </c>
      <c r="AZ51" s="2" t="s">
        <v>187</v>
      </c>
      <c r="BA51" s="2" t="s">
        <v>82</v>
      </c>
      <c r="BB51" s="2"/>
      <c r="BC51" s="2" t="s">
        <v>85</v>
      </c>
      <c r="BD51" s="2" t="s">
        <v>203</v>
      </c>
      <c r="BE51" s="2" t="s">
        <v>64</v>
      </c>
      <c r="BF51" s="2" t="s">
        <v>190</v>
      </c>
      <c r="BG51" s="2" t="s">
        <v>125</v>
      </c>
      <c r="BH51" s="2" t="s">
        <v>66</v>
      </c>
      <c r="BI51" s="2" t="s">
        <v>187</v>
      </c>
      <c r="BJ51" s="2" t="s">
        <v>67</v>
      </c>
      <c r="BK51" s="2" t="s">
        <v>187</v>
      </c>
      <c r="BL51" s="2" t="s">
        <v>68</v>
      </c>
      <c r="BM51" s="2"/>
      <c r="BN51" s="2" t="s">
        <v>66</v>
      </c>
      <c r="BO51" s="2" t="s">
        <v>187</v>
      </c>
      <c r="BP51" s="2" t="s">
        <v>68</v>
      </c>
      <c r="BQ51" s="2"/>
      <c r="BR51" s="2" t="s">
        <v>126</v>
      </c>
    </row>
    <row r="52" spans="1:70" ht="105" x14ac:dyDescent="0.25">
      <c r="A52" s="6">
        <v>51</v>
      </c>
      <c r="B52" s="6">
        <v>1</v>
      </c>
      <c r="C52" s="7">
        <v>60.8</v>
      </c>
      <c r="D52" s="6">
        <v>0</v>
      </c>
      <c r="E52" s="7"/>
      <c r="F52" s="7">
        <v>82.899999999999991</v>
      </c>
      <c r="G52" s="6">
        <v>1</v>
      </c>
      <c r="H52" s="7">
        <v>98.4</v>
      </c>
      <c r="I52" s="7">
        <v>76.099999999999994</v>
      </c>
      <c r="J52" s="6">
        <v>1</v>
      </c>
      <c r="K52" s="7">
        <v>0.80700000000000005</v>
      </c>
      <c r="L52" s="7">
        <f t="shared" si="1"/>
        <v>73.266666666666666</v>
      </c>
      <c r="M52" s="9">
        <v>4</v>
      </c>
      <c r="N52">
        <v>1</v>
      </c>
      <c r="O52">
        <v>100</v>
      </c>
      <c r="P52">
        <v>0</v>
      </c>
      <c r="Q52">
        <v>0</v>
      </c>
      <c r="R52">
        <v>0</v>
      </c>
      <c r="S52">
        <v>10</v>
      </c>
      <c r="T52">
        <v>1</v>
      </c>
      <c r="U52">
        <v>100</v>
      </c>
      <c r="V52">
        <v>4</v>
      </c>
      <c r="W52">
        <v>1</v>
      </c>
      <c r="X52">
        <v>100</v>
      </c>
      <c r="Y52">
        <v>5</v>
      </c>
      <c r="Z52">
        <v>1</v>
      </c>
      <c r="AA52">
        <v>100</v>
      </c>
      <c r="AB52">
        <v>100</v>
      </c>
      <c r="AC52">
        <v>8</v>
      </c>
      <c r="AD52">
        <v>1</v>
      </c>
      <c r="AE52">
        <v>100</v>
      </c>
      <c r="AF52">
        <v>6</v>
      </c>
      <c r="AG52">
        <v>1</v>
      </c>
      <c r="AH52">
        <v>100</v>
      </c>
      <c r="AI52">
        <v>4</v>
      </c>
      <c r="AJ52">
        <v>1</v>
      </c>
      <c r="AK52">
        <v>100</v>
      </c>
      <c r="AL52">
        <v>2</v>
      </c>
      <c r="AM52">
        <v>1</v>
      </c>
      <c r="AN52">
        <v>100</v>
      </c>
      <c r="AO52">
        <v>4</v>
      </c>
      <c r="AP52">
        <v>1</v>
      </c>
      <c r="AQ52">
        <v>100</v>
      </c>
      <c r="AR52">
        <v>100</v>
      </c>
      <c r="AS52">
        <v>100</v>
      </c>
      <c r="AT52">
        <v>90.97</v>
      </c>
      <c r="AU52" t="s">
        <v>2</v>
      </c>
      <c r="AV52">
        <v>4</v>
      </c>
      <c r="AW52" s="2" t="s">
        <v>60</v>
      </c>
      <c r="AX52" s="2" t="s">
        <v>187</v>
      </c>
      <c r="AY52" s="2" t="s">
        <v>61</v>
      </c>
      <c r="AZ52" s="2" t="s">
        <v>187</v>
      </c>
      <c r="BA52" s="2" t="s">
        <v>89</v>
      </c>
      <c r="BB52" s="2" t="s">
        <v>187</v>
      </c>
      <c r="BC52" s="2" t="s">
        <v>90</v>
      </c>
      <c r="BD52" s="2" t="s">
        <v>200</v>
      </c>
      <c r="BE52" s="2" t="s">
        <v>136</v>
      </c>
      <c r="BF52" s="2" t="s">
        <v>193</v>
      </c>
      <c r="BG52" s="2" t="s">
        <v>140</v>
      </c>
      <c r="BH52" s="2" t="s">
        <v>66</v>
      </c>
      <c r="BI52" s="2" t="s">
        <v>187</v>
      </c>
      <c r="BJ52" s="2" t="s">
        <v>67</v>
      </c>
      <c r="BK52" s="2" t="s">
        <v>187</v>
      </c>
      <c r="BL52" s="2" t="s">
        <v>78</v>
      </c>
      <c r="BM52" s="2"/>
      <c r="BN52" s="2" t="s">
        <v>78</v>
      </c>
      <c r="BO52" s="2"/>
      <c r="BP52" s="2" t="s">
        <v>68</v>
      </c>
      <c r="BQ52" s="2"/>
      <c r="BR52" s="2" t="s">
        <v>141</v>
      </c>
    </row>
    <row r="53" spans="1:70" x14ac:dyDescent="0.25">
      <c r="A53" s="6">
        <v>53</v>
      </c>
      <c r="B53" s="6">
        <v>1</v>
      </c>
      <c r="C53" s="7">
        <v>60.8</v>
      </c>
      <c r="D53" s="6">
        <v>0</v>
      </c>
      <c r="E53" s="7"/>
      <c r="F53" s="7">
        <v>54.300000000000004</v>
      </c>
      <c r="G53" s="6">
        <v>1</v>
      </c>
      <c r="H53" s="7">
        <v>61.7</v>
      </c>
      <c r="I53" s="7">
        <v>59.4</v>
      </c>
      <c r="J53" s="6">
        <v>0</v>
      </c>
      <c r="K53" s="7"/>
      <c r="L53" s="7">
        <f t="shared" si="1"/>
        <v>58.166666666666664</v>
      </c>
      <c r="M53" s="9">
        <v>3</v>
      </c>
      <c r="N53">
        <v>0.75</v>
      </c>
      <c r="O53">
        <v>100</v>
      </c>
      <c r="P53">
        <v>9.67</v>
      </c>
      <c r="Q53">
        <v>0.96699999999999997</v>
      </c>
      <c r="R53">
        <v>96.8</v>
      </c>
      <c r="S53">
        <v>8.25</v>
      </c>
      <c r="T53">
        <v>0.82499999999999996</v>
      </c>
      <c r="U53">
        <v>100</v>
      </c>
      <c r="V53">
        <v>2.67</v>
      </c>
      <c r="W53">
        <v>0.66749999999999998</v>
      </c>
      <c r="X53">
        <v>97.4</v>
      </c>
      <c r="Y53">
        <v>4.3</v>
      </c>
      <c r="Z53">
        <v>0.86</v>
      </c>
      <c r="AA53">
        <v>92.4</v>
      </c>
      <c r="AB53">
        <v>100</v>
      </c>
      <c r="AC53">
        <v>7.07</v>
      </c>
      <c r="AD53">
        <v>0.88375000000000004</v>
      </c>
      <c r="AE53">
        <v>100</v>
      </c>
      <c r="AF53">
        <v>5.5</v>
      </c>
      <c r="AG53">
        <v>0.91666666666666663</v>
      </c>
      <c r="AH53">
        <v>98.1</v>
      </c>
      <c r="AI53">
        <v>3.68</v>
      </c>
      <c r="AJ53">
        <v>0.92</v>
      </c>
      <c r="AK53">
        <v>100</v>
      </c>
      <c r="AL53">
        <v>1.71</v>
      </c>
      <c r="AM53">
        <v>0.85499999999999998</v>
      </c>
      <c r="AN53">
        <v>100</v>
      </c>
      <c r="AO53">
        <v>3.71</v>
      </c>
      <c r="AP53">
        <v>0.92749999999999999</v>
      </c>
      <c r="AQ53">
        <v>28.6</v>
      </c>
      <c r="AR53">
        <v>98.47</v>
      </c>
      <c r="AS53">
        <v>88.47</v>
      </c>
      <c r="AT53">
        <v>80.83</v>
      </c>
      <c r="AU53" t="s">
        <v>11</v>
      </c>
      <c r="AV53">
        <v>3</v>
      </c>
      <c r="AW53" s="2" t="s">
        <v>60</v>
      </c>
      <c r="AX53" s="2" t="s">
        <v>187</v>
      </c>
      <c r="AY53" s="2" t="s">
        <v>61</v>
      </c>
      <c r="AZ53" s="2" t="s">
        <v>187</v>
      </c>
      <c r="BA53" s="2" t="s">
        <v>89</v>
      </c>
      <c r="BB53" s="2" t="s">
        <v>187</v>
      </c>
      <c r="BC53" s="2" t="s">
        <v>73</v>
      </c>
      <c r="BD53" s="2" t="s">
        <v>201</v>
      </c>
      <c r="BE53" s="2" t="s">
        <v>80</v>
      </c>
      <c r="BF53" s="2" t="s">
        <v>191</v>
      </c>
      <c r="BG53" s="2" t="s">
        <v>83</v>
      </c>
      <c r="BH53" s="2" t="s">
        <v>66</v>
      </c>
      <c r="BI53" s="2" t="s">
        <v>187</v>
      </c>
      <c r="BJ53" s="2" t="s">
        <v>103</v>
      </c>
      <c r="BK53" s="2" t="s">
        <v>187</v>
      </c>
      <c r="BL53" s="2" t="s">
        <v>66</v>
      </c>
      <c r="BM53" s="2" t="s">
        <v>187</v>
      </c>
      <c r="BN53" s="2" t="s">
        <v>66</v>
      </c>
      <c r="BO53" s="2" t="s">
        <v>187</v>
      </c>
      <c r="BP53" s="2" t="s">
        <v>66</v>
      </c>
      <c r="BQ53" s="2" t="s">
        <v>187</v>
      </c>
      <c r="BR53" s="2" t="s">
        <v>72</v>
      </c>
    </row>
    <row r="54" spans="1:70" ht="75" x14ac:dyDescent="0.25">
      <c r="A54" s="6">
        <v>54</v>
      </c>
      <c r="B54" s="6">
        <v>1</v>
      </c>
      <c r="C54" s="7">
        <v>89.3</v>
      </c>
      <c r="D54" s="6">
        <v>1</v>
      </c>
      <c r="E54" s="7">
        <v>83.6</v>
      </c>
      <c r="F54" s="7">
        <v>77.2</v>
      </c>
      <c r="G54" s="6">
        <v>1</v>
      </c>
      <c r="H54" s="7">
        <v>98.4</v>
      </c>
      <c r="I54" s="7">
        <v>87.5</v>
      </c>
      <c r="J54" s="6">
        <v>1</v>
      </c>
      <c r="K54" s="7">
        <v>0.81100000000000005</v>
      </c>
      <c r="L54" s="7">
        <f t="shared" si="1"/>
        <v>84.666666666666671</v>
      </c>
      <c r="M54" s="9">
        <v>4</v>
      </c>
      <c r="N54">
        <v>1</v>
      </c>
      <c r="O54">
        <v>100</v>
      </c>
      <c r="P54">
        <v>10</v>
      </c>
      <c r="Q54">
        <v>1</v>
      </c>
      <c r="R54">
        <v>100</v>
      </c>
      <c r="S54">
        <v>10</v>
      </c>
      <c r="T54">
        <v>1</v>
      </c>
      <c r="U54">
        <v>100</v>
      </c>
      <c r="V54">
        <v>3.83</v>
      </c>
      <c r="W54">
        <v>0.95750000000000002</v>
      </c>
      <c r="X54">
        <v>100</v>
      </c>
      <c r="Y54">
        <v>4.4000000000000004</v>
      </c>
      <c r="Z54">
        <v>0.88000000000000012</v>
      </c>
      <c r="AA54">
        <v>100</v>
      </c>
      <c r="AB54">
        <v>100</v>
      </c>
      <c r="AC54">
        <v>8</v>
      </c>
      <c r="AD54">
        <v>1</v>
      </c>
      <c r="AE54">
        <v>100</v>
      </c>
      <c r="AF54">
        <v>5.8</v>
      </c>
      <c r="AG54">
        <v>0.96666666666666667</v>
      </c>
      <c r="AH54">
        <v>100</v>
      </c>
      <c r="AI54">
        <v>1.1200000000000001</v>
      </c>
      <c r="AJ54">
        <v>0.28000000000000003</v>
      </c>
      <c r="AK54">
        <v>100</v>
      </c>
      <c r="AL54">
        <v>2</v>
      </c>
      <c r="AM54">
        <v>1</v>
      </c>
      <c r="AN54">
        <v>100</v>
      </c>
      <c r="AO54">
        <v>4</v>
      </c>
      <c r="AP54">
        <v>1</v>
      </c>
      <c r="AQ54">
        <v>100</v>
      </c>
      <c r="AR54">
        <v>100</v>
      </c>
      <c r="AS54">
        <v>98.17</v>
      </c>
      <c r="AT54">
        <v>96.18</v>
      </c>
      <c r="AU54" t="s">
        <v>3</v>
      </c>
      <c r="AV54">
        <v>4</v>
      </c>
      <c r="AW54" s="2" t="s">
        <v>60</v>
      </c>
      <c r="AX54" s="2" t="s">
        <v>187</v>
      </c>
      <c r="AY54" s="2" t="s">
        <v>61</v>
      </c>
      <c r="AZ54" s="2" t="s">
        <v>187</v>
      </c>
      <c r="BA54" s="2" t="s">
        <v>82</v>
      </c>
      <c r="BB54" s="2"/>
      <c r="BC54" s="2" t="s">
        <v>73</v>
      </c>
      <c r="BD54" s="2" t="s">
        <v>201</v>
      </c>
      <c r="BE54" s="2" t="s">
        <v>80</v>
      </c>
      <c r="BF54" s="2" t="s">
        <v>191</v>
      </c>
      <c r="BG54" s="2" t="s">
        <v>163</v>
      </c>
      <c r="BH54" s="2" t="s">
        <v>66</v>
      </c>
      <c r="BI54" s="2" t="s">
        <v>187</v>
      </c>
      <c r="BJ54" s="2" t="s">
        <v>67</v>
      </c>
      <c r="BK54" s="2" t="s">
        <v>187</v>
      </c>
      <c r="BL54" s="2" t="s">
        <v>78</v>
      </c>
      <c r="BM54" s="2"/>
      <c r="BN54" s="2" t="s">
        <v>78</v>
      </c>
      <c r="BO54" s="2"/>
      <c r="BP54" s="2" t="s">
        <v>68</v>
      </c>
      <c r="BQ54" s="2"/>
      <c r="BR54" s="2" t="s">
        <v>164</v>
      </c>
    </row>
    <row r="55" spans="1:70" x14ac:dyDescent="0.25">
      <c r="A55" s="6">
        <v>55</v>
      </c>
      <c r="B55" s="6">
        <v>1</v>
      </c>
      <c r="C55" s="7">
        <v>78.600000000000009</v>
      </c>
      <c r="D55" s="6">
        <v>0</v>
      </c>
      <c r="E55" s="7"/>
      <c r="F55" s="7">
        <v>62.9</v>
      </c>
      <c r="G55" s="6">
        <v>0</v>
      </c>
      <c r="H55" s="7">
        <v>0</v>
      </c>
      <c r="I55" s="7">
        <v>54.2</v>
      </c>
      <c r="J55" s="6">
        <v>1</v>
      </c>
      <c r="K55" s="7">
        <v>0.55100000000000005</v>
      </c>
      <c r="L55" s="7">
        <f t="shared" si="1"/>
        <v>65.233333333333334</v>
      </c>
      <c r="M55" s="9">
        <v>3.83</v>
      </c>
      <c r="N55">
        <v>0.95750000000000002</v>
      </c>
      <c r="O55">
        <v>80.8</v>
      </c>
      <c r="P55">
        <v>9.33</v>
      </c>
      <c r="Q55">
        <v>0.93300000000000005</v>
      </c>
      <c r="R55">
        <v>96.8</v>
      </c>
      <c r="S55">
        <v>8.75</v>
      </c>
      <c r="T55">
        <v>0.875</v>
      </c>
      <c r="U55">
        <v>94.3</v>
      </c>
      <c r="V55">
        <v>3.67</v>
      </c>
      <c r="W55">
        <v>0.91749999999999998</v>
      </c>
      <c r="X55">
        <v>86.9</v>
      </c>
      <c r="Y55">
        <v>5</v>
      </c>
      <c r="Z55">
        <v>1</v>
      </c>
      <c r="AA55">
        <v>100</v>
      </c>
      <c r="AB55">
        <v>100</v>
      </c>
      <c r="AC55">
        <v>8</v>
      </c>
      <c r="AD55">
        <v>1</v>
      </c>
      <c r="AE55">
        <v>100</v>
      </c>
      <c r="AF55">
        <v>2.11</v>
      </c>
      <c r="AG55">
        <v>0.35166666666666663</v>
      </c>
      <c r="AH55">
        <v>71.2</v>
      </c>
      <c r="AI55">
        <v>3.21</v>
      </c>
      <c r="AJ55">
        <v>0.80249999999999999</v>
      </c>
      <c r="AK55">
        <v>93.7</v>
      </c>
      <c r="AL55">
        <v>2</v>
      </c>
      <c r="AM55">
        <v>1</v>
      </c>
      <c r="AN55">
        <v>100</v>
      </c>
      <c r="AO55">
        <v>3.63</v>
      </c>
      <c r="AP55">
        <v>0.90749999999999997</v>
      </c>
      <c r="AQ55">
        <v>100</v>
      </c>
      <c r="AR55">
        <v>95.25</v>
      </c>
      <c r="AS55">
        <v>92.98</v>
      </c>
      <c r="AT55">
        <v>81.180000000000007</v>
      </c>
      <c r="AU55" t="s">
        <v>11</v>
      </c>
      <c r="AV55">
        <v>3</v>
      </c>
      <c r="AW55" s="2" t="s">
        <v>60</v>
      </c>
      <c r="AX55" s="2" t="s">
        <v>187</v>
      </c>
      <c r="AY55" s="2" t="s">
        <v>109</v>
      </c>
      <c r="AZ55" s="2" t="s">
        <v>194</v>
      </c>
      <c r="BA55" s="2" t="s">
        <v>62</v>
      </c>
      <c r="BB55" s="2"/>
      <c r="BC55" s="2" t="s">
        <v>77</v>
      </c>
      <c r="BD55" s="2" t="s">
        <v>199</v>
      </c>
      <c r="BE55" s="2" t="s">
        <v>80</v>
      </c>
      <c r="BF55" s="2" t="s">
        <v>191</v>
      </c>
      <c r="BG55" s="2" t="s">
        <v>130</v>
      </c>
      <c r="BH55" s="2" t="s">
        <v>106</v>
      </c>
      <c r="BI55" s="2" t="s">
        <v>194</v>
      </c>
      <c r="BJ55" s="2" t="s">
        <v>67</v>
      </c>
      <c r="BK55" s="2" t="s">
        <v>187</v>
      </c>
      <c r="BL55" s="2" t="s">
        <v>78</v>
      </c>
      <c r="BM55" s="2"/>
      <c r="BN55" s="2" t="s">
        <v>78</v>
      </c>
      <c r="BO55" s="2"/>
      <c r="BP55" s="2" t="s">
        <v>68</v>
      </c>
      <c r="BQ55" s="2"/>
      <c r="BR55" s="2" t="s">
        <v>72</v>
      </c>
    </row>
    <row r="56" spans="1:70" x14ac:dyDescent="0.25">
      <c r="A56" s="6">
        <v>56</v>
      </c>
      <c r="B56" s="6">
        <v>1</v>
      </c>
      <c r="C56" s="7">
        <v>64.3</v>
      </c>
      <c r="D56" s="6">
        <v>1</v>
      </c>
      <c r="E56" s="7">
        <v>100</v>
      </c>
      <c r="F56" s="7">
        <v>82.899999999999991</v>
      </c>
      <c r="G56" s="6">
        <v>1</v>
      </c>
      <c r="H56" s="7">
        <v>93.4</v>
      </c>
      <c r="I56" s="7">
        <v>88.6</v>
      </c>
      <c r="J56" s="6">
        <v>1</v>
      </c>
      <c r="K56" s="7">
        <v>0.80400000000000005</v>
      </c>
      <c r="L56" s="7">
        <f t="shared" si="1"/>
        <v>78.599999999999994</v>
      </c>
      <c r="M56" s="9">
        <v>3.91</v>
      </c>
      <c r="N56">
        <v>0.97750000000000004</v>
      </c>
      <c r="O56">
        <v>100</v>
      </c>
      <c r="P56">
        <v>10</v>
      </c>
      <c r="Q56">
        <v>1</v>
      </c>
      <c r="R56">
        <v>100</v>
      </c>
      <c r="S56">
        <v>9.75</v>
      </c>
      <c r="T56">
        <v>0.97499999999999998</v>
      </c>
      <c r="U56">
        <v>97.2</v>
      </c>
      <c r="V56">
        <v>4</v>
      </c>
      <c r="W56">
        <v>1</v>
      </c>
      <c r="X56">
        <v>100</v>
      </c>
      <c r="Y56">
        <v>5</v>
      </c>
      <c r="Z56">
        <v>1</v>
      </c>
      <c r="AA56">
        <v>100</v>
      </c>
      <c r="AB56">
        <v>100</v>
      </c>
      <c r="AC56">
        <v>8</v>
      </c>
      <c r="AD56">
        <v>1</v>
      </c>
      <c r="AE56">
        <v>100</v>
      </c>
      <c r="AF56">
        <v>5.53</v>
      </c>
      <c r="AG56">
        <v>0.92166666666666675</v>
      </c>
      <c r="AH56">
        <v>98.1</v>
      </c>
      <c r="AI56">
        <v>3.89</v>
      </c>
      <c r="AJ56">
        <v>0.97250000000000003</v>
      </c>
      <c r="AK56">
        <v>82.6</v>
      </c>
      <c r="AL56">
        <v>2</v>
      </c>
      <c r="AM56">
        <v>1</v>
      </c>
      <c r="AN56">
        <v>100</v>
      </c>
      <c r="AO56">
        <v>0</v>
      </c>
      <c r="AP56">
        <v>0</v>
      </c>
      <c r="AQ56">
        <v>100</v>
      </c>
      <c r="AR56">
        <v>99.53</v>
      </c>
      <c r="AS56">
        <v>98.26</v>
      </c>
      <c r="AT56">
        <v>92.8</v>
      </c>
      <c r="AU56" t="s">
        <v>2</v>
      </c>
      <c r="AV56">
        <v>4</v>
      </c>
      <c r="AW56" s="2" t="s">
        <v>60</v>
      </c>
      <c r="AX56" s="2" t="s">
        <v>187</v>
      </c>
      <c r="AY56" s="2" t="s">
        <v>61</v>
      </c>
      <c r="AZ56" s="2" t="s">
        <v>187</v>
      </c>
      <c r="BA56" s="2" t="s">
        <v>89</v>
      </c>
      <c r="BB56" s="2" t="s">
        <v>187</v>
      </c>
      <c r="BC56" s="2" t="s">
        <v>85</v>
      </c>
      <c r="BD56" s="2" t="s">
        <v>203</v>
      </c>
      <c r="BE56" s="2" t="s">
        <v>64</v>
      </c>
      <c r="BF56" s="2" t="s">
        <v>190</v>
      </c>
      <c r="BG56" s="2" t="s">
        <v>169</v>
      </c>
      <c r="BH56" s="2" t="s">
        <v>66</v>
      </c>
      <c r="BI56" s="2" t="s">
        <v>187</v>
      </c>
      <c r="BJ56" s="2" t="s">
        <v>67</v>
      </c>
      <c r="BK56" s="2" t="s">
        <v>187</v>
      </c>
      <c r="BL56" s="2" t="s">
        <v>66</v>
      </c>
      <c r="BM56" s="2" t="s">
        <v>187</v>
      </c>
      <c r="BN56" s="2" t="s">
        <v>66</v>
      </c>
      <c r="BO56" s="2" t="s">
        <v>187</v>
      </c>
      <c r="BP56" s="2" t="s">
        <v>66</v>
      </c>
      <c r="BQ56" s="2" t="s">
        <v>187</v>
      </c>
      <c r="BR56" s="2" t="s">
        <v>72</v>
      </c>
    </row>
    <row r="57" spans="1:70" ht="90" x14ac:dyDescent="0.25">
      <c r="A57" s="6">
        <v>57</v>
      </c>
      <c r="B57" s="6">
        <v>1</v>
      </c>
      <c r="C57" s="7">
        <v>42.9</v>
      </c>
      <c r="D57" s="6">
        <v>1</v>
      </c>
      <c r="E57" s="7">
        <v>77.900000000000006</v>
      </c>
      <c r="F57" s="7">
        <v>48.6</v>
      </c>
      <c r="G57" s="6">
        <v>0</v>
      </c>
      <c r="H57" s="7">
        <v>0</v>
      </c>
      <c r="I57" s="7">
        <v>36.5</v>
      </c>
      <c r="J57" s="6">
        <v>0</v>
      </c>
      <c r="K57" s="7"/>
      <c r="L57" s="7">
        <f t="shared" si="1"/>
        <v>42.666666666666664</v>
      </c>
      <c r="M57" s="9">
        <v>3.96</v>
      </c>
      <c r="N57">
        <v>0.99</v>
      </c>
      <c r="O57">
        <v>73.099999999999994</v>
      </c>
      <c r="P57">
        <v>8</v>
      </c>
      <c r="Q57">
        <v>0.8</v>
      </c>
      <c r="R57">
        <v>100</v>
      </c>
      <c r="S57">
        <v>8.75</v>
      </c>
      <c r="T57">
        <v>0.875</v>
      </c>
      <c r="U57">
        <v>100</v>
      </c>
      <c r="V57">
        <v>2.88</v>
      </c>
      <c r="W57">
        <v>0.72</v>
      </c>
      <c r="X57">
        <v>100</v>
      </c>
      <c r="Y57">
        <v>3.48</v>
      </c>
      <c r="Z57">
        <v>0.69599999999999995</v>
      </c>
      <c r="AA57">
        <v>100</v>
      </c>
      <c r="AB57">
        <v>100</v>
      </c>
      <c r="AC57">
        <v>6.6</v>
      </c>
      <c r="AD57">
        <v>0.82499999999999996</v>
      </c>
      <c r="AE57">
        <v>100</v>
      </c>
      <c r="AF57">
        <v>4.43</v>
      </c>
      <c r="AG57">
        <v>0.73833333333333329</v>
      </c>
      <c r="AH57">
        <v>67.400000000000006</v>
      </c>
      <c r="AI57">
        <v>3.78</v>
      </c>
      <c r="AJ57">
        <v>0.94499999999999995</v>
      </c>
      <c r="AK57">
        <v>83.9</v>
      </c>
      <c r="AL57">
        <v>1.78</v>
      </c>
      <c r="AM57">
        <v>0.89</v>
      </c>
      <c r="AN57">
        <v>66.7</v>
      </c>
      <c r="AO57">
        <v>3.63</v>
      </c>
      <c r="AP57">
        <v>0.90749999999999997</v>
      </c>
      <c r="AQ57">
        <v>100</v>
      </c>
      <c r="AR57">
        <v>92.44</v>
      </c>
      <c r="AS57">
        <v>84.25</v>
      </c>
      <c r="AT57">
        <v>72.06</v>
      </c>
      <c r="AU57" t="s">
        <v>6</v>
      </c>
      <c r="AV57">
        <v>2</v>
      </c>
      <c r="AW57" s="2" t="s">
        <v>60</v>
      </c>
      <c r="AX57" s="2" t="s">
        <v>187</v>
      </c>
      <c r="AY57" s="2" t="s">
        <v>88</v>
      </c>
      <c r="AZ57" s="2" t="s">
        <v>194</v>
      </c>
      <c r="BA57" s="2" t="s">
        <v>89</v>
      </c>
      <c r="BB57" s="2" t="s">
        <v>187</v>
      </c>
      <c r="BC57" s="2" t="s">
        <v>90</v>
      </c>
      <c r="BD57" s="2" t="s">
        <v>200</v>
      </c>
      <c r="BE57" s="2" t="s">
        <v>80</v>
      </c>
      <c r="BF57" s="2" t="s">
        <v>191</v>
      </c>
      <c r="BG57" s="2" t="s">
        <v>91</v>
      </c>
      <c r="BH57" s="2" t="s">
        <v>66</v>
      </c>
      <c r="BI57" s="2" t="s">
        <v>187</v>
      </c>
      <c r="BJ57" s="2" t="s">
        <v>67</v>
      </c>
      <c r="BK57" s="2" t="s">
        <v>187</v>
      </c>
      <c r="BL57" s="2" t="s">
        <v>66</v>
      </c>
      <c r="BM57" s="2" t="s">
        <v>187</v>
      </c>
      <c r="BN57" s="2" t="s">
        <v>78</v>
      </c>
      <c r="BO57" s="2"/>
      <c r="BP57" s="2" t="s">
        <v>79</v>
      </c>
      <c r="BQ57" s="2"/>
      <c r="BR57" s="2" t="s">
        <v>92</v>
      </c>
    </row>
    <row r="58" spans="1:70" x14ac:dyDescent="0.25">
      <c r="A58" s="6">
        <v>58</v>
      </c>
      <c r="B58" s="6">
        <v>1</v>
      </c>
      <c r="C58" s="7">
        <v>85.8</v>
      </c>
      <c r="D58" s="6">
        <v>0</v>
      </c>
      <c r="E58" s="7"/>
      <c r="F58" s="7">
        <v>60</v>
      </c>
      <c r="G58" s="6">
        <v>0</v>
      </c>
      <c r="H58" s="7">
        <v>0</v>
      </c>
      <c r="I58" s="7">
        <v>78.2</v>
      </c>
      <c r="J58" s="6">
        <v>0</v>
      </c>
      <c r="K58" s="7"/>
      <c r="L58" s="7">
        <f t="shared" si="1"/>
        <v>74.666666666666671</v>
      </c>
      <c r="M58" s="9">
        <v>4</v>
      </c>
      <c r="N58">
        <v>1</v>
      </c>
      <c r="O58">
        <v>100</v>
      </c>
      <c r="P58">
        <v>10</v>
      </c>
      <c r="Q58">
        <v>1</v>
      </c>
      <c r="R58">
        <v>98.4</v>
      </c>
      <c r="S58">
        <v>10</v>
      </c>
      <c r="T58">
        <v>1</v>
      </c>
      <c r="U58">
        <v>94.3</v>
      </c>
      <c r="V58">
        <v>4</v>
      </c>
      <c r="W58">
        <v>1</v>
      </c>
      <c r="X58">
        <v>100</v>
      </c>
      <c r="Y58">
        <v>5</v>
      </c>
      <c r="Z58">
        <v>1</v>
      </c>
      <c r="AA58">
        <v>100</v>
      </c>
      <c r="AB58">
        <v>100</v>
      </c>
      <c r="AC58">
        <v>8</v>
      </c>
      <c r="AD58">
        <v>1</v>
      </c>
      <c r="AE58">
        <v>100</v>
      </c>
      <c r="AF58">
        <v>6</v>
      </c>
      <c r="AG58">
        <v>1</v>
      </c>
      <c r="AH58">
        <v>100</v>
      </c>
      <c r="AI58">
        <v>4</v>
      </c>
      <c r="AJ58">
        <v>1</v>
      </c>
      <c r="AK58">
        <v>100</v>
      </c>
      <c r="AL58">
        <v>2</v>
      </c>
      <c r="AM58">
        <v>1</v>
      </c>
      <c r="AN58">
        <v>100</v>
      </c>
      <c r="AO58">
        <v>4</v>
      </c>
      <c r="AP58">
        <v>1</v>
      </c>
      <c r="AQ58">
        <v>100</v>
      </c>
      <c r="AR58">
        <v>99.84</v>
      </c>
      <c r="AS58">
        <v>100</v>
      </c>
      <c r="AT58">
        <v>91.55</v>
      </c>
      <c r="AU58" t="s">
        <v>2</v>
      </c>
      <c r="AV58">
        <v>4</v>
      </c>
      <c r="AW58" s="2" t="s">
        <v>60</v>
      </c>
      <c r="AX58" s="2" t="s">
        <v>187</v>
      </c>
      <c r="AY58" s="2" t="s">
        <v>61</v>
      </c>
      <c r="AZ58" s="2" t="s">
        <v>187</v>
      </c>
      <c r="BA58" s="2" t="s">
        <v>104</v>
      </c>
      <c r="BB58" s="2"/>
      <c r="BC58" s="2" t="s">
        <v>63</v>
      </c>
      <c r="BD58" s="2" t="s">
        <v>202</v>
      </c>
      <c r="BE58" s="2" t="s">
        <v>99</v>
      </c>
      <c r="BF58" s="2" t="s">
        <v>189</v>
      </c>
      <c r="BG58" s="2" t="s">
        <v>105</v>
      </c>
      <c r="BH58" s="2" t="s">
        <v>106</v>
      </c>
      <c r="BI58" s="2" t="s">
        <v>194</v>
      </c>
      <c r="BJ58" s="2" t="s">
        <v>67</v>
      </c>
      <c r="BK58" s="2" t="s">
        <v>187</v>
      </c>
      <c r="BL58" s="2" t="s">
        <v>78</v>
      </c>
      <c r="BM58" s="2"/>
      <c r="BN58" s="2" t="s">
        <v>78</v>
      </c>
      <c r="BO58" s="2"/>
      <c r="BP58" s="2" t="s">
        <v>68</v>
      </c>
      <c r="BQ58" s="2"/>
      <c r="BR58" s="2" t="s">
        <v>72</v>
      </c>
    </row>
    <row r="59" spans="1:70" x14ac:dyDescent="0.25">
      <c r="A59" s="6">
        <v>59</v>
      </c>
      <c r="B59" s="6">
        <v>1</v>
      </c>
      <c r="C59" s="7">
        <v>92.9</v>
      </c>
      <c r="D59" s="6">
        <v>0</v>
      </c>
      <c r="E59" s="7"/>
      <c r="F59" s="7">
        <v>88.6</v>
      </c>
      <c r="G59" s="6">
        <v>1</v>
      </c>
      <c r="H59" s="7">
        <v>93.4</v>
      </c>
      <c r="I59" s="7">
        <v>87.5</v>
      </c>
      <c r="J59" s="6">
        <v>1</v>
      </c>
      <c r="K59" s="7">
        <v>0.83799999999999997</v>
      </c>
      <c r="L59" s="7">
        <f t="shared" si="1"/>
        <v>89.666666666666671</v>
      </c>
      <c r="M59" s="9">
        <v>4</v>
      </c>
      <c r="N59">
        <v>1</v>
      </c>
      <c r="O59">
        <v>100</v>
      </c>
      <c r="P59">
        <v>10</v>
      </c>
      <c r="Q59">
        <v>1</v>
      </c>
      <c r="R59">
        <v>100</v>
      </c>
      <c r="S59">
        <v>10</v>
      </c>
      <c r="T59">
        <v>1</v>
      </c>
      <c r="U59">
        <v>100</v>
      </c>
      <c r="V59">
        <v>4</v>
      </c>
      <c r="W59">
        <v>1</v>
      </c>
      <c r="X59">
        <v>100</v>
      </c>
      <c r="Y59">
        <v>5</v>
      </c>
      <c r="Z59">
        <v>1</v>
      </c>
      <c r="AA59">
        <v>100</v>
      </c>
      <c r="AB59">
        <v>100</v>
      </c>
      <c r="AC59">
        <v>8</v>
      </c>
      <c r="AD59">
        <v>1</v>
      </c>
      <c r="AE59">
        <v>100</v>
      </c>
      <c r="AF59">
        <v>6</v>
      </c>
      <c r="AG59">
        <v>1</v>
      </c>
      <c r="AH59">
        <v>100</v>
      </c>
      <c r="AI59">
        <v>4</v>
      </c>
      <c r="AJ59">
        <v>1</v>
      </c>
      <c r="AK59">
        <v>100</v>
      </c>
      <c r="AL59">
        <v>2</v>
      </c>
      <c r="AM59">
        <v>1</v>
      </c>
      <c r="AN59">
        <v>100</v>
      </c>
      <c r="AO59">
        <v>4</v>
      </c>
      <c r="AP59">
        <v>1</v>
      </c>
      <c r="AQ59">
        <v>100</v>
      </c>
      <c r="AR59">
        <v>100</v>
      </c>
      <c r="AS59">
        <v>100</v>
      </c>
      <c r="AT59">
        <v>99.21</v>
      </c>
      <c r="AU59" t="s">
        <v>3</v>
      </c>
      <c r="AV59">
        <v>4</v>
      </c>
      <c r="AW59" s="2" t="s">
        <v>60</v>
      </c>
      <c r="AX59" s="2" t="s">
        <v>187</v>
      </c>
      <c r="AY59" s="2" t="s">
        <v>61</v>
      </c>
      <c r="AZ59" s="2" t="s">
        <v>187</v>
      </c>
      <c r="BA59" s="2" t="s">
        <v>62</v>
      </c>
      <c r="BB59" s="2"/>
      <c r="BC59" s="2" t="s">
        <v>70</v>
      </c>
      <c r="BD59" s="2" t="s">
        <v>188</v>
      </c>
      <c r="BE59" s="2" t="s">
        <v>64</v>
      </c>
      <c r="BF59" s="2" t="s">
        <v>190</v>
      </c>
      <c r="BG59" s="2" t="s">
        <v>71</v>
      </c>
      <c r="BH59" s="2" t="s">
        <v>66</v>
      </c>
      <c r="BI59" s="2" t="s">
        <v>187</v>
      </c>
      <c r="BJ59" s="2" t="s">
        <v>67</v>
      </c>
      <c r="BK59" s="2" t="s">
        <v>187</v>
      </c>
      <c r="BL59" s="2" t="s">
        <v>68</v>
      </c>
      <c r="BM59" s="2"/>
      <c r="BN59" s="2" t="s">
        <v>68</v>
      </c>
      <c r="BO59" s="2"/>
      <c r="BP59" s="2" t="s">
        <v>68</v>
      </c>
      <c r="BQ59" s="2"/>
      <c r="BR59" s="2" t="s">
        <v>72</v>
      </c>
    </row>
    <row r="60" spans="1:70" x14ac:dyDescent="0.25">
      <c r="A60" s="6">
        <v>60</v>
      </c>
      <c r="B60" s="6">
        <v>1</v>
      </c>
      <c r="C60" s="7">
        <v>78.600000000000009</v>
      </c>
      <c r="D60" s="6">
        <v>1</v>
      </c>
      <c r="E60" s="7">
        <v>87.5</v>
      </c>
      <c r="F60" s="7">
        <v>97.2</v>
      </c>
      <c r="G60" s="6">
        <v>1</v>
      </c>
      <c r="H60" s="7">
        <v>96.7</v>
      </c>
      <c r="I60" s="7">
        <v>85.5</v>
      </c>
      <c r="J60" s="6">
        <v>1</v>
      </c>
      <c r="K60" s="7">
        <v>0.79100000000000004</v>
      </c>
      <c r="L60" s="7">
        <f t="shared" si="1"/>
        <v>87.100000000000009</v>
      </c>
      <c r="M60" s="9">
        <v>4</v>
      </c>
      <c r="N60">
        <v>1</v>
      </c>
      <c r="O60">
        <v>100</v>
      </c>
      <c r="P60">
        <v>8.67</v>
      </c>
      <c r="Q60">
        <v>0.86699999999999999</v>
      </c>
      <c r="R60">
        <v>98.4</v>
      </c>
      <c r="S60">
        <v>9.75</v>
      </c>
      <c r="T60">
        <v>0.97499999999999998</v>
      </c>
      <c r="U60">
        <v>100</v>
      </c>
      <c r="V60">
        <v>3.67</v>
      </c>
      <c r="W60">
        <v>0.91749999999999998</v>
      </c>
      <c r="X60">
        <v>100</v>
      </c>
      <c r="Y60">
        <v>4.67</v>
      </c>
      <c r="Z60">
        <v>0.93399999999999994</v>
      </c>
      <c r="AA60">
        <v>100</v>
      </c>
      <c r="AB60">
        <v>100</v>
      </c>
      <c r="AC60">
        <v>6.67</v>
      </c>
      <c r="AD60">
        <v>0.83374999999999999</v>
      </c>
      <c r="AE60">
        <v>100</v>
      </c>
      <c r="AF60">
        <v>5.45</v>
      </c>
      <c r="AG60">
        <v>0.90833333333333333</v>
      </c>
      <c r="AH60">
        <v>98.1</v>
      </c>
      <c r="AI60">
        <v>3.4</v>
      </c>
      <c r="AJ60">
        <v>0.85</v>
      </c>
      <c r="AK60">
        <v>95.3</v>
      </c>
      <c r="AL60">
        <v>2</v>
      </c>
      <c r="AM60">
        <v>1</v>
      </c>
      <c r="AN60">
        <v>100</v>
      </c>
      <c r="AO60">
        <v>3.67</v>
      </c>
      <c r="AP60">
        <v>0.91749999999999998</v>
      </c>
      <c r="AQ60">
        <v>100</v>
      </c>
      <c r="AR60">
        <v>99.65</v>
      </c>
      <c r="AS60">
        <v>92.41</v>
      </c>
      <c r="AT60">
        <v>95.19</v>
      </c>
      <c r="AU60" t="s">
        <v>3</v>
      </c>
      <c r="AV60">
        <v>4</v>
      </c>
      <c r="AW60" s="2" t="s">
        <v>60</v>
      </c>
      <c r="AX60" s="2" t="s">
        <v>187</v>
      </c>
      <c r="AY60" s="2" t="s">
        <v>61</v>
      </c>
      <c r="AZ60" s="2" t="s">
        <v>187</v>
      </c>
      <c r="BA60" s="2" t="s">
        <v>62</v>
      </c>
      <c r="BB60" s="2"/>
      <c r="BC60" s="2" t="s">
        <v>85</v>
      </c>
      <c r="BD60" s="2" t="s">
        <v>203</v>
      </c>
      <c r="BE60" s="2" t="s">
        <v>74</v>
      </c>
      <c r="BF60" s="2" t="s">
        <v>194</v>
      </c>
      <c r="BG60" s="2" t="s">
        <v>134</v>
      </c>
      <c r="BH60" s="2" t="s">
        <v>66</v>
      </c>
      <c r="BI60" s="2" t="s">
        <v>187</v>
      </c>
      <c r="BJ60" s="2" t="s">
        <v>103</v>
      </c>
      <c r="BK60" s="2" t="s">
        <v>187</v>
      </c>
      <c r="BL60" s="2" t="s">
        <v>78</v>
      </c>
      <c r="BM60" s="2"/>
      <c r="BN60" s="2" t="s">
        <v>78</v>
      </c>
      <c r="BO60" s="2"/>
      <c r="BP60" s="2" t="s">
        <v>68</v>
      </c>
      <c r="BQ60" s="2"/>
      <c r="BR60" s="2" t="s">
        <v>72</v>
      </c>
    </row>
    <row r="61" spans="1:70" x14ac:dyDescent="0.25">
      <c r="A61" s="6">
        <v>61</v>
      </c>
      <c r="B61" s="6">
        <v>1</v>
      </c>
      <c r="C61" s="7">
        <v>71.5</v>
      </c>
      <c r="D61" s="6">
        <v>0</v>
      </c>
      <c r="E61" s="7"/>
      <c r="F61" s="7">
        <v>77.2</v>
      </c>
      <c r="G61" s="6">
        <v>1</v>
      </c>
      <c r="H61" s="7">
        <v>100</v>
      </c>
      <c r="I61" s="7">
        <v>64.600000000000009</v>
      </c>
      <c r="J61" s="6">
        <v>0</v>
      </c>
      <c r="K61" s="7"/>
      <c r="L61" s="7">
        <f t="shared" si="1"/>
        <v>71.100000000000009</v>
      </c>
      <c r="M61" s="9">
        <v>3.96</v>
      </c>
      <c r="N61">
        <v>0.99</v>
      </c>
      <c r="O61">
        <v>100</v>
      </c>
      <c r="P61">
        <v>9.33</v>
      </c>
      <c r="Q61">
        <v>0.93300000000000005</v>
      </c>
      <c r="R61">
        <v>100</v>
      </c>
      <c r="S61">
        <v>10</v>
      </c>
      <c r="T61">
        <v>1</v>
      </c>
      <c r="U61">
        <v>100</v>
      </c>
      <c r="V61">
        <v>3.63</v>
      </c>
      <c r="W61">
        <v>0.90749999999999997</v>
      </c>
      <c r="X61">
        <v>100</v>
      </c>
      <c r="Y61">
        <v>4.2699999999999996</v>
      </c>
      <c r="Z61">
        <v>0.85399999999999987</v>
      </c>
      <c r="AA61">
        <v>100</v>
      </c>
      <c r="AB61">
        <v>100</v>
      </c>
      <c r="AC61">
        <v>8</v>
      </c>
      <c r="AD61">
        <v>1</v>
      </c>
      <c r="AE61">
        <v>100</v>
      </c>
      <c r="AF61">
        <v>4.78</v>
      </c>
      <c r="AG61">
        <v>0.79666666666666675</v>
      </c>
      <c r="AH61">
        <v>94.3</v>
      </c>
      <c r="AI61">
        <v>3.02</v>
      </c>
      <c r="AJ61">
        <v>0.755</v>
      </c>
      <c r="AK61">
        <v>90.5</v>
      </c>
      <c r="AL61">
        <v>2</v>
      </c>
      <c r="AM61">
        <v>1</v>
      </c>
      <c r="AN61">
        <v>100</v>
      </c>
      <c r="AO61">
        <v>3.92</v>
      </c>
      <c r="AP61">
        <v>0.98</v>
      </c>
      <c r="AQ61">
        <v>100</v>
      </c>
      <c r="AR61">
        <v>99.43</v>
      </c>
      <c r="AS61">
        <v>94.37</v>
      </c>
      <c r="AT61">
        <v>88.42</v>
      </c>
      <c r="AU61" t="s">
        <v>8</v>
      </c>
      <c r="AV61">
        <v>3</v>
      </c>
      <c r="AW61" s="2" t="s">
        <v>60</v>
      </c>
      <c r="AX61" s="2" t="s">
        <v>187</v>
      </c>
      <c r="AY61" s="2" t="s">
        <v>61</v>
      </c>
      <c r="AZ61" s="2" t="s">
        <v>187</v>
      </c>
      <c r="BA61" s="2" t="s">
        <v>62</v>
      </c>
      <c r="BB61" s="2"/>
      <c r="BC61" s="2" t="s">
        <v>90</v>
      </c>
      <c r="BD61" s="2" t="s">
        <v>200</v>
      </c>
      <c r="BE61" s="2" t="s">
        <v>64</v>
      </c>
      <c r="BF61" s="2" t="s">
        <v>190</v>
      </c>
      <c r="BG61" s="2" t="s">
        <v>170</v>
      </c>
      <c r="BH61" s="2" t="s">
        <v>66</v>
      </c>
      <c r="BI61" s="2" t="s">
        <v>187</v>
      </c>
      <c r="BJ61" s="2" t="s">
        <v>67</v>
      </c>
      <c r="BK61" s="2" t="s">
        <v>187</v>
      </c>
      <c r="BL61" s="2" t="s">
        <v>78</v>
      </c>
      <c r="BM61" s="2"/>
      <c r="BN61" s="2" t="s">
        <v>78</v>
      </c>
      <c r="BO61" s="2"/>
      <c r="BP61" s="2" t="s">
        <v>68</v>
      </c>
      <c r="BQ61" s="2"/>
      <c r="BR61" s="2" t="s">
        <v>171</v>
      </c>
    </row>
    <row r="62" spans="1:70" ht="45" x14ac:dyDescent="0.25">
      <c r="A62" s="6">
        <v>62</v>
      </c>
      <c r="B62" s="6">
        <v>1</v>
      </c>
      <c r="C62" s="7">
        <v>28.599999999999998</v>
      </c>
      <c r="D62" s="6">
        <v>0</v>
      </c>
      <c r="E62" s="7"/>
      <c r="F62" s="7">
        <v>25.8</v>
      </c>
      <c r="G62" s="6">
        <v>0</v>
      </c>
      <c r="H62" s="7">
        <v>0</v>
      </c>
      <c r="I62" s="7">
        <v>35.5</v>
      </c>
      <c r="J62" s="6">
        <v>0</v>
      </c>
      <c r="K62" s="7"/>
      <c r="L62" s="7">
        <f t="shared" si="1"/>
        <v>29.966666666666669</v>
      </c>
      <c r="M62" s="9">
        <v>4</v>
      </c>
      <c r="N62">
        <v>1</v>
      </c>
      <c r="O62">
        <v>100</v>
      </c>
      <c r="P62">
        <v>10</v>
      </c>
      <c r="Q62">
        <v>1</v>
      </c>
      <c r="R62">
        <v>100</v>
      </c>
      <c r="S62">
        <v>7.13</v>
      </c>
      <c r="T62">
        <v>0.71299999999999997</v>
      </c>
      <c r="U62">
        <v>100</v>
      </c>
      <c r="V62">
        <v>3.8</v>
      </c>
      <c r="W62">
        <v>0.95</v>
      </c>
      <c r="X62">
        <v>100</v>
      </c>
      <c r="Y62">
        <v>4.2</v>
      </c>
      <c r="Z62">
        <v>0.84000000000000008</v>
      </c>
      <c r="AA62">
        <v>100</v>
      </c>
      <c r="AB62">
        <v>100</v>
      </c>
      <c r="AC62">
        <v>5.3</v>
      </c>
      <c r="AD62">
        <v>0.66249999999999998</v>
      </c>
      <c r="AE62">
        <v>100</v>
      </c>
      <c r="AF62">
        <v>5.91</v>
      </c>
      <c r="AG62">
        <v>0.98499999999999999</v>
      </c>
      <c r="AH62">
        <v>73.099999999999994</v>
      </c>
      <c r="AI62">
        <v>3.89</v>
      </c>
      <c r="AJ62">
        <v>0.97250000000000003</v>
      </c>
      <c r="AK62">
        <v>85.8</v>
      </c>
      <c r="AL62">
        <v>1.48</v>
      </c>
      <c r="AM62">
        <v>0.74</v>
      </c>
      <c r="AN62">
        <v>100</v>
      </c>
      <c r="AO62">
        <v>3.67</v>
      </c>
      <c r="AP62">
        <v>0.91749999999999998</v>
      </c>
      <c r="AQ62">
        <v>71.5</v>
      </c>
      <c r="AR62">
        <v>95.89</v>
      </c>
      <c r="AS62">
        <v>89.96</v>
      </c>
      <c r="AT62">
        <v>67.739999999999995</v>
      </c>
      <c r="AU62" t="s">
        <v>7</v>
      </c>
      <c r="AV62">
        <v>1</v>
      </c>
      <c r="AW62" s="2" t="s">
        <v>60</v>
      </c>
      <c r="AX62" s="2" t="s">
        <v>187</v>
      </c>
      <c r="AY62" s="2" t="s">
        <v>61</v>
      </c>
      <c r="AZ62" s="2" t="s">
        <v>187</v>
      </c>
      <c r="BA62" s="2" t="s">
        <v>89</v>
      </c>
      <c r="BB62" s="2" t="s">
        <v>187</v>
      </c>
      <c r="BC62" s="2" t="s">
        <v>77</v>
      </c>
      <c r="BD62" s="2" t="s">
        <v>199</v>
      </c>
      <c r="BE62" s="2" t="s">
        <v>95</v>
      </c>
      <c r="BF62" s="2" t="s">
        <v>192</v>
      </c>
      <c r="BG62" s="2" t="s">
        <v>132</v>
      </c>
      <c r="BH62" s="2" t="s">
        <v>66</v>
      </c>
      <c r="BI62" s="2" t="s">
        <v>187</v>
      </c>
      <c r="BJ62" s="2" t="s">
        <v>160</v>
      </c>
      <c r="BK62" s="2" t="s">
        <v>194</v>
      </c>
      <c r="BL62" s="2" t="s">
        <v>78</v>
      </c>
      <c r="BM62" s="2"/>
      <c r="BN62" s="2" t="s">
        <v>78</v>
      </c>
      <c r="BO62" s="2"/>
      <c r="BP62" s="2" t="s">
        <v>68</v>
      </c>
      <c r="BQ62" s="2"/>
      <c r="BR62" s="2" t="s">
        <v>161</v>
      </c>
    </row>
    <row r="63" spans="1:70" x14ac:dyDescent="0.25">
      <c r="A63" s="6">
        <v>63</v>
      </c>
      <c r="B63" s="6">
        <v>1</v>
      </c>
      <c r="C63" s="7">
        <v>92.9</v>
      </c>
      <c r="D63" s="6">
        <v>1</v>
      </c>
      <c r="E63" s="7">
        <v>97.2</v>
      </c>
      <c r="F63" s="7">
        <v>91.5</v>
      </c>
      <c r="G63" s="6">
        <v>1</v>
      </c>
      <c r="H63" s="7">
        <v>95</v>
      </c>
      <c r="I63" s="7">
        <v>90.7</v>
      </c>
      <c r="J63" s="6">
        <v>1</v>
      </c>
      <c r="K63" s="7">
        <v>0.93799999999999994</v>
      </c>
      <c r="L63" s="7">
        <f t="shared" si="1"/>
        <v>91.7</v>
      </c>
      <c r="M63" s="9">
        <v>4</v>
      </c>
      <c r="N63">
        <v>1</v>
      </c>
      <c r="O63">
        <v>100</v>
      </c>
      <c r="P63">
        <v>10</v>
      </c>
      <c r="Q63">
        <v>1</v>
      </c>
      <c r="R63">
        <v>100</v>
      </c>
      <c r="S63">
        <v>10</v>
      </c>
      <c r="T63">
        <v>1</v>
      </c>
      <c r="U63">
        <v>80</v>
      </c>
      <c r="V63">
        <v>4</v>
      </c>
      <c r="W63">
        <v>1</v>
      </c>
      <c r="X63">
        <v>100</v>
      </c>
      <c r="Y63">
        <v>5</v>
      </c>
      <c r="Z63">
        <v>1</v>
      </c>
      <c r="AA63">
        <v>100</v>
      </c>
      <c r="AB63">
        <v>100</v>
      </c>
      <c r="AC63">
        <v>8</v>
      </c>
      <c r="AD63">
        <v>1</v>
      </c>
      <c r="AE63">
        <v>100</v>
      </c>
      <c r="AF63">
        <v>6</v>
      </c>
      <c r="AG63">
        <v>1</v>
      </c>
      <c r="AH63">
        <v>100</v>
      </c>
      <c r="AI63">
        <v>4</v>
      </c>
      <c r="AJ63">
        <v>1</v>
      </c>
      <c r="AK63">
        <v>100</v>
      </c>
      <c r="AL63">
        <v>2</v>
      </c>
      <c r="AM63">
        <v>1</v>
      </c>
      <c r="AN63">
        <v>80</v>
      </c>
      <c r="AO63">
        <v>4</v>
      </c>
      <c r="AP63">
        <v>1</v>
      </c>
      <c r="AQ63">
        <v>100</v>
      </c>
      <c r="AR63">
        <v>98</v>
      </c>
      <c r="AS63">
        <v>100</v>
      </c>
      <c r="AT63">
        <v>98.67</v>
      </c>
      <c r="AU63" t="s">
        <v>3</v>
      </c>
      <c r="AV63">
        <v>4</v>
      </c>
      <c r="AW63" s="2" t="s">
        <v>60</v>
      </c>
      <c r="AX63" s="2" t="s">
        <v>187</v>
      </c>
      <c r="AY63" s="2" t="s">
        <v>61</v>
      </c>
      <c r="AZ63" s="2" t="s">
        <v>187</v>
      </c>
      <c r="BA63" s="2" t="s">
        <v>62</v>
      </c>
      <c r="BB63" s="2"/>
      <c r="BC63" s="2" t="s">
        <v>63</v>
      </c>
      <c r="BD63" s="2" t="s">
        <v>202</v>
      </c>
      <c r="BE63" s="2" t="s">
        <v>80</v>
      </c>
      <c r="BF63" s="2" t="s">
        <v>191</v>
      </c>
      <c r="BG63" s="2" t="s">
        <v>81</v>
      </c>
      <c r="BH63" s="2" t="s">
        <v>66</v>
      </c>
      <c r="BI63" s="2" t="s">
        <v>187</v>
      </c>
      <c r="BJ63" s="2" t="s">
        <v>67</v>
      </c>
      <c r="BK63" s="2" t="s">
        <v>187</v>
      </c>
      <c r="BL63" s="2" t="s">
        <v>78</v>
      </c>
      <c r="BM63" s="2"/>
      <c r="BN63" s="2" t="s">
        <v>78</v>
      </c>
      <c r="BO63" s="2"/>
      <c r="BP63" s="2" t="s">
        <v>68</v>
      </c>
      <c r="BQ63" s="2"/>
      <c r="BR63" s="2" t="s">
        <v>72</v>
      </c>
    </row>
    <row r="64" spans="1:70" ht="45" x14ac:dyDescent="0.25">
      <c r="A64" s="6">
        <v>64</v>
      </c>
      <c r="B64" s="6">
        <v>1</v>
      </c>
      <c r="C64" s="7">
        <v>39.300000000000004</v>
      </c>
      <c r="D64" s="6">
        <v>1</v>
      </c>
      <c r="E64" s="7">
        <v>0</v>
      </c>
      <c r="F64" s="7">
        <v>85.8</v>
      </c>
      <c r="G64" s="6">
        <v>1</v>
      </c>
      <c r="H64" s="7">
        <v>98.4</v>
      </c>
      <c r="I64" s="7">
        <v>87.5</v>
      </c>
      <c r="J64" s="6">
        <v>1</v>
      </c>
      <c r="K64" s="7">
        <v>0.78100000000000003</v>
      </c>
      <c r="L64" s="7">
        <f t="shared" si="1"/>
        <v>70.86666666666666</v>
      </c>
      <c r="M64" s="9">
        <v>4</v>
      </c>
      <c r="N64">
        <v>1</v>
      </c>
      <c r="O64">
        <v>100</v>
      </c>
      <c r="P64">
        <v>9.67</v>
      </c>
      <c r="Q64">
        <v>0.96699999999999997</v>
      </c>
      <c r="R64">
        <v>98.4</v>
      </c>
      <c r="S64">
        <v>10</v>
      </c>
      <c r="T64">
        <v>1</v>
      </c>
      <c r="U64">
        <v>100</v>
      </c>
      <c r="V64">
        <v>4</v>
      </c>
      <c r="W64">
        <v>1</v>
      </c>
      <c r="X64">
        <v>100</v>
      </c>
      <c r="Y64">
        <v>5</v>
      </c>
      <c r="Z64">
        <v>1</v>
      </c>
      <c r="AA64">
        <v>100</v>
      </c>
      <c r="AB64">
        <v>100</v>
      </c>
      <c r="AC64">
        <v>8</v>
      </c>
      <c r="AD64">
        <v>1</v>
      </c>
      <c r="AE64">
        <v>100</v>
      </c>
      <c r="AF64">
        <v>5.75</v>
      </c>
      <c r="AG64">
        <v>0.95833333333333337</v>
      </c>
      <c r="AH64">
        <v>92.4</v>
      </c>
      <c r="AI64">
        <v>3.78</v>
      </c>
      <c r="AJ64">
        <v>0.94499999999999995</v>
      </c>
      <c r="AK64">
        <v>100</v>
      </c>
      <c r="AL64">
        <v>2</v>
      </c>
      <c r="AM64">
        <v>1</v>
      </c>
      <c r="AN64">
        <v>100</v>
      </c>
      <c r="AO64">
        <v>4</v>
      </c>
      <c r="AP64">
        <v>1</v>
      </c>
      <c r="AQ64">
        <v>100</v>
      </c>
      <c r="AR64">
        <v>99.84</v>
      </c>
      <c r="AS64">
        <v>99</v>
      </c>
      <c r="AT64">
        <v>89.59</v>
      </c>
      <c r="AU64" t="s">
        <v>8</v>
      </c>
      <c r="AV64">
        <v>3</v>
      </c>
      <c r="AW64" s="2" t="s">
        <v>60</v>
      </c>
      <c r="AX64" s="2" t="s">
        <v>187</v>
      </c>
      <c r="AY64" s="2" t="s">
        <v>61</v>
      </c>
      <c r="AZ64" s="2" t="s">
        <v>187</v>
      </c>
      <c r="BA64" s="2" t="s">
        <v>62</v>
      </c>
      <c r="BB64" s="2"/>
      <c r="BC64" s="2" t="s">
        <v>73</v>
      </c>
      <c r="BD64" s="2" t="s">
        <v>201</v>
      </c>
      <c r="BE64" s="2" t="s">
        <v>74</v>
      </c>
      <c r="BF64" s="2" t="s">
        <v>194</v>
      </c>
      <c r="BG64" s="2" t="s">
        <v>75</v>
      </c>
      <c r="BH64" s="2" t="s">
        <v>68</v>
      </c>
      <c r="BI64" s="2" t="s">
        <v>194</v>
      </c>
      <c r="BJ64" s="2" t="s">
        <v>67</v>
      </c>
      <c r="BK64" s="2" t="s">
        <v>187</v>
      </c>
      <c r="BL64" s="2" t="s">
        <v>66</v>
      </c>
      <c r="BM64" s="2" t="s">
        <v>187</v>
      </c>
      <c r="BN64" s="2" t="s">
        <v>66</v>
      </c>
      <c r="BO64" s="2" t="s">
        <v>187</v>
      </c>
      <c r="BP64" s="2" t="s">
        <v>68</v>
      </c>
      <c r="BQ64" s="2"/>
      <c r="BR64" s="2" t="s">
        <v>76</v>
      </c>
    </row>
    <row r="65" spans="1:70" x14ac:dyDescent="0.25">
      <c r="A65" s="6">
        <v>65</v>
      </c>
      <c r="B65" s="6">
        <v>1</v>
      </c>
      <c r="C65" s="7">
        <v>85.8</v>
      </c>
      <c r="D65" s="6">
        <v>1</v>
      </c>
      <c r="E65" s="7">
        <v>100</v>
      </c>
      <c r="F65" s="7">
        <v>82.899999999999991</v>
      </c>
      <c r="G65" s="6">
        <v>0</v>
      </c>
      <c r="H65" s="7">
        <v>0</v>
      </c>
      <c r="I65" s="7">
        <v>52.1</v>
      </c>
      <c r="J65" s="6">
        <v>0</v>
      </c>
      <c r="K65" s="7"/>
      <c r="L65" s="7">
        <f t="shared" si="1"/>
        <v>73.599999999999994</v>
      </c>
      <c r="M65" s="9">
        <v>4</v>
      </c>
      <c r="N65">
        <v>1</v>
      </c>
      <c r="O65">
        <v>100</v>
      </c>
      <c r="P65">
        <v>10</v>
      </c>
      <c r="Q65">
        <v>1</v>
      </c>
      <c r="R65">
        <v>100</v>
      </c>
      <c r="S65">
        <v>10</v>
      </c>
      <c r="T65">
        <v>1</v>
      </c>
      <c r="U65">
        <v>100</v>
      </c>
      <c r="V65">
        <v>4</v>
      </c>
      <c r="W65">
        <v>1</v>
      </c>
      <c r="X65">
        <v>100</v>
      </c>
      <c r="Y65">
        <v>5</v>
      </c>
      <c r="Z65">
        <v>1</v>
      </c>
      <c r="AA65">
        <v>100</v>
      </c>
      <c r="AB65">
        <v>100</v>
      </c>
      <c r="AC65">
        <v>8</v>
      </c>
      <c r="AD65">
        <v>1</v>
      </c>
      <c r="AE65">
        <v>100</v>
      </c>
      <c r="AF65">
        <v>6</v>
      </c>
      <c r="AG65">
        <v>1</v>
      </c>
      <c r="AH65">
        <v>100</v>
      </c>
      <c r="AI65">
        <v>4</v>
      </c>
      <c r="AJ65">
        <v>1</v>
      </c>
      <c r="AK65">
        <v>100</v>
      </c>
      <c r="AL65">
        <v>2</v>
      </c>
      <c r="AM65">
        <v>1</v>
      </c>
      <c r="AN65">
        <v>100</v>
      </c>
      <c r="AO65">
        <v>4</v>
      </c>
      <c r="AP65">
        <v>1</v>
      </c>
      <c r="AQ65">
        <v>100</v>
      </c>
      <c r="AR65">
        <v>100</v>
      </c>
      <c r="AS65">
        <v>100</v>
      </c>
      <c r="AT65">
        <v>91.12</v>
      </c>
      <c r="AU65" t="s">
        <v>2</v>
      </c>
      <c r="AV65">
        <v>4</v>
      </c>
      <c r="AW65" s="2" t="s">
        <v>60</v>
      </c>
      <c r="AX65" s="2" t="s">
        <v>187</v>
      </c>
      <c r="AY65" s="2" t="s">
        <v>61</v>
      </c>
      <c r="AZ65" s="2" t="s">
        <v>187</v>
      </c>
      <c r="BA65" s="2" t="s">
        <v>82</v>
      </c>
      <c r="BB65" s="2"/>
      <c r="BC65" s="2" t="s">
        <v>85</v>
      </c>
      <c r="BD65" s="2" t="s">
        <v>203</v>
      </c>
      <c r="BE65" s="2" t="s">
        <v>64</v>
      </c>
      <c r="BF65" s="2" t="s">
        <v>190</v>
      </c>
      <c r="BG65" s="2" t="s">
        <v>93</v>
      </c>
      <c r="BH65" s="2" t="s">
        <v>106</v>
      </c>
      <c r="BI65" s="2" t="s">
        <v>194</v>
      </c>
      <c r="BJ65" s="2" t="s">
        <v>67</v>
      </c>
      <c r="BK65" s="2" t="s">
        <v>187</v>
      </c>
      <c r="BL65" s="2" t="s">
        <v>78</v>
      </c>
      <c r="BM65" s="2"/>
      <c r="BN65" s="2" t="s">
        <v>78</v>
      </c>
      <c r="BO65" s="2"/>
      <c r="BP65" s="2" t="s">
        <v>66</v>
      </c>
      <c r="BQ65" s="2" t="s">
        <v>187</v>
      </c>
      <c r="BR65" s="2" t="s">
        <v>122</v>
      </c>
    </row>
    <row r="66" spans="1:70" x14ac:dyDescent="0.25">
      <c r="A66" s="6">
        <v>66</v>
      </c>
      <c r="B66" s="6">
        <v>1</v>
      </c>
      <c r="C66" s="7">
        <v>96.5</v>
      </c>
      <c r="D66" s="6">
        <v>1</v>
      </c>
      <c r="E66" s="7">
        <v>95.5</v>
      </c>
      <c r="F66" s="7">
        <v>82.899999999999991</v>
      </c>
      <c r="G66" s="6">
        <v>1</v>
      </c>
      <c r="H66" s="7">
        <v>83.399999999999991</v>
      </c>
      <c r="I66" s="7">
        <v>91.7</v>
      </c>
      <c r="J66" s="6">
        <v>0</v>
      </c>
      <c r="K66" s="7"/>
      <c r="L66" s="7">
        <f t="shared" si="1"/>
        <v>90.36666666666666</v>
      </c>
      <c r="M66" s="9">
        <v>4</v>
      </c>
      <c r="N66">
        <v>1</v>
      </c>
      <c r="O66">
        <v>100</v>
      </c>
      <c r="P66">
        <v>10</v>
      </c>
      <c r="Q66">
        <v>1</v>
      </c>
      <c r="R66">
        <v>100</v>
      </c>
      <c r="S66">
        <v>10</v>
      </c>
      <c r="T66">
        <v>1</v>
      </c>
      <c r="U66">
        <v>100</v>
      </c>
      <c r="V66">
        <v>4</v>
      </c>
      <c r="W66">
        <v>1</v>
      </c>
      <c r="X66">
        <v>100</v>
      </c>
      <c r="Y66">
        <v>5</v>
      </c>
      <c r="Z66">
        <v>1</v>
      </c>
      <c r="AA66">
        <v>100</v>
      </c>
      <c r="AB66">
        <v>100</v>
      </c>
      <c r="AC66">
        <v>8</v>
      </c>
      <c r="AD66">
        <v>1</v>
      </c>
      <c r="AE66">
        <v>100</v>
      </c>
      <c r="AF66">
        <v>6</v>
      </c>
      <c r="AG66">
        <v>1</v>
      </c>
      <c r="AH66">
        <v>100</v>
      </c>
      <c r="AI66">
        <v>4</v>
      </c>
      <c r="AJ66">
        <v>1</v>
      </c>
      <c r="AK66">
        <v>100</v>
      </c>
      <c r="AL66">
        <v>2</v>
      </c>
      <c r="AM66">
        <v>1</v>
      </c>
      <c r="AN66">
        <v>100</v>
      </c>
      <c r="AO66">
        <v>2</v>
      </c>
      <c r="AP66">
        <v>0.5</v>
      </c>
      <c r="AQ66">
        <v>100</v>
      </c>
      <c r="AR66">
        <v>100</v>
      </c>
      <c r="AS66">
        <v>100</v>
      </c>
      <c r="AT66">
        <v>98.67</v>
      </c>
      <c r="AU66" t="s">
        <v>3</v>
      </c>
      <c r="AV66">
        <v>4</v>
      </c>
      <c r="AW66" s="2" t="s">
        <v>60</v>
      </c>
      <c r="AX66" s="2" t="s">
        <v>187</v>
      </c>
      <c r="AY66" s="2" t="s">
        <v>61</v>
      </c>
      <c r="AZ66" s="2" t="s">
        <v>187</v>
      </c>
      <c r="BA66" s="2" t="s">
        <v>62</v>
      </c>
      <c r="BB66" s="2"/>
      <c r="BC66" s="2" t="s">
        <v>85</v>
      </c>
      <c r="BD66" s="2" t="s">
        <v>203</v>
      </c>
      <c r="BE66" s="2" t="s">
        <v>64</v>
      </c>
      <c r="BF66" s="2" t="s">
        <v>190</v>
      </c>
      <c r="BG66" s="2" t="s">
        <v>86</v>
      </c>
      <c r="BH66" s="2" t="s">
        <v>66</v>
      </c>
      <c r="BI66" s="2" t="s">
        <v>187</v>
      </c>
      <c r="BJ66" s="2" t="s">
        <v>67</v>
      </c>
      <c r="BK66" s="2" t="s">
        <v>187</v>
      </c>
      <c r="BL66" s="2" t="s">
        <v>78</v>
      </c>
      <c r="BM66" s="2"/>
      <c r="BN66" s="2" t="s">
        <v>78</v>
      </c>
      <c r="BO66" s="2"/>
      <c r="BP66" s="2" t="s">
        <v>79</v>
      </c>
      <c r="BQ66" s="2"/>
      <c r="BR66" s="2" t="s">
        <v>87</v>
      </c>
    </row>
    <row r="67" spans="1:70" ht="30" x14ac:dyDescent="0.25">
      <c r="A67" s="6">
        <v>67</v>
      </c>
      <c r="B67" s="6">
        <v>1</v>
      </c>
      <c r="C67" s="7">
        <v>57.199999999999996</v>
      </c>
      <c r="D67" s="6">
        <v>0</v>
      </c>
      <c r="E67" s="7"/>
      <c r="F67" s="7">
        <v>65.8</v>
      </c>
      <c r="G67" s="6">
        <v>1</v>
      </c>
      <c r="H67" s="7">
        <v>83.399999999999991</v>
      </c>
      <c r="I67" s="7">
        <v>30.3</v>
      </c>
      <c r="J67" s="6">
        <v>0</v>
      </c>
      <c r="K67" s="7"/>
      <c r="L67" s="7">
        <f t="shared" si="1"/>
        <v>51.1</v>
      </c>
      <c r="M67" s="9">
        <v>2.5499999999999998</v>
      </c>
      <c r="N67">
        <v>0.63749999999999996</v>
      </c>
      <c r="O67">
        <v>96.2</v>
      </c>
      <c r="P67">
        <v>9.42</v>
      </c>
      <c r="Q67">
        <v>0.94199999999999995</v>
      </c>
      <c r="R67">
        <v>98.4</v>
      </c>
      <c r="S67">
        <v>9.25</v>
      </c>
      <c r="T67">
        <v>0.92500000000000004</v>
      </c>
      <c r="U67">
        <v>100</v>
      </c>
      <c r="V67">
        <v>3.1</v>
      </c>
      <c r="W67">
        <v>0.77500000000000002</v>
      </c>
      <c r="X67">
        <v>100</v>
      </c>
      <c r="Y67">
        <v>3.82</v>
      </c>
      <c r="Z67">
        <v>0.76400000000000001</v>
      </c>
      <c r="AA67">
        <v>100</v>
      </c>
      <c r="AB67">
        <v>100</v>
      </c>
      <c r="AC67">
        <v>7</v>
      </c>
      <c r="AD67">
        <v>0.875</v>
      </c>
      <c r="AE67">
        <v>100</v>
      </c>
      <c r="AF67">
        <v>4.5199999999999996</v>
      </c>
      <c r="AG67">
        <v>0.7533333333333333</v>
      </c>
      <c r="AH67">
        <v>90.4</v>
      </c>
      <c r="AI67">
        <v>3.79</v>
      </c>
      <c r="AJ67">
        <v>0.94750000000000001</v>
      </c>
      <c r="AK67">
        <v>66.7</v>
      </c>
      <c r="AL67">
        <v>2</v>
      </c>
      <c r="AM67">
        <v>1</v>
      </c>
      <c r="AN67">
        <v>100</v>
      </c>
      <c r="AO67">
        <v>4</v>
      </c>
      <c r="AP67">
        <v>1</v>
      </c>
      <c r="AQ67">
        <v>100</v>
      </c>
      <c r="AR67">
        <v>98.5</v>
      </c>
      <c r="AS67">
        <v>88.49</v>
      </c>
      <c r="AT67">
        <v>77.67</v>
      </c>
      <c r="AU67" t="s">
        <v>4</v>
      </c>
      <c r="AV67">
        <v>2</v>
      </c>
      <c r="AW67" s="2" t="s">
        <v>60</v>
      </c>
      <c r="AX67" s="2" t="s">
        <v>187</v>
      </c>
      <c r="AY67" s="2" t="s">
        <v>61</v>
      </c>
      <c r="AZ67" s="2" t="s">
        <v>187</v>
      </c>
      <c r="BA67" s="2" t="s">
        <v>89</v>
      </c>
      <c r="BB67" s="2" t="s">
        <v>187</v>
      </c>
      <c r="BC67" s="2" t="s">
        <v>73</v>
      </c>
      <c r="BD67" s="2" t="s">
        <v>201</v>
      </c>
      <c r="BE67" s="2" t="s">
        <v>136</v>
      </c>
      <c r="BF67" s="2" t="s">
        <v>193</v>
      </c>
      <c r="BG67" s="2" t="s">
        <v>172</v>
      </c>
      <c r="BH67" s="2" t="s">
        <v>66</v>
      </c>
      <c r="BI67" s="2" t="s">
        <v>187</v>
      </c>
      <c r="BJ67" s="2" t="s">
        <v>103</v>
      </c>
      <c r="BK67" s="2" t="s">
        <v>187</v>
      </c>
      <c r="BL67" s="2" t="s">
        <v>66</v>
      </c>
      <c r="BM67" s="2" t="s">
        <v>187</v>
      </c>
      <c r="BN67" s="2" t="s">
        <v>78</v>
      </c>
      <c r="BO67" s="2"/>
      <c r="BP67" s="2" t="s">
        <v>66</v>
      </c>
      <c r="BQ67" s="2" t="s">
        <v>187</v>
      </c>
      <c r="BR67" s="2" t="s">
        <v>173</v>
      </c>
    </row>
    <row r="68" spans="1:70" x14ac:dyDescent="0.25">
      <c r="A68" s="6">
        <v>68</v>
      </c>
      <c r="B68" s="6">
        <v>1</v>
      </c>
      <c r="C68" s="7">
        <v>96.5</v>
      </c>
      <c r="D68" s="6">
        <v>0</v>
      </c>
      <c r="E68" s="7"/>
      <c r="F68" s="7">
        <v>85.8</v>
      </c>
      <c r="G68" s="6">
        <v>0</v>
      </c>
      <c r="H68" s="7">
        <v>0</v>
      </c>
      <c r="I68" s="7">
        <v>87.5</v>
      </c>
      <c r="J68" s="6">
        <v>0</v>
      </c>
      <c r="K68" s="7"/>
      <c r="L68" s="7">
        <f t="shared" si="1"/>
        <v>89.933333333333337</v>
      </c>
      <c r="M68" s="9">
        <v>4</v>
      </c>
      <c r="N68">
        <v>1</v>
      </c>
      <c r="O68">
        <v>100</v>
      </c>
      <c r="P68">
        <v>10</v>
      </c>
      <c r="Q68">
        <v>1</v>
      </c>
      <c r="R68">
        <v>100</v>
      </c>
      <c r="S68">
        <v>10</v>
      </c>
      <c r="T68">
        <v>1</v>
      </c>
      <c r="U68">
        <v>100</v>
      </c>
      <c r="V68">
        <v>4</v>
      </c>
      <c r="W68">
        <v>1</v>
      </c>
      <c r="X68">
        <v>100</v>
      </c>
      <c r="Y68">
        <v>5</v>
      </c>
      <c r="Z68">
        <v>1</v>
      </c>
      <c r="AA68">
        <v>100</v>
      </c>
      <c r="AB68">
        <v>100</v>
      </c>
      <c r="AC68">
        <v>8</v>
      </c>
      <c r="AD68">
        <v>1</v>
      </c>
      <c r="AE68">
        <v>100</v>
      </c>
      <c r="AF68">
        <v>6</v>
      </c>
      <c r="AG68">
        <v>1</v>
      </c>
      <c r="AH68">
        <v>100</v>
      </c>
      <c r="AI68">
        <v>4</v>
      </c>
      <c r="AJ68">
        <v>1</v>
      </c>
      <c r="AK68">
        <v>100</v>
      </c>
      <c r="AL68">
        <v>2</v>
      </c>
      <c r="AM68">
        <v>1</v>
      </c>
      <c r="AN68">
        <v>100</v>
      </c>
      <c r="AO68">
        <v>4</v>
      </c>
      <c r="AP68">
        <v>1</v>
      </c>
      <c r="AQ68">
        <v>100</v>
      </c>
      <c r="AR68">
        <v>100</v>
      </c>
      <c r="AS68">
        <v>100</v>
      </c>
      <c r="AT68">
        <v>98.47</v>
      </c>
      <c r="AU68" t="s">
        <v>3</v>
      </c>
      <c r="AV68">
        <v>4</v>
      </c>
      <c r="AW68" s="2" t="s">
        <v>60</v>
      </c>
      <c r="AX68" s="2" t="s">
        <v>187</v>
      </c>
      <c r="AY68" s="2" t="s">
        <v>61</v>
      </c>
      <c r="AZ68" s="2" t="s">
        <v>187</v>
      </c>
      <c r="BA68" s="2" t="s">
        <v>82</v>
      </c>
      <c r="BB68" s="2"/>
      <c r="BC68" s="2" t="s">
        <v>85</v>
      </c>
      <c r="BD68" s="2" t="s">
        <v>203</v>
      </c>
      <c r="BE68" s="2" t="s">
        <v>95</v>
      </c>
      <c r="BF68" s="2" t="s">
        <v>192</v>
      </c>
      <c r="BG68" s="2" t="s">
        <v>107</v>
      </c>
      <c r="BH68" s="2" t="s">
        <v>66</v>
      </c>
      <c r="BI68" s="2" t="s">
        <v>187</v>
      </c>
      <c r="BJ68" s="2" t="s">
        <v>67</v>
      </c>
      <c r="BK68" s="2" t="s">
        <v>187</v>
      </c>
      <c r="BL68" s="2" t="s">
        <v>78</v>
      </c>
      <c r="BM68" s="2"/>
      <c r="BN68" s="2" t="s">
        <v>66</v>
      </c>
      <c r="BO68" s="2" t="s">
        <v>187</v>
      </c>
      <c r="BP68" s="2" t="s">
        <v>68</v>
      </c>
      <c r="BQ68" s="2"/>
      <c r="BR68" s="2" t="s">
        <v>72</v>
      </c>
    </row>
    <row r="71" spans="1:70" x14ac:dyDescent="0.25">
      <c r="M71"/>
    </row>
  </sheetData>
  <sortState xmlns:xlrd2="http://schemas.microsoft.com/office/spreadsheetml/2017/richdata2" ref="A2:BR68">
    <sortCondition ref="A2:A68"/>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Haase</dc:creator>
  <cp:lastModifiedBy>thaase@rcnj-ads.ramapo.edu</cp:lastModifiedBy>
  <dcterms:created xsi:type="dcterms:W3CDTF">2024-05-16T19:13:07Z</dcterms:created>
  <dcterms:modified xsi:type="dcterms:W3CDTF">2025-03-12T20:35:26Z</dcterms:modified>
</cp:coreProperties>
</file>