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31"/>
  <workbookPr defaultThemeVersion="166925"/>
  <xr:revisionPtr revIDLastSave="32" documentId="11_E60897F41BE170836B02CE998F75CCDC64E183C8" xr6:coauthVersionLast="42" xr6:coauthVersionMax="42" xr10:uidLastSave="{FC86C82A-A241-4C40-A3C2-6E912AFA7195}"/>
  <bookViews>
    <workbookView xWindow="240" yWindow="105" windowWidth="14805" windowHeight="8010" xr2:uid="{00000000-000D-0000-FFFF-FFFF00000000}"/>
  </bookViews>
  <sheets>
    <sheet name="Sheet2" sheetId="2" r:id="rId1"/>
    <sheet name="Sheet1" sheetId="1" r:id="rId2"/>
  </sheets>
  <calcPr calcId="191028"/>
  <pivotCaches>
    <pivotCache cacheId="1828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H3" i="1"/>
</calcChain>
</file>

<file path=xl/sharedStrings.xml><?xml version="1.0" encoding="utf-8"?>
<sst xmlns="http://schemas.openxmlformats.org/spreadsheetml/2006/main" count="425" uniqueCount="26">
  <si>
    <t>Count of preference</t>
  </si>
  <si>
    <t>Column Labels</t>
  </si>
  <si>
    <t>Row Labels</t>
  </si>
  <si>
    <t>Always</t>
  </si>
  <si>
    <t>Never</t>
  </si>
  <si>
    <t>Sometimes</t>
  </si>
  <si>
    <t>Grand Total</t>
  </si>
  <si>
    <t>Drip</t>
  </si>
  <si>
    <t>Espresso</t>
  </si>
  <si>
    <t>Latte</t>
  </si>
  <si>
    <t>id</t>
  </si>
  <si>
    <t>coffee</t>
  </si>
  <si>
    <t>preference</t>
  </si>
  <si>
    <t>black</t>
  </si>
  <si>
    <t>temp</t>
  </si>
  <si>
    <t>milk</t>
  </si>
  <si>
    <t>additions</t>
  </si>
  <si>
    <t>mean coffee</t>
  </si>
  <si>
    <t>medain coffee</t>
  </si>
  <si>
    <t>mode coffee</t>
  </si>
  <si>
    <t>Coffee Sd</t>
  </si>
  <si>
    <t>Coffee Q1</t>
  </si>
  <si>
    <t>Coffe Q3</t>
  </si>
  <si>
    <t>Coffee IQR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</si>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</sst>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500.513599074075" createdVersion="6" refreshedVersion="6" minRefreshableVersion="3" recordCount="100" xr:uid="{915236CE-A8E6-4967-A165-081BE5071604}">
  <cacheSource type="worksheet">
    <worksheetSource ref="A2:N102" sheet="Sheet1"/>
  </cacheSource>
  <cacheFields count="14">
    <cacheField name="id" numFmtId="0">
      <sharedItems containsSemiMixedTypes="0" containsString="0" containsNumber="1" containsInteger="1" minValue="1" maxValue="100"/>
    </cacheField>
    <cacheField name="coffee" numFmtId="0">
      <sharedItems containsSemiMixedTypes="0" containsString="0" containsNumber="1" containsInteger="1" minValue="0" maxValue="6"/>
    </cacheField>
    <cacheField name="preference" numFmtId="0">
      <sharedItems count="3">
        <s v="Latte"/>
        <s v="Drip"/>
        <s v="Espresso"/>
      </sharedItems>
    </cacheField>
    <cacheField name="black" numFmtId="0">
      <sharedItems/>
    </cacheField>
    <cacheField name="temp" numFmtId="0">
      <sharedItems containsSemiMixedTypes="0" containsString="0" containsNumber="1" containsInteger="1" minValue="153" maxValue="205"/>
    </cacheField>
    <cacheField name="milk" numFmtId="0">
      <sharedItems/>
    </cacheField>
    <cacheField name="additions" numFmtId="0">
      <sharedItems count="3">
        <s v="Sometimes"/>
        <s v="Always"/>
        <s v="Never"/>
      </sharedItems>
    </cacheField>
    <cacheField name="mean coffee" numFmtId="0">
      <sharedItems containsString="0" containsBlank="1" containsNumber="1" minValue="2.02" maxValue="2.02"/>
    </cacheField>
    <cacheField name="medain coffee" numFmtId="0">
      <sharedItems containsString="0" containsBlank="1" containsNumber="1" containsInteger="1" minValue="2" maxValue="2"/>
    </cacheField>
    <cacheField name="mode coffee" numFmtId="0">
      <sharedItems containsString="0" containsBlank="1" containsNumber="1" containsInteger="1" minValue="2" maxValue="2"/>
    </cacheField>
    <cacheField name="Coffee Sd" numFmtId="0">
      <sharedItems containsString="0" containsBlank="1" containsNumber="1" minValue="1.3025228046240329" maxValue="1.3025228046240329"/>
    </cacheField>
    <cacheField name="Coffee Q1" numFmtId="0">
      <sharedItems containsString="0" containsBlank="1" containsNumber="1" containsInteger="1" minValue="1" maxValue="1"/>
    </cacheField>
    <cacheField name="Coffe Q3" numFmtId="0">
      <sharedItems containsString="0" containsBlank="1" containsNumber="1" containsInteger="1" minValue="3" maxValue="3"/>
    </cacheField>
    <cacheField name="Coffee IQR" numFmtId="0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5"/>
    <x v="0"/>
    <s v="No"/>
    <n v="182"/>
    <s v="Yes"/>
    <x v="0"/>
    <n v="2.02"/>
    <n v="2"/>
    <n v="2"/>
    <n v="1.3025228046240329"/>
    <n v="1"/>
    <n v="3"/>
    <n v="2"/>
  </r>
  <r>
    <n v="2"/>
    <n v="0"/>
    <x v="1"/>
    <s v="No"/>
    <n v="160"/>
    <s v="Yes"/>
    <x v="1"/>
    <m/>
    <m/>
    <m/>
    <m/>
    <m/>
    <m/>
    <m/>
  </r>
  <r>
    <n v="3"/>
    <n v="1"/>
    <x v="0"/>
    <s v="No"/>
    <n v="194"/>
    <s v="Yes"/>
    <x v="2"/>
    <m/>
    <m/>
    <m/>
    <m/>
    <m/>
    <m/>
    <m/>
  </r>
  <r>
    <n v="4"/>
    <n v="2"/>
    <x v="1"/>
    <s v="No"/>
    <n v="169"/>
    <s v="No"/>
    <x v="0"/>
    <m/>
    <m/>
    <m/>
    <m/>
    <m/>
    <m/>
    <m/>
  </r>
  <r>
    <n v="5"/>
    <n v="1"/>
    <x v="2"/>
    <s v="No"/>
    <n v="168"/>
    <s v="Yes"/>
    <x v="0"/>
    <m/>
    <m/>
    <m/>
    <m/>
    <m/>
    <m/>
    <m/>
  </r>
  <r>
    <n v="6"/>
    <n v="2"/>
    <x v="2"/>
    <s v="No"/>
    <n v="161"/>
    <s v="No"/>
    <x v="1"/>
    <m/>
    <m/>
    <m/>
    <m/>
    <m/>
    <m/>
    <m/>
  </r>
  <r>
    <n v="7"/>
    <n v="2"/>
    <x v="0"/>
    <s v="No"/>
    <n v="181"/>
    <s v="Yes"/>
    <x v="0"/>
    <m/>
    <m/>
    <m/>
    <m/>
    <m/>
    <m/>
    <m/>
  </r>
  <r>
    <n v="8"/>
    <n v="3"/>
    <x v="1"/>
    <s v="No"/>
    <n v="165"/>
    <s v="Yes"/>
    <x v="0"/>
    <m/>
    <m/>
    <m/>
    <m/>
    <m/>
    <m/>
    <m/>
  </r>
  <r>
    <n v="9"/>
    <n v="4"/>
    <x v="1"/>
    <s v="No"/>
    <n v="177"/>
    <s v="Yes"/>
    <x v="0"/>
    <m/>
    <m/>
    <m/>
    <m/>
    <m/>
    <m/>
    <m/>
  </r>
  <r>
    <n v="10"/>
    <n v="2"/>
    <x v="1"/>
    <s v="Yes"/>
    <n v="177"/>
    <s v="Yes"/>
    <x v="0"/>
    <m/>
    <m/>
    <m/>
    <m/>
    <m/>
    <m/>
    <m/>
  </r>
  <r>
    <n v="11"/>
    <n v="3"/>
    <x v="2"/>
    <s v="No"/>
    <n v="166"/>
    <s v="No"/>
    <x v="0"/>
    <m/>
    <m/>
    <m/>
    <m/>
    <m/>
    <m/>
    <m/>
  </r>
  <r>
    <n v="12"/>
    <n v="2"/>
    <x v="1"/>
    <s v="No"/>
    <n v="156"/>
    <s v="No"/>
    <x v="1"/>
    <m/>
    <m/>
    <m/>
    <m/>
    <m/>
    <m/>
    <m/>
  </r>
  <r>
    <n v="13"/>
    <n v="2"/>
    <x v="0"/>
    <s v="No"/>
    <n v="166"/>
    <s v="Yes"/>
    <x v="0"/>
    <m/>
    <m/>
    <m/>
    <m/>
    <m/>
    <m/>
    <m/>
  </r>
  <r>
    <n v="14"/>
    <n v="1"/>
    <x v="2"/>
    <s v="No"/>
    <n v="168"/>
    <s v="No"/>
    <x v="0"/>
    <m/>
    <m/>
    <m/>
    <m/>
    <m/>
    <m/>
    <m/>
  </r>
  <r>
    <n v="15"/>
    <n v="4"/>
    <x v="1"/>
    <s v="Yes"/>
    <n v="178"/>
    <s v="Yes"/>
    <x v="0"/>
    <m/>
    <m/>
    <m/>
    <m/>
    <m/>
    <m/>
    <m/>
  </r>
  <r>
    <n v="16"/>
    <n v="2"/>
    <x v="1"/>
    <s v="Yes"/>
    <n v="187"/>
    <s v="Yes"/>
    <x v="0"/>
    <m/>
    <m/>
    <m/>
    <m/>
    <m/>
    <m/>
    <m/>
  </r>
  <r>
    <n v="17"/>
    <n v="2"/>
    <x v="1"/>
    <s v="No"/>
    <n v="205"/>
    <s v="Yes"/>
    <x v="0"/>
    <m/>
    <m/>
    <m/>
    <m/>
    <m/>
    <m/>
    <m/>
  </r>
  <r>
    <n v="18"/>
    <n v="4"/>
    <x v="1"/>
    <s v="Yes"/>
    <n v="169"/>
    <s v="No"/>
    <x v="1"/>
    <m/>
    <m/>
    <m/>
    <m/>
    <m/>
    <m/>
    <m/>
  </r>
  <r>
    <n v="19"/>
    <n v="2"/>
    <x v="1"/>
    <s v="No"/>
    <n v="161"/>
    <s v="Yes"/>
    <x v="0"/>
    <m/>
    <m/>
    <m/>
    <m/>
    <m/>
    <m/>
    <m/>
  </r>
  <r>
    <n v="20"/>
    <n v="1"/>
    <x v="1"/>
    <s v="No"/>
    <n v="170"/>
    <s v="Yes"/>
    <x v="0"/>
    <m/>
    <m/>
    <m/>
    <m/>
    <m/>
    <m/>
    <m/>
  </r>
  <r>
    <n v="21"/>
    <n v="3"/>
    <x v="2"/>
    <s v="No"/>
    <n v="170"/>
    <s v="No"/>
    <x v="2"/>
    <m/>
    <m/>
    <m/>
    <m/>
    <m/>
    <m/>
    <m/>
  </r>
  <r>
    <n v="22"/>
    <n v="4"/>
    <x v="0"/>
    <s v="No"/>
    <n v="178"/>
    <s v="No"/>
    <x v="2"/>
    <m/>
    <m/>
    <m/>
    <m/>
    <m/>
    <m/>
    <m/>
  </r>
  <r>
    <n v="23"/>
    <n v="6"/>
    <x v="1"/>
    <s v="No"/>
    <n v="182"/>
    <s v="No"/>
    <x v="0"/>
    <m/>
    <m/>
    <m/>
    <m/>
    <m/>
    <m/>
    <m/>
  </r>
  <r>
    <n v="24"/>
    <n v="1"/>
    <x v="1"/>
    <s v="No"/>
    <n v="166"/>
    <s v="No"/>
    <x v="0"/>
    <m/>
    <m/>
    <m/>
    <m/>
    <m/>
    <m/>
    <m/>
  </r>
  <r>
    <n v="25"/>
    <n v="3"/>
    <x v="1"/>
    <s v="No"/>
    <n v="172"/>
    <s v="Yes"/>
    <x v="0"/>
    <m/>
    <m/>
    <m/>
    <m/>
    <m/>
    <m/>
    <m/>
  </r>
  <r>
    <n v="26"/>
    <n v="5"/>
    <x v="2"/>
    <s v="No"/>
    <n v="178"/>
    <s v="Yes"/>
    <x v="1"/>
    <m/>
    <m/>
    <m/>
    <m/>
    <m/>
    <m/>
    <m/>
  </r>
  <r>
    <n v="27"/>
    <n v="1"/>
    <x v="0"/>
    <s v="No"/>
    <n v="177"/>
    <s v="Yes"/>
    <x v="0"/>
    <m/>
    <m/>
    <m/>
    <m/>
    <m/>
    <m/>
    <m/>
  </r>
  <r>
    <n v="28"/>
    <n v="4"/>
    <x v="1"/>
    <s v="No"/>
    <n v="183"/>
    <s v="Yes"/>
    <x v="0"/>
    <m/>
    <m/>
    <m/>
    <m/>
    <m/>
    <m/>
    <m/>
  </r>
  <r>
    <n v="29"/>
    <n v="1"/>
    <x v="2"/>
    <s v="No"/>
    <n v="174"/>
    <s v="No"/>
    <x v="0"/>
    <m/>
    <m/>
    <m/>
    <m/>
    <m/>
    <m/>
    <m/>
  </r>
  <r>
    <n v="30"/>
    <n v="1"/>
    <x v="1"/>
    <s v="No"/>
    <n v="172"/>
    <s v="Yes"/>
    <x v="0"/>
    <m/>
    <m/>
    <m/>
    <m/>
    <m/>
    <m/>
    <m/>
  </r>
  <r>
    <n v="31"/>
    <n v="1"/>
    <x v="0"/>
    <s v="No"/>
    <n v="170"/>
    <s v="No"/>
    <x v="2"/>
    <m/>
    <m/>
    <m/>
    <m/>
    <m/>
    <m/>
    <m/>
  </r>
  <r>
    <n v="32"/>
    <n v="3"/>
    <x v="2"/>
    <s v="No"/>
    <n v="188"/>
    <s v="No"/>
    <x v="0"/>
    <m/>
    <m/>
    <m/>
    <m/>
    <m/>
    <m/>
    <m/>
  </r>
  <r>
    <n v="33"/>
    <n v="2"/>
    <x v="2"/>
    <s v="No"/>
    <n v="171"/>
    <s v="Yes"/>
    <x v="0"/>
    <m/>
    <m/>
    <m/>
    <m/>
    <m/>
    <m/>
    <m/>
  </r>
  <r>
    <n v="34"/>
    <n v="2"/>
    <x v="0"/>
    <s v="No"/>
    <n v="180"/>
    <s v="No"/>
    <x v="0"/>
    <m/>
    <m/>
    <m/>
    <m/>
    <m/>
    <m/>
    <m/>
  </r>
  <r>
    <n v="35"/>
    <n v="1"/>
    <x v="2"/>
    <s v="No"/>
    <n v="171"/>
    <s v="Yes"/>
    <x v="0"/>
    <m/>
    <m/>
    <m/>
    <m/>
    <m/>
    <m/>
    <m/>
  </r>
  <r>
    <n v="36"/>
    <n v="2"/>
    <x v="1"/>
    <s v="No"/>
    <n v="188"/>
    <s v="No"/>
    <x v="1"/>
    <m/>
    <m/>
    <m/>
    <m/>
    <m/>
    <m/>
    <m/>
  </r>
  <r>
    <n v="37"/>
    <n v="0"/>
    <x v="1"/>
    <s v="No"/>
    <n v="169"/>
    <s v="No"/>
    <x v="1"/>
    <m/>
    <m/>
    <m/>
    <m/>
    <m/>
    <m/>
    <m/>
  </r>
  <r>
    <n v="38"/>
    <n v="2"/>
    <x v="0"/>
    <s v="No"/>
    <n v="179"/>
    <s v="No"/>
    <x v="0"/>
    <m/>
    <m/>
    <m/>
    <m/>
    <m/>
    <m/>
    <m/>
  </r>
  <r>
    <n v="39"/>
    <n v="3"/>
    <x v="1"/>
    <s v="Yes"/>
    <n v="168"/>
    <s v="Yes"/>
    <x v="0"/>
    <m/>
    <m/>
    <m/>
    <m/>
    <m/>
    <m/>
    <m/>
  </r>
  <r>
    <n v="40"/>
    <n v="5"/>
    <x v="1"/>
    <s v="Yes"/>
    <n v="172"/>
    <s v="No"/>
    <x v="0"/>
    <m/>
    <m/>
    <m/>
    <m/>
    <m/>
    <m/>
    <m/>
  </r>
  <r>
    <n v="41"/>
    <n v="0"/>
    <x v="2"/>
    <s v="No"/>
    <n v="169"/>
    <s v="Yes"/>
    <x v="0"/>
    <m/>
    <m/>
    <m/>
    <m/>
    <m/>
    <m/>
    <m/>
  </r>
  <r>
    <n v="42"/>
    <n v="2"/>
    <x v="1"/>
    <s v="No"/>
    <n v="190"/>
    <s v="No"/>
    <x v="0"/>
    <m/>
    <m/>
    <m/>
    <m/>
    <m/>
    <m/>
    <m/>
  </r>
  <r>
    <n v="43"/>
    <n v="5"/>
    <x v="2"/>
    <s v="No"/>
    <n v="163"/>
    <s v="Yes"/>
    <x v="0"/>
    <m/>
    <m/>
    <m/>
    <m/>
    <m/>
    <m/>
    <m/>
  </r>
  <r>
    <n v="44"/>
    <n v="3"/>
    <x v="0"/>
    <s v="No"/>
    <n v="174"/>
    <s v="No"/>
    <x v="2"/>
    <m/>
    <m/>
    <m/>
    <m/>
    <m/>
    <m/>
    <m/>
  </r>
  <r>
    <n v="45"/>
    <n v="1"/>
    <x v="1"/>
    <s v="Yes"/>
    <n v="174"/>
    <s v="Yes"/>
    <x v="1"/>
    <m/>
    <m/>
    <m/>
    <m/>
    <m/>
    <m/>
    <m/>
  </r>
  <r>
    <n v="46"/>
    <n v="2"/>
    <x v="2"/>
    <s v="No"/>
    <n v="170"/>
    <s v="Yes"/>
    <x v="0"/>
    <m/>
    <m/>
    <m/>
    <m/>
    <m/>
    <m/>
    <m/>
  </r>
  <r>
    <n v="47"/>
    <n v="5"/>
    <x v="1"/>
    <s v="No"/>
    <n v="170"/>
    <s v="Yes"/>
    <x v="1"/>
    <m/>
    <m/>
    <m/>
    <m/>
    <m/>
    <m/>
    <m/>
  </r>
  <r>
    <n v="48"/>
    <n v="1"/>
    <x v="1"/>
    <s v="Yes"/>
    <n v="186"/>
    <s v="No"/>
    <x v="1"/>
    <m/>
    <m/>
    <m/>
    <m/>
    <m/>
    <m/>
    <m/>
  </r>
  <r>
    <n v="49"/>
    <n v="3"/>
    <x v="1"/>
    <s v="No"/>
    <n v="177"/>
    <s v="No"/>
    <x v="0"/>
    <m/>
    <m/>
    <m/>
    <m/>
    <m/>
    <m/>
    <m/>
  </r>
  <r>
    <n v="50"/>
    <n v="0"/>
    <x v="0"/>
    <s v="No"/>
    <n v="162"/>
    <s v="Yes"/>
    <x v="1"/>
    <m/>
    <m/>
    <m/>
    <m/>
    <m/>
    <m/>
    <m/>
  </r>
  <r>
    <n v="51"/>
    <n v="2"/>
    <x v="1"/>
    <s v="No"/>
    <n v="162"/>
    <s v="No"/>
    <x v="1"/>
    <m/>
    <m/>
    <m/>
    <m/>
    <m/>
    <m/>
    <m/>
  </r>
  <r>
    <n v="52"/>
    <n v="1"/>
    <x v="1"/>
    <s v="No"/>
    <n v="184"/>
    <s v="Yes"/>
    <x v="0"/>
    <m/>
    <m/>
    <m/>
    <m/>
    <m/>
    <m/>
    <m/>
  </r>
  <r>
    <n v="53"/>
    <n v="2"/>
    <x v="2"/>
    <s v="No"/>
    <n v="169"/>
    <s v="Yes"/>
    <x v="1"/>
    <m/>
    <m/>
    <m/>
    <m/>
    <m/>
    <m/>
    <m/>
  </r>
  <r>
    <n v="54"/>
    <n v="0"/>
    <x v="1"/>
    <s v="No"/>
    <n v="153"/>
    <s v="Yes"/>
    <x v="0"/>
    <m/>
    <m/>
    <m/>
    <m/>
    <m/>
    <m/>
    <m/>
  </r>
  <r>
    <n v="55"/>
    <n v="0"/>
    <x v="0"/>
    <s v="No"/>
    <n v="178"/>
    <s v="Yes"/>
    <x v="1"/>
    <m/>
    <m/>
    <m/>
    <m/>
    <m/>
    <m/>
    <m/>
  </r>
  <r>
    <n v="56"/>
    <n v="1"/>
    <x v="1"/>
    <s v="Yes"/>
    <n v="164"/>
    <s v="Yes"/>
    <x v="0"/>
    <m/>
    <m/>
    <m/>
    <m/>
    <m/>
    <m/>
    <m/>
  </r>
  <r>
    <n v="57"/>
    <n v="1"/>
    <x v="1"/>
    <s v="No"/>
    <n v="166"/>
    <s v="Yes"/>
    <x v="1"/>
    <m/>
    <m/>
    <m/>
    <m/>
    <m/>
    <m/>
    <m/>
  </r>
  <r>
    <n v="58"/>
    <n v="2"/>
    <x v="0"/>
    <s v="No"/>
    <n v="173"/>
    <s v="No"/>
    <x v="1"/>
    <m/>
    <m/>
    <m/>
    <m/>
    <m/>
    <m/>
    <m/>
  </r>
  <r>
    <n v="59"/>
    <n v="2"/>
    <x v="2"/>
    <s v="Yes"/>
    <n v="160"/>
    <s v="Yes"/>
    <x v="1"/>
    <m/>
    <m/>
    <m/>
    <m/>
    <m/>
    <m/>
    <m/>
  </r>
  <r>
    <n v="60"/>
    <n v="3"/>
    <x v="1"/>
    <s v="Yes"/>
    <n v="178"/>
    <s v="Yes"/>
    <x v="0"/>
    <m/>
    <m/>
    <m/>
    <m/>
    <m/>
    <m/>
    <m/>
  </r>
  <r>
    <n v="61"/>
    <n v="2"/>
    <x v="1"/>
    <s v="No"/>
    <n v="186"/>
    <s v="Yes"/>
    <x v="1"/>
    <m/>
    <m/>
    <m/>
    <m/>
    <m/>
    <m/>
    <m/>
  </r>
  <r>
    <n v="62"/>
    <n v="1"/>
    <x v="0"/>
    <s v="No"/>
    <n v="175"/>
    <s v="Yes"/>
    <x v="0"/>
    <m/>
    <m/>
    <m/>
    <m/>
    <m/>
    <m/>
    <m/>
  </r>
  <r>
    <n v="63"/>
    <n v="3"/>
    <x v="1"/>
    <s v="Yes"/>
    <n v="177"/>
    <s v="Yes"/>
    <x v="0"/>
    <m/>
    <m/>
    <m/>
    <m/>
    <m/>
    <m/>
    <m/>
  </r>
  <r>
    <n v="64"/>
    <n v="0"/>
    <x v="1"/>
    <s v="No"/>
    <n v="185"/>
    <s v="No"/>
    <x v="0"/>
    <m/>
    <m/>
    <m/>
    <m/>
    <m/>
    <m/>
    <m/>
  </r>
  <r>
    <n v="65"/>
    <n v="2"/>
    <x v="1"/>
    <s v="No"/>
    <n v="167"/>
    <s v="Yes"/>
    <x v="0"/>
    <m/>
    <m/>
    <m/>
    <m/>
    <m/>
    <m/>
    <m/>
  </r>
  <r>
    <n v="66"/>
    <n v="0"/>
    <x v="0"/>
    <s v="No"/>
    <n v="186"/>
    <s v="No"/>
    <x v="1"/>
    <m/>
    <m/>
    <m/>
    <m/>
    <m/>
    <m/>
    <m/>
  </r>
  <r>
    <n v="67"/>
    <n v="1"/>
    <x v="0"/>
    <s v="No"/>
    <n v="185"/>
    <s v="Yes"/>
    <x v="0"/>
    <m/>
    <m/>
    <m/>
    <m/>
    <m/>
    <m/>
    <m/>
  </r>
  <r>
    <n v="68"/>
    <n v="3"/>
    <x v="1"/>
    <s v="Yes"/>
    <n v="167"/>
    <s v="Yes"/>
    <x v="0"/>
    <m/>
    <m/>
    <m/>
    <m/>
    <m/>
    <m/>
    <m/>
  </r>
  <r>
    <n v="69"/>
    <n v="1"/>
    <x v="1"/>
    <s v="No"/>
    <n v="161"/>
    <s v="Yes"/>
    <x v="0"/>
    <m/>
    <m/>
    <m/>
    <m/>
    <m/>
    <m/>
    <m/>
  </r>
  <r>
    <n v="70"/>
    <n v="1"/>
    <x v="1"/>
    <s v="No"/>
    <n v="169"/>
    <s v="No"/>
    <x v="0"/>
    <m/>
    <m/>
    <m/>
    <m/>
    <m/>
    <m/>
    <m/>
  </r>
  <r>
    <n v="71"/>
    <n v="2"/>
    <x v="1"/>
    <s v="No"/>
    <n v="180"/>
    <s v="Yes"/>
    <x v="0"/>
    <m/>
    <m/>
    <m/>
    <m/>
    <m/>
    <m/>
    <m/>
  </r>
  <r>
    <n v="72"/>
    <n v="3"/>
    <x v="2"/>
    <s v="No"/>
    <n v="164"/>
    <s v="Yes"/>
    <x v="0"/>
    <m/>
    <m/>
    <m/>
    <m/>
    <m/>
    <m/>
    <m/>
  </r>
  <r>
    <n v="73"/>
    <n v="2"/>
    <x v="0"/>
    <s v="No"/>
    <n v="193"/>
    <s v="No"/>
    <x v="1"/>
    <m/>
    <m/>
    <m/>
    <m/>
    <m/>
    <m/>
    <m/>
  </r>
  <r>
    <n v="74"/>
    <n v="2"/>
    <x v="0"/>
    <s v="No"/>
    <n v="174"/>
    <s v="Yes"/>
    <x v="0"/>
    <m/>
    <m/>
    <m/>
    <m/>
    <m/>
    <m/>
    <m/>
  </r>
  <r>
    <n v="75"/>
    <n v="3"/>
    <x v="1"/>
    <s v="No"/>
    <n v="167"/>
    <s v="Yes"/>
    <x v="0"/>
    <m/>
    <m/>
    <m/>
    <m/>
    <m/>
    <m/>
    <m/>
  </r>
  <r>
    <n v="76"/>
    <n v="3"/>
    <x v="0"/>
    <s v="No"/>
    <n v="185"/>
    <s v="Yes"/>
    <x v="1"/>
    <m/>
    <m/>
    <m/>
    <m/>
    <m/>
    <m/>
    <m/>
  </r>
  <r>
    <n v="77"/>
    <n v="2"/>
    <x v="2"/>
    <s v="No"/>
    <n v="159"/>
    <s v="No"/>
    <x v="0"/>
    <m/>
    <m/>
    <m/>
    <m/>
    <m/>
    <m/>
    <m/>
  </r>
  <r>
    <n v="78"/>
    <n v="2"/>
    <x v="1"/>
    <s v="Yes"/>
    <n v="165"/>
    <s v="Yes"/>
    <x v="0"/>
    <m/>
    <m/>
    <m/>
    <m/>
    <m/>
    <m/>
    <m/>
  </r>
  <r>
    <n v="79"/>
    <n v="0"/>
    <x v="1"/>
    <s v="No"/>
    <n v="181"/>
    <s v="Yes"/>
    <x v="0"/>
    <m/>
    <m/>
    <m/>
    <m/>
    <m/>
    <m/>
    <m/>
  </r>
  <r>
    <n v="80"/>
    <n v="1"/>
    <x v="1"/>
    <s v="No"/>
    <n v="155"/>
    <s v="No"/>
    <x v="0"/>
    <m/>
    <m/>
    <m/>
    <m/>
    <m/>
    <m/>
    <m/>
  </r>
  <r>
    <n v="81"/>
    <n v="1"/>
    <x v="2"/>
    <s v="No"/>
    <n v="183"/>
    <s v="Yes"/>
    <x v="0"/>
    <m/>
    <m/>
    <m/>
    <m/>
    <m/>
    <m/>
    <m/>
  </r>
  <r>
    <n v="82"/>
    <n v="1"/>
    <x v="2"/>
    <s v="No"/>
    <n v="171"/>
    <s v="No"/>
    <x v="2"/>
    <m/>
    <m/>
    <m/>
    <m/>
    <m/>
    <m/>
    <m/>
  </r>
  <r>
    <n v="83"/>
    <n v="4"/>
    <x v="1"/>
    <s v="No"/>
    <n v="168"/>
    <s v="Yes"/>
    <x v="0"/>
    <m/>
    <m/>
    <m/>
    <m/>
    <m/>
    <m/>
    <m/>
  </r>
  <r>
    <n v="84"/>
    <n v="1"/>
    <x v="1"/>
    <s v="No"/>
    <n v="167"/>
    <s v="No"/>
    <x v="0"/>
    <m/>
    <m/>
    <m/>
    <m/>
    <m/>
    <m/>
    <m/>
  </r>
  <r>
    <n v="85"/>
    <n v="2"/>
    <x v="1"/>
    <s v="No"/>
    <n v="170"/>
    <s v="Yes"/>
    <x v="0"/>
    <m/>
    <m/>
    <m/>
    <m/>
    <m/>
    <m/>
    <m/>
  </r>
  <r>
    <n v="86"/>
    <n v="2"/>
    <x v="2"/>
    <s v="No"/>
    <n v="168"/>
    <s v="Yes"/>
    <x v="0"/>
    <m/>
    <m/>
    <m/>
    <m/>
    <m/>
    <m/>
    <m/>
  </r>
  <r>
    <n v="87"/>
    <n v="2"/>
    <x v="2"/>
    <s v="No"/>
    <n v="180"/>
    <s v="Yes"/>
    <x v="0"/>
    <m/>
    <m/>
    <m/>
    <m/>
    <m/>
    <m/>
    <m/>
  </r>
  <r>
    <n v="88"/>
    <n v="3"/>
    <x v="1"/>
    <s v="Yes"/>
    <n v="176"/>
    <s v="No"/>
    <x v="0"/>
    <m/>
    <m/>
    <m/>
    <m/>
    <m/>
    <m/>
    <m/>
  </r>
  <r>
    <n v="89"/>
    <n v="2"/>
    <x v="1"/>
    <s v="Yes"/>
    <n v="161"/>
    <s v="Yes"/>
    <x v="0"/>
    <m/>
    <m/>
    <m/>
    <m/>
    <m/>
    <m/>
    <m/>
  </r>
  <r>
    <n v="90"/>
    <n v="1"/>
    <x v="1"/>
    <s v="No"/>
    <n v="165"/>
    <s v="Yes"/>
    <x v="2"/>
    <m/>
    <m/>
    <m/>
    <m/>
    <m/>
    <m/>
    <m/>
  </r>
  <r>
    <n v="91"/>
    <n v="2"/>
    <x v="2"/>
    <s v="No"/>
    <n v="188"/>
    <s v="Yes"/>
    <x v="0"/>
    <m/>
    <m/>
    <m/>
    <m/>
    <m/>
    <m/>
    <m/>
  </r>
  <r>
    <n v="92"/>
    <n v="2"/>
    <x v="2"/>
    <s v="Yes"/>
    <n v="155"/>
    <s v="No"/>
    <x v="1"/>
    <m/>
    <m/>
    <m/>
    <m/>
    <m/>
    <m/>
    <m/>
  </r>
  <r>
    <n v="93"/>
    <n v="3"/>
    <x v="1"/>
    <s v="No"/>
    <n v="157"/>
    <s v="No"/>
    <x v="0"/>
    <m/>
    <m/>
    <m/>
    <m/>
    <m/>
    <m/>
    <m/>
  </r>
  <r>
    <n v="94"/>
    <n v="2"/>
    <x v="0"/>
    <s v="No"/>
    <n v="172"/>
    <s v="Yes"/>
    <x v="0"/>
    <m/>
    <m/>
    <m/>
    <m/>
    <m/>
    <m/>
    <m/>
  </r>
  <r>
    <n v="95"/>
    <n v="3"/>
    <x v="0"/>
    <s v="Yes"/>
    <n v="179"/>
    <s v="No"/>
    <x v="1"/>
    <m/>
    <m/>
    <m/>
    <m/>
    <m/>
    <m/>
    <m/>
  </r>
  <r>
    <n v="96"/>
    <n v="1"/>
    <x v="2"/>
    <s v="No"/>
    <n v="171"/>
    <s v="Yes"/>
    <x v="0"/>
    <m/>
    <m/>
    <m/>
    <m/>
    <m/>
    <m/>
    <m/>
  </r>
  <r>
    <n v="97"/>
    <n v="0"/>
    <x v="0"/>
    <s v="No"/>
    <n v="158"/>
    <s v="No"/>
    <x v="1"/>
    <m/>
    <m/>
    <m/>
    <m/>
    <m/>
    <m/>
    <m/>
  </r>
  <r>
    <n v="98"/>
    <n v="2"/>
    <x v="1"/>
    <s v="Yes"/>
    <n v="170"/>
    <s v="No"/>
    <x v="2"/>
    <m/>
    <m/>
    <m/>
    <m/>
    <m/>
    <m/>
    <m/>
  </r>
  <r>
    <n v="99"/>
    <n v="1"/>
    <x v="2"/>
    <s v="No"/>
    <n v="166"/>
    <s v="Yes"/>
    <x v="0"/>
    <m/>
    <m/>
    <m/>
    <m/>
    <m/>
    <m/>
    <m/>
  </r>
  <r>
    <n v="100"/>
    <n v="2"/>
    <x v="2"/>
    <s v="No"/>
    <n v="173"/>
    <s v="Yes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92EF2-DF4F-4256-9CCF-20469C5CE299}" name="PivotTable1" cacheId="18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/>
  <pivotFields count="14"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preference" fld="2" subtotal="count" baseField="0" baseItem="4294967295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4BE4-A7F7-4B7D-97B6-E686D0C99C9E}">
  <dimension ref="A3:E8"/>
  <sheetViews>
    <sheetView workbookViewId="0" xr3:uid="{461AB341-2C86-55FC-B4EF-685312BD2CD4}"/>
  </sheetViews>
  <sheetFormatPr defaultRowHeight="15"/>
  <cols>
    <col min="1" max="1" width="19.28515625" bestFit="1" customWidth="1"/>
    <col min="2" max="2" width="17.28515625" bestFit="1" customWidth="1"/>
    <col min="3" max="3" width="6.5703125" bestFit="1" customWidth="1"/>
    <col min="4" max="4" width="11.140625" bestFit="1" customWidth="1"/>
    <col min="5" max="5" width="11.42578125" bestFit="1" customWidth="1"/>
  </cols>
  <sheetData>
    <row r="3" spans="1:5">
      <c r="A3" s="1" t="s">
        <v>0</v>
      </c>
      <c r="B3" s="1" t="s">
        <v>1</v>
      </c>
    </row>
    <row r="4" spans="1:5">
      <c r="A4" s="1" t="s">
        <v>2</v>
      </c>
      <c r="B4" t="s">
        <v>3</v>
      </c>
      <c r="C4" t="s">
        <v>4</v>
      </c>
      <c r="D4" t="s">
        <v>5</v>
      </c>
      <c r="E4" t="s">
        <v>6</v>
      </c>
    </row>
    <row r="5" spans="1:5">
      <c r="A5" s="2" t="s">
        <v>7</v>
      </c>
      <c r="B5" s="3">
        <v>11</v>
      </c>
      <c r="C5" s="3">
        <v>2</v>
      </c>
      <c r="D5" s="3">
        <v>39</v>
      </c>
      <c r="E5" s="3">
        <v>52</v>
      </c>
    </row>
    <row r="6" spans="1:5">
      <c r="A6" s="2" t="s">
        <v>8</v>
      </c>
      <c r="B6" s="3">
        <v>6</v>
      </c>
      <c r="C6" s="3">
        <v>2</v>
      </c>
      <c r="D6" s="3">
        <v>18</v>
      </c>
      <c r="E6" s="3">
        <v>26</v>
      </c>
    </row>
    <row r="7" spans="1:5">
      <c r="A7" s="2" t="s">
        <v>9</v>
      </c>
      <c r="B7" s="3">
        <v>8</v>
      </c>
      <c r="C7" s="3">
        <v>4</v>
      </c>
      <c r="D7" s="3">
        <v>10</v>
      </c>
      <c r="E7" s="3">
        <v>22</v>
      </c>
    </row>
    <row r="8" spans="1:5">
      <c r="A8" s="2" t="s">
        <v>6</v>
      </c>
      <c r="B8" s="3">
        <v>25</v>
      </c>
      <c r="C8" s="3">
        <v>8</v>
      </c>
      <c r="D8" s="3">
        <v>67</v>
      </c>
      <c r="E8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02"/>
  <sheetViews>
    <sheetView workbookViewId="0" xr3:uid="{AEA406A1-0E4B-5B11-9CD5-51D6E497D94C}">
      <selection activeCell="C3" sqref="C3"/>
    </sheetView>
  </sheetViews>
  <sheetFormatPr defaultRowHeight="15"/>
  <cols>
    <col min="1" max="1" width="4.140625" bestFit="1" customWidth="1"/>
    <col min="2" max="2" width="6.85546875" bestFit="1" customWidth="1"/>
    <col min="3" max="3" width="11" bestFit="1" customWidth="1"/>
    <col min="4" max="4" width="5.7109375" bestFit="1" customWidth="1"/>
    <col min="5" max="5" width="5.85546875" bestFit="1" customWidth="1"/>
    <col min="6" max="6" width="5" bestFit="1" customWidth="1"/>
    <col min="7" max="7" width="11.140625" bestFit="1" customWidth="1"/>
    <col min="8" max="8" width="12.28515625" bestFit="1" customWidth="1"/>
    <col min="9" max="9" width="14.140625" bestFit="1" customWidth="1"/>
    <col min="10" max="10" width="12.42578125" bestFit="1" customWidth="1"/>
    <col min="11" max="13" width="9" customWidth="1"/>
  </cols>
  <sheetData>
    <row r="2" spans="1:14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1:14">
      <c r="A3">
        <v>1</v>
      </c>
      <c r="B3">
        <v>5</v>
      </c>
      <c r="C3" t="s">
        <v>9</v>
      </c>
      <c r="D3" t="s">
        <v>24</v>
      </c>
      <c r="E3">
        <v>182</v>
      </c>
      <c r="F3" t="s">
        <v>25</v>
      </c>
      <c r="G3" t="s">
        <v>5</v>
      </c>
      <c r="H3">
        <f>AVERAGE(B3:B102)</f>
        <v>2.02</v>
      </c>
      <c r="I3">
        <f>MEDIAN(B102:B103)</f>
        <v>2</v>
      </c>
      <c r="J3">
        <f>MODE(B3:B102)</f>
        <v>2</v>
      </c>
      <c r="K3">
        <f>STDEV(B3:B102)</f>
        <v>1.3025228046240329</v>
      </c>
      <c r="L3">
        <f>_xlfn.QUARTILE.EXC(B3:B102,1)</f>
        <v>1</v>
      </c>
      <c r="M3">
        <f>_xlfn.QUARTILE.EXC(B3:B102,3)</f>
        <v>3</v>
      </c>
      <c r="N3">
        <f>M3-L3</f>
        <v>2</v>
      </c>
    </row>
    <row r="4" spans="1:14">
      <c r="A4">
        <v>2</v>
      </c>
      <c r="B4">
        <v>0</v>
      </c>
      <c r="C4" t="s">
        <v>7</v>
      </c>
      <c r="D4" t="s">
        <v>24</v>
      </c>
      <c r="E4">
        <v>160</v>
      </c>
      <c r="F4" t="s">
        <v>25</v>
      </c>
      <c r="G4" t="s">
        <v>3</v>
      </c>
    </row>
    <row r="5" spans="1:14">
      <c r="A5">
        <v>3</v>
      </c>
      <c r="B5">
        <v>1</v>
      </c>
      <c r="C5" t="s">
        <v>9</v>
      </c>
      <c r="D5" t="s">
        <v>24</v>
      </c>
      <c r="E5">
        <v>194</v>
      </c>
      <c r="F5" t="s">
        <v>25</v>
      </c>
      <c r="G5" t="s">
        <v>4</v>
      </c>
    </row>
    <row r="6" spans="1:14">
      <c r="A6">
        <v>4</v>
      </c>
      <c r="B6">
        <v>2</v>
      </c>
      <c r="C6" t="s">
        <v>7</v>
      </c>
      <c r="D6" t="s">
        <v>24</v>
      </c>
      <c r="E6">
        <v>169</v>
      </c>
      <c r="F6" t="s">
        <v>24</v>
      </c>
      <c r="G6" t="s">
        <v>5</v>
      </c>
    </row>
    <row r="7" spans="1:14">
      <c r="A7">
        <v>5</v>
      </c>
      <c r="B7">
        <v>1</v>
      </c>
      <c r="C7" t="s">
        <v>8</v>
      </c>
      <c r="D7" t="s">
        <v>24</v>
      </c>
      <c r="E7">
        <v>168</v>
      </c>
      <c r="F7" t="s">
        <v>25</v>
      </c>
      <c r="G7" t="s">
        <v>5</v>
      </c>
    </row>
    <row r="8" spans="1:14">
      <c r="A8">
        <v>6</v>
      </c>
      <c r="B8">
        <v>2</v>
      </c>
      <c r="C8" t="s">
        <v>8</v>
      </c>
      <c r="D8" t="s">
        <v>24</v>
      </c>
      <c r="E8">
        <v>161</v>
      </c>
      <c r="F8" t="s">
        <v>24</v>
      </c>
      <c r="G8" t="s">
        <v>3</v>
      </c>
    </row>
    <row r="9" spans="1:14">
      <c r="A9">
        <v>7</v>
      </c>
      <c r="B9">
        <v>2</v>
      </c>
      <c r="C9" t="s">
        <v>9</v>
      </c>
      <c r="D9" t="s">
        <v>24</v>
      </c>
      <c r="E9">
        <v>181</v>
      </c>
      <c r="F9" t="s">
        <v>25</v>
      </c>
      <c r="G9" t="s">
        <v>5</v>
      </c>
    </row>
    <row r="10" spans="1:14">
      <c r="A10">
        <v>8</v>
      </c>
      <c r="B10">
        <v>3</v>
      </c>
      <c r="C10" t="s">
        <v>7</v>
      </c>
      <c r="D10" t="s">
        <v>24</v>
      </c>
      <c r="E10">
        <v>165</v>
      </c>
      <c r="F10" t="s">
        <v>25</v>
      </c>
      <c r="G10" t="s">
        <v>5</v>
      </c>
    </row>
    <row r="11" spans="1:14">
      <c r="A11">
        <v>9</v>
      </c>
      <c r="B11">
        <v>4</v>
      </c>
      <c r="C11" t="s">
        <v>7</v>
      </c>
      <c r="D11" t="s">
        <v>24</v>
      </c>
      <c r="E11">
        <v>177</v>
      </c>
      <c r="F11" t="s">
        <v>25</v>
      </c>
      <c r="G11" t="s">
        <v>5</v>
      </c>
    </row>
    <row r="12" spans="1:14">
      <c r="A12">
        <v>10</v>
      </c>
      <c r="B12">
        <v>2</v>
      </c>
      <c r="C12" t="s">
        <v>7</v>
      </c>
      <c r="D12" t="s">
        <v>25</v>
      </c>
      <c r="E12">
        <v>177</v>
      </c>
      <c r="F12" t="s">
        <v>25</v>
      </c>
      <c r="G12" t="s">
        <v>5</v>
      </c>
    </row>
    <row r="13" spans="1:14">
      <c r="A13">
        <v>11</v>
      </c>
      <c r="B13">
        <v>3</v>
      </c>
      <c r="C13" t="s">
        <v>8</v>
      </c>
      <c r="D13" t="s">
        <v>24</v>
      </c>
      <c r="E13">
        <v>166</v>
      </c>
      <c r="F13" t="s">
        <v>24</v>
      </c>
      <c r="G13" t="s">
        <v>5</v>
      </c>
    </row>
    <row r="14" spans="1:14">
      <c r="A14">
        <v>12</v>
      </c>
      <c r="B14">
        <v>2</v>
      </c>
      <c r="C14" t="s">
        <v>7</v>
      </c>
      <c r="D14" t="s">
        <v>24</v>
      </c>
      <c r="E14">
        <v>156</v>
      </c>
      <c r="F14" t="s">
        <v>24</v>
      </c>
      <c r="G14" t="s">
        <v>3</v>
      </c>
    </row>
    <row r="15" spans="1:14">
      <c r="A15">
        <v>13</v>
      </c>
      <c r="B15">
        <v>2</v>
      </c>
      <c r="C15" t="s">
        <v>9</v>
      </c>
      <c r="D15" t="s">
        <v>24</v>
      </c>
      <c r="E15">
        <v>166</v>
      </c>
      <c r="F15" t="s">
        <v>25</v>
      </c>
      <c r="G15" t="s">
        <v>5</v>
      </c>
    </row>
    <row r="16" spans="1:14">
      <c r="A16">
        <v>14</v>
      </c>
      <c r="B16">
        <v>1</v>
      </c>
      <c r="C16" t="s">
        <v>8</v>
      </c>
      <c r="D16" t="s">
        <v>24</v>
      </c>
      <c r="E16">
        <v>168</v>
      </c>
      <c r="F16" t="s">
        <v>24</v>
      </c>
      <c r="G16" t="s">
        <v>5</v>
      </c>
    </row>
    <row r="17" spans="1:7">
      <c r="A17">
        <v>15</v>
      </c>
      <c r="B17">
        <v>4</v>
      </c>
      <c r="C17" t="s">
        <v>7</v>
      </c>
      <c r="D17" t="s">
        <v>25</v>
      </c>
      <c r="E17">
        <v>178</v>
      </c>
      <c r="F17" t="s">
        <v>25</v>
      </c>
      <c r="G17" t="s">
        <v>5</v>
      </c>
    </row>
    <row r="18" spans="1:7">
      <c r="A18">
        <v>16</v>
      </c>
      <c r="B18">
        <v>2</v>
      </c>
      <c r="C18" t="s">
        <v>7</v>
      </c>
      <c r="D18" t="s">
        <v>25</v>
      </c>
      <c r="E18">
        <v>187</v>
      </c>
      <c r="F18" t="s">
        <v>25</v>
      </c>
      <c r="G18" t="s">
        <v>5</v>
      </c>
    </row>
    <row r="19" spans="1:7">
      <c r="A19">
        <v>17</v>
      </c>
      <c r="B19">
        <v>2</v>
      </c>
      <c r="C19" t="s">
        <v>7</v>
      </c>
      <c r="D19" t="s">
        <v>24</v>
      </c>
      <c r="E19">
        <v>205</v>
      </c>
      <c r="F19" t="s">
        <v>25</v>
      </c>
      <c r="G19" t="s">
        <v>5</v>
      </c>
    </row>
    <row r="20" spans="1:7">
      <c r="A20">
        <v>18</v>
      </c>
      <c r="B20">
        <v>4</v>
      </c>
      <c r="C20" t="s">
        <v>7</v>
      </c>
      <c r="D20" t="s">
        <v>25</v>
      </c>
      <c r="E20">
        <v>169</v>
      </c>
      <c r="F20" t="s">
        <v>24</v>
      </c>
      <c r="G20" t="s">
        <v>3</v>
      </c>
    </row>
    <row r="21" spans="1:7">
      <c r="A21">
        <v>19</v>
      </c>
      <c r="B21">
        <v>2</v>
      </c>
      <c r="C21" t="s">
        <v>7</v>
      </c>
      <c r="D21" t="s">
        <v>24</v>
      </c>
      <c r="E21">
        <v>161</v>
      </c>
      <c r="F21" t="s">
        <v>25</v>
      </c>
      <c r="G21" t="s">
        <v>5</v>
      </c>
    </row>
    <row r="22" spans="1:7">
      <c r="A22">
        <v>20</v>
      </c>
      <c r="B22">
        <v>1</v>
      </c>
      <c r="C22" t="s">
        <v>7</v>
      </c>
      <c r="D22" t="s">
        <v>24</v>
      </c>
      <c r="E22">
        <v>170</v>
      </c>
      <c r="F22" t="s">
        <v>25</v>
      </c>
      <c r="G22" t="s">
        <v>5</v>
      </c>
    </row>
    <row r="23" spans="1:7">
      <c r="A23">
        <v>21</v>
      </c>
      <c r="B23">
        <v>3</v>
      </c>
      <c r="C23" t="s">
        <v>8</v>
      </c>
      <c r="D23" t="s">
        <v>24</v>
      </c>
      <c r="E23">
        <v>170</v>
      </c>
      <c r="F23" t="s">
        <v>24</v>
      </c>
      <c r="G23" t="s">
        <v>4</v>
      </c>
    </row>
    <row r="24" spans="1:7">
      <c r="A24">
        <v>22</v>
      </c>
      <c r="B24">
        <v>4</v>
      </c>
      <c r="C24" t="s">
        <v>9</v>
      </c>
      <c r="D24" t="s">
        <v>24</v>
      </c>
      <c r="E24">
        <v>178</v>
      </c>
      <c r="F24" t="s">
        <v>24</v>
      </c>
      <c r="G24" t="s">
        <v>4</v>
      </c>
    </row>
    <row r="25" spans="1:7">
      <c r="A25">
        <v>23</v>
      </c>
      <c r="B25">
        <v>6</v>
      </c>
      <c r="C25" t="s">
        <v>7</v>
      </c>
      <c r="D25" t="s">
        <v>24</v>
      </c>
      <c r="E25">
        <v>182</v>
      </c>
      <c r="F25" t="s">
        <v>24</v>
      </c>
      <c r="G25" t="s">
        <v>5</v>
      </c>
    </row>
    <row r="26" spans="1:7">
      <c r="A26">
        <v>24</v>
      </c>
      <c r="B26">
        <v>1</v>
      </c>
      <c r="C26" t="s">
        <v>7</v>
      </c>
      <c r="D26" t="s">
        <v>24</v>
      </c>
      <c r="E26">
        <v>166</v>
      </c>
      <c r="F26" t="s">
        <v>24</v>
      </c>
      <c r="G26" t="s">
        <v>5</v>
      </c>
    </row>
    <row r="27" spans="1:7">
      <c r="A27">
        <v>25</v>
      </c>
      <c r="B27">
        <v>3</v>
      </c>
      <c r="C27" t="s">
        <v>7</v>
      </c>
      <c r="D27" t="s">
        <v>24</v>
      </c>
      <c r="E27">
        <v>172</v>
      </c>
      <c r="F27" t="s">
        <v>25</v>
      </c>
      <c r="G27" t="s">
        <v>5</v>
      </c>
    </row>
    <row r="28" spans="1:7">
      <c r="A28">
        <v>26</v>
      </c>
      <c r="B28">
        <v>5</v>
      </c>
      <c r="C28" t="s">
        <v>8</v>
      </c>
      <c r="D28" t="s">
        <v>24</v>
      </c>
      <c r="E28">
        <v>178</v>
      </c>
      <c r="F28" t="s">
        <v>25</v>
      </c>
      <c r="G28" t="s">
        <v>3</v>
      </c>
    </row>
    <row r="29" spans="1:7">
      <c r="A29">
        <v>27</v>
      </c>
      <c r="B29">
        <v>1</v>
      </c>
      <c r="C29" t="s">
        <v>9</v>
      </c>
      <c r="D29" t="s">
        <v>24</v>
      </c>
      <c r="E29">
        <v>177</v>
      </c>
      <c r="F29" t="s">
        <v>25</v>
      </c>
      <c r="G29" t="s">
        <v>5</v>
      </c>
    </row>
    <row r="30" spans="1:7">
      <c r="A30">
        <v>28</v>
      </c>
      <c r="B30">
        <v>4</v>
      </c>
      <c r="C30" t="s">
        <v>7</v>
      </c>
      <c r="D30" t="s">
        <v>24</v>
      </c>
      <c r="E30">
        <v>183</v>
      </c>
      <c r="F30" t="s">
        <v>25</v>
      </c>
      <c r="G30" t="s">
        <v>5</v>
      </c>
    </row>
    <row r="31" spans="1:7">
      <c r="A31">
        <v>29</v>
      </c>
      <c r="B31">
        <v>1</v>
      </c>
      <c r="C31" t="s">
        <v>8</v>
      </c>
      <c r="D31" t="s">
        <v>24</v>
      </c>
      <c r="E31">
        <v>174</v>
      </c>
      <c r="F31" t="s">
        <v>24</v>
      </c>
      <c r="G31" t="s">
        <v>5</v>
      </c>
    </row>
    <row r="32" spans="1:7">
      <c r="A32">
        <v>30</v>
      </c>
      <c r="B32">
        <v>1</v>
      </c>
      <c r="C32" t="s">
        <v>7</v>
      </c>
      <c r="D32" t="s">
        <v>24</v>
      </c>
      <c r="E32">
        <v>172</v>
      </c>
      <c r="F32" t="s">
        <v>25</v>
      </c>
      <c r="G32" t="s">
        <v>5</v>
      </c>
    </row>
    <row r="33" spans="1:7">
      <c r="A33">
        <v>31</v>
      </c>
      <c r="B33">
        <v>1</v>
      </c>
      <c r="C33" t="s">
        <v>9</v>
      </c>
      <c r="D33" t="s">
        <v>24</v>
      </c>
      <c r="E33">
        <v>170</v>
      </c>
      <c r="F33" t="s">
        <v>24</v>
      </c>
      <c r="G33" t="s">
        <v>4</v>
      </c>
    </row>
    <row r="34" spans="1:7">
      <c r="A34">
        <v>32</v>
      </c>
      <c r="B34">
        <v>3</v>
      </c>
      <c r="C34" t="s">
        <v>8</v>
      </c>
      <c r="D34" t="s">
        <v>24</v>
      </c>
      <c r="E34">
        <v>188</v>
      </c>
      <c r="F34" t="s">
        <v>24</v>
      </c>
      <c r="G34" t="s">
        <v>5</v>
      </c>
    </row>
    <row r="35" spans="1:7">
      <c r="A35">
        <v>33</v>
      </c>
      <c r="B35">
        <v>2</v>
      </c>
      <c r="C35" t="s">
        <v>8</v>
      </c>
      <c r="D35" t="s">
        <v>24</v>
      </c>
      <c r="E35">
        <v>171</v>
      </c>
      <c r="F35" t="s">
        <v>25</v>
      </c>
      <c r="G35" t="s">
        <v>5</v>
      </c>
    </row>
    <row r="36" spans="1:7">
      <c r="A36">
        <v>34</v>
      </c>
      <c r="B36">
        <v>2</v>
      </c>
      <c r="C36" t="s">
        <v>9</v>
      </c>
      <c r="D36" t="s">
        <v>24</v>
      </c>
      <c r="E36">
        <v>180</v>
      </c>
      <c r="F36" t="s">
        <v>24</v>
      </c>
      <c r="G36" t="s">
        <v>5</v>
      </c>
    </row>
    <row r="37" spans="1:7">
      <c r="A37">
        <v>35</v>
      </c>
      <c r="B37">
        <v>1</v>
      </c>
      <c r="C37" t="s">
        <v>8</v>
      </c>
      <c r="D37" t="s">
        <v>24</v>
      </c>
      <c r="E37">
        <v>171</v>
      </c>
      <c r="F37" t="s">
        <v>25</v>
      </c>
      <c r="G37" t="s">
        <v>5</v>
      </c>
    </row>
    <row r="38" spans="1:7">
      <c r="A38">
        <v>36</v>
      </c>
      <c r="B38">
        <v>2</v>
      </c>
      <c r="C38" t="s">
        <v>7</v>
      </c>
      <c r="D38" t="s">
        <v>24</v>
      </c>
      <c r="E38">
        <v>188</v>
      </c>
      <c r="F38" t="s">
        <v>24</v>
      </c>
      <c r="G38" t="s">
        <v>3</v>
      </c>
    </row>
    <row r="39" spans="1:7">
      <c r="A39">
        <v>37</v>
      </c>
      <c r="B39">
        <v>0</v>
      </c>
      <c r="C39" t="s">
        <v>7</v>
      </c>
      <c r="D39" t="s">
        <v>24</v>
      </c>
      <c r="E39">
        <v>169</v>
      </c>
      <c r="F39" t="s">
        <v>24</v>
      </c>
      <c r="G39" t="s">
        <v>3</v>
      </c>
    </row>
    <row r="40" spans="1:7">
      <c r="A40">
        <v>38</v>
      </c>
      <c r="B40">
        <v>2</v>
      </c>
      <c r="C40" t="s">
        <v>9</v>
      </c>
      <c r="D40" t="s">
        <v>24</v>
      </c>
      <c r="E40">
        <v>179</v>
      </c>
      <c r="F40" t="s">
        <v>24</v>
      </c>
      <c r="G40" t="s">
        <v>5</v>
      </c>
    </row>
    <row r="41" spans="1:7">
      <c r="A41">
        <v>39</v>
      </c>
      <c r="B41">
        <v>3</v>
      </c>
      <c r="C41" t="s">
        <v>7</v>
      </c>
      <c r="D41" t="s">
        <v>25</v>
      </c>
      <c r="E41">
        <v>168</v>
      </c>
      <c r="F41" t="s">
        <v>25</v>
      </c>
      <c r="G41" t="s">
        <v>5</v>
      </c>
    </row>
    <row r="42" spans="1:7">
      <c r="A42">
        <v>40</v>
      </c>
      <c r="B42">
        <v>5</v>
      </c>
      <c r="C42" t="s">
        <v>7</v>
      </c>
      <c r="D42" t="s">
        <v>25</v>
      </c>
      <c r="E42">
        <v>172</v>
      </c>
      <c r="F42" t="s">
        <v>24</v>
      </c>
      <c r="G42" t="s">
        <v>5</v>
      </c>
    </row>
    <row r="43" spans="1:7">
      <c r="A43">
        <v>41</v>
      </c>
      <c r="B43">
        <v>0</v>
      </c>
      <c r="C43" t="s">
        <v>8</v>
      </c>
      <c r="D43" t="s">
        <v>24</v>
      </c>
      <c r="E43">
        <v>169</v>
      </c>
      <c r="F43" t="s">
        <v>25</v>
      </c>
      <c r="G43" t="s">
        <v>5</v>
      </c>
    </row>
    <row r="44" spans="1:7">
      <c r="A44">
        <v>42</v>
      </c>
      <c r="B44">
        <v>2</v>
      </c>
      <c r="C44" t="s">
        <v>7</v>
      </c>
      <c r="D44" t="s">
        <v>24</v>
      </c>
      <c r="E44">
        <v>190</v>
      </c>
      <c r="F44" t="s">
        <v>24</v>
      </c>
      <c r="G44" t="s">
        <v>5</v>
      </c>
    </row>
    <row r="45" spans="1:7">
      <c r="A45">
        <v>43</v>
      </c>
      <c r="B45">
        <v>5</v>
      </c>
      <c r="C45" t="s">
        <v>8</v>
      </c>
      <c r="D45" t="s">
        <v>24</v>
      </c>
      <c r="E45">
        <v>163</v>
      </c>
      <c r="F45" t="s">
        <v>25</v>
      </c>
      <c r="G45" t="s">
        <v>5</v>
      </c>
    </row>
    <row r="46" spans="1:7">
      <c r="A46">
        <v>44</v>
      </c>
      <c r="B46">
        <v>3</v>
      </c>
      <c r="C46" t="s">
        <v>9</v>
      </c>
      <c r="D46" t="s">
        <v>24</v>
      </c>
      <c r="E46">
        <v>174</v>
      </c>
      <c r="F46" t="s">
        <v>24</v>
      </c>
      <c r="G46" t="s">
        <v>4</v>
      </c>
    </row>
    <row r="47" spans="1:7">
      <c r="A47">
        <v>45</v>
      </c>
      <c r="B47">
        <v>1</v>
      </c>
      <c r="C47" t="s">
        <v>7</v>
      </c>
      <c r="D47" t="s">
        <v>25</v>
      </c>
      <c r="E47">
        <v>174</v>
      </c>
      <c r="F47" t="s">
        <v>25</v>
      </c>
      <c r="G47" t="s">
        <v>3</v>
      </c>
    </row>
    <row r="48" spans="1:7">
      <c r="A48">
        <v>46</v>
      </c>
      <c r="B48">
        <v>2</v>
      </c>
      <c r="C48" t="s">
        <v>8</v>
      </c>
      <c r="D48" t="s">
        <v>24</v>
      </c>
      <c r="E48">
        <v>170</v>
      </c>
      <c r="F48" t="s">
        <v>25</v>
      </c>
      <c r="G48" t="s">
        <v>5</v>
      </c>
    </row>
    <row r="49" spans="1:7">
      <c r="A49">
        <v>47</v>
      </c>
      <c r="B49">
        <v>5</v>
      </c>
      <c r="C49" t="s">
        <v>7</v>
      </c>
      <c r="D49" t="s">
        <v>24</v>
      </c>
      <c r="E49">
        <v>170</v>
      </c>
      <c r="F49" t="s">
        <v>25</v>
      </c>
      <c r="G49" t="s">
        <v>3</v>
      </c>
    </row>
    <row r="50" spans="1:7">
      <c r="A50">
        <v>48</v>
      </c>
      <c r="B50">
        <v>1</v>
      </c>
      <c r="C50" t="s">
        <v>7</v>
      </c>
      <c r="D50" t="s">
        <v>25</v>
      </c>
      <c r="E50">
        <v>186</v>
      </c>
      <c r="F50" t="s">
        <v>24</v>
      </c>
      <c r="G50" t="s">
        <v>3</v>
      </c>
    </row>
    <row r="51" spans="1:7">
      <c r="A51">
        <v>49</v>
      </c>
      <c r="B51">
        <v>3</v>
      </c>
      <c r="C51" t="s">
        <v>7</v>
      </c>
      <c r="D51" t="s">
        <v>24</v>
      </c>
      <c r="E51">
        <v>177</v>
      </c>
      <c r="F51" t="s">
        <v>24</v>
      </c>
      <c r="G51" t="s">
        <v>5</v>
      </c>
    </row>
    <row r="52" spans="1:7">
      <c r="A52">
        <v>50</v>
      </c>
      <c r="B52">
        <v>0</v>
      </c>
      <c r="C52" t="s">
        <v>9</v>
      </c>
      <c r="D52" t="s">
        <v>24</v>
      </c>
      <c r="E52">
        <v>162</v>
      </c>
      <c r="F52" t="s">
        <v>25</v>
      </c>
      <c r="G52" t="s">
        <v>3</v>
      </c>
    </row>
    <row r="53" spans="1:7">
      <c r="A53">
        <v>51</v>
      </c>
      <c r="B53">
        <v>2</v>
      </c>
      <c r="C53" t="s">
        <v>7</v>
      </c>
      <c r="D53" t="s">
        <v>24</v>
      </c>
      <c r="E53">
        <v>162</v>
      </c>
      <c r="F53" t="s">
        <v>24</v>
      </c>
      <c r="G53" t="s">
        <v>3</v>
      </c>
    </row>
    <row r="54" spans="1:7">
      <c r="A54">
        <v>52</v>
      </c>
      <c r="B54">
        <v>1</v>
      </c>
      <c r="C54" t="s">
        <v>7</v>
      </c>
      <c r="D54" t="s">
        <v>24</v>
      </c>
      <c r="E54">
        <v>184</v>
      </c>
      <c r="F54" t="s">
        <v>25</v>
      </c>
      <c r="G54" t="s">
        <v>5</v>
      </c>
    </row>
    <row r="55" spans="1:7">
      <c r="A55">
        <v>53</v>
      </c>
      <c r="B55">
        <v>2</v>
      </c>
      <c r="C55" t="s">
        <v>8</v>
      </c>
      <c r="D55" t="s">
        <v>24</v>
      </c>
      <c r="E55">
        <v>169</v>
      </c>
      <c r="F55" t="s">
        <v>25</v>
      </c>
      <c r="G55" t="s">
        <v>3</v>
      </c>
    </row>
    <row r="56" spans="1:7">
      <c r="A56">
        <v>54</v>
      </c>
      <c r="B56">
        <v>0</v>
      </c>
      <c r="C56" t="s">
        <v>7</v>
      </c>
      <c r="D56" t="s">
        <v>24</v>
      </c>
      <c r="E56">
        <v>153</v>
      </c>
      <c r="F56" t="s">
        <v>25</v>
      </c>
      <c r="G56" t="s">
        <v>5</v>
      </c>
    </row>
    <row r="57" spans="1:7">
      <c r="A57">
        <v>55</v>
      </c>
      <c r="B57">
        <v>0</v>
      </c>
      <c r="C57" t="s">
        <v>9</v>
      </c>
      <c r="D57" t="s">
        <v>24</v>
      </c>
      <c r="E57">
        <v>178</v>
      </c>
      <c r="F57" t="s">
        <v>25</v>
      </c>
      <c r="G57" t="s">
        <v>3</v>
      </c>
    </row>
    <row r="58" spans="1:7">
      <c r="A58">
        <v>56</v>
      </c>
      <c r="B58">
        <v>1</v>
      </c>
      <c r="C58" t="s">
        <v>7</v>
      </c>
      <c r="D58" t="s">
        <v>25</v>
      </c>
      <c r="E58">
        <v>164</v>
      </c>
      <c r="F58" t="s">
        <v>25</v>
      </c>
      <c r="G58" t="s">
        <v>5</v>
      </c>
    </row>
    <row r="59" spans="1:7">
      <c r="A59">
        <v>57</v>
      </c>
      <c r="B59">
        <v>1</v>
      </c>
      <c r="C59" t="s">
        <v>7</v>
      </c>
      <c r="D59" t="s">
        <v>24</v>
      </c>
      <c r="E59">
        <v>166</v>
      </c>
      <c r="F59" t="s">
        <v>25</v>
      </c>
      <c r="G59" t="s">
        <v>3</v>
      </c>
    </row>
    <row r="60" spans="1:7">
      <c r="A60">
        <v>58</v>
      </c>
      <c r="B60">
        <v>2</v>
      </c>
      <c r="C60" t="s">
        <v>9</v>
      </c>
      <c r="D60" t="s">
        <v>24</v>
      </c>
      <c r="E60">
        <v>173</v>
      </c>
      <c r="F60" t="s">
        <v>24</v>
      </c>
      <c r="G60" t="s">
        <v>3</v>
      </c>
    </row>
    <row r="61" spans="1:7">
      <c r="A61">
        <v>59</v>
      </c>
      <c r="B61">
        <v>2</v>
      </c>
      <c r="C61" t="s">
        <v>8</v>
      </c>
      <c r="D61" t="s">
        <v>25</v>
      </c>
      <c r="E61">
        <v>160</v>
      </c>
      <c r="F61" t="s">
        <v>25</v>
      </c>
      <c r="G61" t="s">
        <v>3</v>
      </c>
    </row>
    <row r="62" spans="1:7">
      <c r="A62">
        <v>60</v>
      </c>
      <c r="B62">
        <v>3</v>
      </c>
      <c r="C62" t="s">
        <v>7</v>
      </c>
      <c r="D62" t="s">
        <v>25</v>
      </c>
      <c r="E62">
        <v>178</v>
      </c>
      <c r="F62" t="s">
        <v>25</v>
      </c>
      <c r="G62" t="s">
        <v>5</v>
      </c>
    </row>
    <row r="63" spans="1:7">
      <c r="A63">
        <v>61</v>
      </c>
      <c r="B63">
        <v>2</v>
      </c>
      <c r="C63" t="s">
        <v>7</v>
      </c>
      <c r="D63" t="s">
        <v>24</v>
      </c>
      <c r="E63">
        <v>186</v>
      </c>
      <c r="F63" t="s">
        <v>25</v>
      </c>
      <c r="G63" t="s">
        <v>3</v>
      </c>
    </row>
    <row r="64" spans="1:7">
      <c r="A64">
        <v>62</v>
      </c>
      <c r="B64">
        <v>1</v>
      </c>
      <c r="C64" t="s">
        <v>9</v>
      </c>
      <c r="D64" t="s">
        <v>24</v>
      </c>
      <c r="E64">
        <v>175</v>
      </c>
      <c r="F64" t="s">
        <v>25</v>
      </c>
      <c r="G64" t="s">
        <v>5</v>
      </c>
    </row>
    <row r="65" spans="1:7">
      <c r="A65">
        <v>63</v>
      </c>
      <c r="B65">
        <v>3</v>
      </c>
      <c r="C65" t="s">
        <v>7</v>
      </c>
      <c r="D65" t="s">
        <v>25</v>
      </c>
      <c r="E65">
        <v>177</v>
      </c>
      <c r="F65" t="s">
        <v>25</v>
      </c>
      <c r="G65" t="s">
        <v>5</v>
      </c>
    </row>
    <row r="66" spans="1:7">
      <c r="A66">
        <v>64</v>
      </c>
      <c r="B66">
        <v>0</v>
      </c>
      <c r="C66" t="s">
        <v>7</v>
      </c>
      <c r="D66" t="s">
        <v>24</v>
      </c>
      <c r="E66">
        <v>185</v>
      </c>
      <c r="F66" t="s">
        <v>24</v>
      </c>
      <c r="G66" t="s">
        <v>5</v>
      </c>
    </row>
    <row r="67" spans="1:7">
      <c r="A67">
        <v>65</v>
      </c>
      <c r="B67">
        <v>2</v>
      </c>
      <c r="C67" t="s">
        <v>7</v>
      </c>
      <c r="D67" t="s">
        <v>24</v>
      </c>
      <c r="E67">
        <v>167</v>
      </c>
      <c r="F67" t="s">
        <v>25</v>
      </c>
      <c r="G67" t="s">
        <v>5</v>
      </c>
    </row>
    <row r="68" spans="1:7">
      <c r="A68">
        <v>66</v>
      </c>
      <c r="B68">
        <v>0</v>
      </c>
      <c r="C68" t="s">
        <v>9</v>
      </c>
      <c r="D68" t="s">
        <v>24</v>
      </c>
      <c r="E68">
        <v>186</v>
      </c>
      <c r="F68" t="s">
        <v>24</v>
      </c>
      <c r="G68" t="s">
        <v>3</v>
      </c>
    </row>
    <row r="69" spans="1:7">
      <c r="A69">
        <v>67</v>
      </c>
      <c r="B69">
        <v>1</v>
      </c>
      <c r="C69" t="s">
        <v>9</v>
      </c>
      <c r="D69" t="s">
        <v>24</v>
      </c>
      <c r="E69">
        <v>185</v>
      </c>
      <c r="F69" t="s">
        <v>25</v>
      </c>
      <c r="G69" t="s">
        <v>5</v>
      </c>
    </row>
    <row r="70" spans="1:7">
      <c r="A70">
        <v>68</v>
      </c>
      <c r="B70">
        <v>3</v>
      </c>
      <c r="C70" t="s">
        <v>7</v>
      </c>
      <c r="D70" t="s">
        <v>25</v>
      </c>
      <c r="E70">
        <v>167</v>
      </c>
      <c r="F70" t="s">
        <v>25</v>
      </c>
      <c r="G70" t="s">
        <v>5</v>
      </c>
    </row>
    <row r="71" spans="1:7">
      <c r="A71">
        <v>69</v>
      </c>
      <c r="B71">
        <v>1</v>
      </c>
      <c r="C71" t="s">
        <v>7</v>
      </c>
      <c r="D71" t="s">
        <v>24</v>
      </c>
      <c r="E71">
        <v>161</v>
      </c>
      <c r="F71" t="s">
        <v>25</v>
      </c>
      <c r="G71" t="s">
        <v>5</v>
      </c>
    </row>
    <row r="72" spans="1:7">
      <c r="A72">
        <v>70</v>
      </c>
      <c r="B72">
        <v>1</v>
      </c>
      <c r="C72" t="s">
        <v>7</v>
      </c>
      <c r="D72" t="s">
        <v>24</v>
      </c>
      <c r="E72">
        <v>169</v>
      </c>
      <c r="F72" t="s">
        <v>24</v>
      </c>
      <c r="G72" t="s">
        <v>5</v>
      </c>
    </row>
    <row r="73" spans="1:7">
      <c r="A73">
        <v>71</v>
      </c>
      <c r="B73">
        <v>2</v>
      </c>
      <c r="C73" t="s">
        <v>7</v>
      </c>
      <c r="D73" t="s">
        <v>24</v>
      </c>
      <c r="E73">
        <v>180</v>
      </c>
      <c r="F73" t="s">
        <v>25</v>
      </c>
      <c r="G73" t="s">
        <v>5</v>
      </c>
    </row>
    <row r="74" spans="1:7">
      <c r="A74">
        <v>72</v>
      </c>
      <c r="B74">
        <v>3</v>
      </c>
      <c r="C74" t="s">
        <v>8</v>
      </c>
      <c r="D74" t="s">
        <v>24</v>
      </c>
      <c r="E74">
        <v>164</v>
      </c>
      <c r="F74" t="s">
        <v>25</v>
      </c>
      <c r="G74" t="s">
        <v>5</v>
      </c>
    </row>
    <row r="75" spans="1:7">
      <c r="A75">
        <v>73</v>
      </c>
      <c r="B75">
        <v>2</v>
      </c>
      <c r="C75" t="s">
        <v>9</v>
      </c>
      <c r="D75" t="s">
        <v>24</v>
      </c>
      <c r="E75">
        <v>193</v>
      </c>
      <c r="F75" t="s">
        <v>24</v>
      </c>
      <c r="G75" t="s">
        <v>3</v>
      </c>
    </row>
    <row r="76" spans="1:7">
      <c r="A76">
        <v>74</v>
      </c>
      <c r="B76">
        <v>2</v>
      </c>
      <c r="C76" t="s">
        <v>9</v>
      </c>
      <c r="D76" t="s">
        <v>24</v>
      </c>
      <c r="E76">
        <v>174</v>
      </c>
      <c r="F76" t="s">
        <v>25</v>
      </c>
      <c r="G76" t="s">
        <v>5</v>
      </c>
    </row>
    <row r="77" spans="1:7">
      <c r="A77">
        <v>75</v>
      </c>
      <c r="B77">
        <v>3</v>
      </c>
      <c r="C77" t="s">
        <v>7</v>
      </c>
      <c r="D77" t="s">
        <v>24</v>
      </c>
      <c r="E77">
        <v>167</v>
      </c>
      <c r="F77" t="s">
        <v>25</v>
      </c>
      <c r="G77" t="s">
        <v>5</v>
      </c>
    </row>
    <row r="78" spans="1:7">
      <c r="A78">
        <v>76</v>
      </c>
      <c r="B78">
        <v>3</v>
      </c>
      <c r="C78" t="s">
        <v>9</v>
      </c>
      <c r="D78" t="s">
        <v>24</v>
      </c>
      <c r="E78">
        <v>185</v>
      </c>
      <c r="F78" t="s">
        <v>25</v>
      </c>
      <c r="G78" t="s">
        <v>3</v>
      </c>
    </row>
    <row r="79" spans="1:7">
      <c r="A79">
        <v>77</v>
      </c>
      <c r="B79">
        <v>2</v>
      </c>
      <c r="C79" t="s">
        <v>8</v>
      </c>
      <c r="D79" t="s">
        <v>24</v>
      </c>
      <c r="E79">
        <v>159</v>
      </c>
      <c r="F79" t="s">
        <v>24</v>
      </c>
      <c r="G79" t="s">
        <v>5</v>
      </c>
    </row>
    <row r="80" spans="1:7">
      <c r="A80">
        <v>78</v>
      </c>
      <c r="B80">
        <v>2</v>
      </c>
      <c r="C80" t="s">
        <v>7</v>
      </c>
      <c r="D80" t="s">
        <v>25</v>
      </c>
      <c r="E80">
        <v>165</v>
      </c>
      <c r="F80" t="s">
        <v>25</v>
      </c>
      <c r="G80" t="s">
        <v>5</v>
      </c>
    </row>
    <row r="81" spans="1:7">
      <c r="A81">
        <v>79</v>
      </c>
      <c r="B81">
        <v>0</v>
      </c>
      <c r="C81" t="s">
        <v>7</v>
      </c>
      <c r="D81" t="s">
        <v>24</v>
      </c>
      <c r="E81">
        <v>181</v>
      </c>
      <c r="F81" t="s">
        <v>25</v>
      </c>
      <c r="G81" t="s">
        <v>5</v>
      </c>
    </row>
    <row r="82" spans="1:7">
      <c r="A82">
        <v>80</v>
      </c>
      <c r="B82">
        <v>1</v>
      </c>
      <c r="C82" t="s">
        <v>7</v>
      </c>
      <c r="D82" t="s">
        <v>24</v>
      </c>
      <c r="E82">
        <v>155</v>
      </c>
      <c r="F82" t="s">
        <v>24</v>
      </c>
      <c r="G82" t="s">
        <v>5</v>
      </c>
    </row>
    <row r="83" spans="1:7">
      <c r="A83">
        <v>81</v>
      </c>
      <c r="B83">
        <v>1</v>
      </c>
      <c r="C83" t="s">
        <v>8</v>
      </c>
      <c r="D83" t="s">
        <v>24</v>
      </c>
      <c r="E83">
        <v>183</v>
      </c>
      <c r="F83" t="s">
        <v>25</v>
      </c>
      <c r="G83" t="s">
        <v>5</v>
      </c>
    </row>
    <row r="84" spans="1:7">
      <c r="A84">
        <v>82</v>
      </c>
      <c r="B84">
        <v>1</v>
      </c>
      <c r="C84" t="s">
        <v>8</v>
      </c>
      <c r="D84" t="s">
        <v>24</v>
      </c>
      <c r="E84">
        <v>171</v>
      </c>
      <c r="F84" t="s">
        <v>24</v>
      </c>
      <c r="G84" t="s">
        <v>4</v>
      </c>
    </row>
    <row r="85" spans="1:7">
      <c r="A85">
        <v>83</v>
      </c>
      <c r="B85">
        <v>4</v>
      </c>
      <c r="C85" t="s">
        <v>7</v>
      </c>
      <c r="D85" t="s">
        <v>24</v>
      </c>
      <c r="E85">
        <v>168</v>
      </c>
      <c r="F85" t="s">
        <v>25</v>
      </c>
      <c r="G85" t="s">
        <v>5</v>
      </c>
    </row>
    <row r="86" spans="1:7">
      <c r="A86">
        <v>84</v>
      </c>
      <c r="B86">
        <v>1</v>
      </c>
      <c r="C86" t="s">
        <v>7</v>
      </c>
      <c r="D86" t="s">
        <v>24</v>
      </c>
      <c r="E86">
        <v>167</v>
      </c>
      <c r="F86" t="s">
        <v>24</v>
      </c>
      <c r="G86" t="s">
        <v>5</v>
      </c>
    </row>
    <row r="87" spans="1:7">
      <c r="A87">
        <v>85</v>
      </c>
      <c r="B87">
        <v>2</v>
      </c>
      <c r="C87" t="s">
        <v>7</v>
      </c>
      <c r="D87" t="s">
        <v>24</v>
      </c>
      <c r="E87">
        <v>170</v>
      </c>
      <c r="F87" t="s">
        <v>25</v>
      </c>
      <c r="G87" t="s">
        <v>5</v>
      </c>
    </row>
    <row r="88" spans="1:7">
      <c r="A88">
        <v>86</v>
      </c>
      <c r="B88">
        <v>2</v>
      </c>
      <c r="C88" t="s">
        <v>8</v>
      </c>
      <c r="D88" t="s">
        <v>24</v>
      </c>
      <c r="E88">
        <v>168</v>
      </c>
      <c r="F88" t="s">
        <v>25</v>
      </c>
      <c r="G88" t="s">
        <v>5</v>
      </c>
    </row>
    <row r="89" spans="1:7">
      <c r="A89">
        <v>87</v>
      </c>
      <c r="B89">
        <v>2</v>
      </c>
      <c r="C89" t="s">
        <v>8</v>
      </c>
      <c r="D89" t="s">
        <v>24</v>
      </c>
      <c r="E89">
        <v>180</v>
      </c>
      <c r="F89" t="s">
        <v>25</v>
      </c>
      <c r="G89" t="s">
        <v>5</v>
      </c>
    </row>
    <row r="90" spans="1:7">
      <c r="A90">
        <v>88</v>
      </c>
      <c r="B90">
        <v>3</v>
      </c>
      <c r="C90" t="s">
        <v>7</v>
      </c>
      <c r="D90" t="s">
        <v>25</v>
      </c>
      <c r="E90">
        <v>176</v>
      </c>
      <c r="F90" t="s">
        <v>24</v>
      </c>
      <c r="G90" t="s">
        <v>5</v>
      </c>
    </row>
    <row r="91" spans="1:7">
      <c r="A91">
        <v>89</v>
      </c>
      <c r="B91">
        <v>2</v>
      </c>
      <c r="C91" t="s">
        <v>7</v>
      </c>
      <c r="D91" t="s">
        <v>25</v>
      </c>
      <c r="E91">
        <v>161</v>
      </c>
      <c r="F91" t="s">
        <v>25</v>
      </c>
      <c r="G91" t="s">
        <v>5</v>
      </c>
    </row>
    <row r="92" spans="1:7">
      <c r="A92">
        <v>90</v>
      </c>
      <c r="B92">
        <v>1</v>
      </c>
      <c r="C92" t="s">
        <v>7</v>
      </c>
      <c r="D92" t="s">
        <v>24</v>
      </c>
      <c r="E92">
        <v>165</v>
      </c>
      <c r="F92" t="s">
        <v>25</v>
      </c>
      <c r="G92" t="s">
        <v>4</v>
      </c>
    </row>
    <row r="93" spans="1:7">
      <c r="A93">
        <v>91</v>
      </c>
      <c r="B93">
        <v>2</v>
      </c>
      <c r="C93" t="s">
        <v>8</v>
      </c>
      <c r="D93" t="s">
        <v>24</v>
      </c>
      <c r="E93">
        <v>188</v>
      </c>
      <c r="F93" t="s">
        <v>25</v>
      </c>
      <c r="G93" t="s">
        <v>5</v>
      </c>
    </row>
    <row r="94" spans="1:7">
      <c r="A94">
        <v>92</v>
      </c>
      <c r="B94">
        <v>2</v>
      </c>
      <c r="C94" t="s">
        <v>8</v>
      </c>
      <c r="D94" t="s">
        <v>25</v>
      </c>
      <c r="E94">
        <v>155</v>
      </c>
      <c r="F94" t="s">
        <v>24</v>
      </c>
      <c r="G94" t="s">
        <v>3</v>
      </c>
    </row>
    <row r="95" spans="1:7">
      <c r="A95">
        <v>93</v>
      </c>
      <c r="B95">
        <v>3</v>
      </c>
      <c r="C95" t="s">
        <v>7</v>
      </c>
      <c r="D95" t="s">
        <v>24</v>
      </c>
      <c r="E95">
        <v>157</v>
      </c>
      <c r="F95" t="s">
        <v>24</v>
      </c>
      <c r="G95" t="s">
        <v>5</v>
      </c>
    </row>
    <row r="96" spans="1:7">
      <c r="A96">
        <v>94</v>
      </c>
      <c r="B96">
        <v>2</v>
      </c>
      <c r="C96" t="s">
        <v>9</v>
      </c>
      <c r="D96" t="s">
        <v>24</v>
      </c>
      <c r="E96">
        <v>172</v>
      </c>
      <c r="F96" t="s">
        <v>25</v>
      </c>
      <c r="G96" t="s">
        <v>5</v>
      </c>
    </row>
    <row r="97" spans="1:7">
      <c r="A97">
        <v>95</v>
      </c>
      <c r="B97">
        <v>3</v>
      </c>
      <c r="C97" t="s">
        <v>9</v>
      </c>
      <c r="D97" t="s">
        <v>25</v>
      </c>
      <c r="E97">
        <v>179</v>
      </c>
      <c r="F97" t="s">
        <v>24</v>
      </c>
      <c r="G97" t="s">
        <v>3</v>
      </c>
    </row>
    <row r="98" spans="1:7">
      <c r="A98">
        <v>96</v>
      </c>
      <c r="B98">
        <v>1</v>
      </c>
      <c r="C98" t="s">
        <v>8</v>
      </c>
      <c r="D98" t="s">
        <v>24</v>
      </c>
      <c r="E98">
        <v>171</v>
      </c>
      <c r="F98" t="s">
        <v>25</v>
      </c>
      <c r="G98" t="s">
        <v>5</v>
      </c>
    </row>
    <row r="99" spans="1:7">
      <c r="A99">
        <v>97</v>
      </c>
      <c r="B99">
        <v>0</v>
      </c>
      <c r="C99" t="s">
        <v>9</v>
      </c>
      <c r="D99" t="s">
        <v>24</v>
      </c>
      <c r="E99">
        <v>158</v>
      </c>
      <c r="F99" t="s">
        <v>24</v>
      </c>
      <c r="G99" t="s">
        <v>3</v>
      </c>
    </row>
    <row r="100" spans="1:7">
      <c r="A100">
        <v>98</v>
      </c>
      <c r="B100">
        <v>2</v>
      </c>
      <c r="C100" t="s">
        <v>7</v>
      </c>
      <c r="D100" t="s">
        <v>25</v>
      </c>
      <c r="E100">
        <v>170</v>
      </c>
      <c r="F100" t="s">
        <v>24</v>
      </c>
      <c r="G100" t="s">
        <v>4</v>
      </c>
    </row>
    <row r="101" spans="1:7">
      <c r="A101">
        <v>99</v>
      </c>
      <c r="B101">
        <v>1</v>
      </c>
      <c r="C101" t="s">
        <v>8</v>
      </c>
      <c r="D101" t="s">
        <v>24</v>
      </c>
      <c r="E101">
        <v>166</v>
      </c>
      <c r="F101" t="s">
        <v>25</v>
      </c>
      <c r="G101" t="s">
        <v>5</v>
      </c>
    </row>
    <row r="102" spans="1:7">
      <c r="A102">
        <v>100</v>
      </c>
      <c r="B102">
        <v>2</v>
      </c>
      <c r="C102" t="s">
        <v>8</v>
      </c>
      <c r="D102" t="s">
        <v>24</v>
      </c>
      <c r="E102">
        <v>173</v>
      </c>
      <c r="F102" t="s">
        <v>25</v>
      </c>
      <c r="G10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Olusakin Timothy</cp:lastModifiedBy>
  <cp:revision/>
  <dcterms:created xsi:type="dcterms:W3CDTF">2019-02-04T10:07:57Z</dcterms:created>
  <dcterms:modified xsi:type="dcterms:W3CDTF">2019-02-04T12:30:48Z</dcterms:modified>
  <cp:category/>
  <cp:contentStatus/>
</cp:coreProperties>
</file>