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ropbox\Educational\MSBA\BAN7080 Perscriptive Analytics\"/>
    </mc:Choice>
  </mc:AlternateContent>
  <xr:revisionPtr revIDLastSave="0" documentId="13_ncr:1_{FDF4B314-682F-410A-B62C-1323BEC329CC}" xr6:coauthVersionLast="41" xr6:coauthVersionMax="41" xr10:uidLastSave="{00000000-0000-0000-0000-000000000000}"/>
  <bookViews>
    <workbookView xWindow="1536" yWindow="144" windowWidth="11100" windowHeight="12216" activeTab="5" xr2:uid="{00000000-000D-0000-FFFF-FFFF00000000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definedNames>
    <definedName name="solver_adj" localSheetId="0">'1'!#REF!</definedName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0">'1'!#REF!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C10" i="1"/>
  <c r="C7" i="1"/>
  <c r="C5" i="1"/>
  <c r="D2" i="1"/>
  <c r="D9" i="7" l="1"/>
  <c r="E9" i="7"/>
  <c r="F9" i="7"/>
  <c r="G9" i="7"/>
  <c r="C9" i="7"/>
</calcChain>
</file>

<file path=xl/sharedStrings.xml><?xml version="1.0" encoding="utf-8"?>
<sst xmlns="http://schemas.openxmlformats.org/spreadsheetml/2006/main" count="30" uniqueCount="29">
  <si>
    <t xml:space="preserve">A. </t>
  </si>
  <si>
    <t>Total number of process sequences possible is 5!, or 5*4*3*2*1, which equals 120 possibilities</t>
  </si>
  <si>
    <t>B.</t>
  </si>
  <si>
    <t>A</t>
  </si>
  <si>
    <t xml:space="preserve">Decision Variables are c^x, or how much to make at each </t>
  </si>
  <si>
    <t>Minimize the sum of the production costs across all plants</t>
  </si>
  <si>
    <t xml:space="preserve">C. </t>
  </si>
  <si>
    <t>Total Production =50,000; (1/cp)x^2</t>
  </si>
  <si>
    <t>p</t>
  </si>
  <si>
    <t>cp</t>
  </si>
  <si>
    <t>Quant (x)</t>
  </si>
  <si>
    <t>Cost (x)</t>
  </si>
  <si>
    <t>The effort spent during a workout or race can be considered an optimization problem---there is a limited capacity for the specific energy system targeted during the said workout, and in order to maximize results, the effort must be utilized effeciently.  Variables would include capacity (a constraint), a minimum required time duration (constraint), level of sustained effort, output. Goal would be to maximize output given a limited capacity and a minimal time duration that one must execerise longer than.</t>
  </si>
  <si>
    <t>1==&gt;2==&gt;3=&gt;4==&gt;5</t>
  </si>
  <si>
    <t>2 sec + 4 ssec +2 sec + 1 sec + 4 sec</t>
  </si>
  <si>
    <t>13 seconds of changeover</t>
  </si>
  <si>
    <t>C.</t>
  </si>
  <si>
    <t>1==&gt;4==&gt;2==&gt;3==5</t>
  </si>
  <si>
    <t>3 sec + 2 sec+ 4 sec + 2 sec + 4 sec</t>
  </si>
  <si>
    <t>15 sec</t>
  </si>
  <si>
    <t>It did not help in this case</t>
  </si>
  <si>
    <t>Total Max Threshold</t>
  </si>
  <si>
    <t>Working Time</t>
  </si>
  <si>
    <t>ChangeOver Maximum Threshold</t>
  </si>
  <si>
    <t>Iteration 1: 1==&gt;2==&gt;3==&gt;4==&gt;5==&gt;6==7==&gt;8==&gt;9==&gt;10==1</t>
  </si>
  <si>
    <t>Iteration 2: 1==&gt;3==&gt;2==&gt;5==&gt;4==&gt;7==6==&gt;9==&gt;8==&gt;10==&gt;1</t>
  </si>
  <si>
    <t>Iteration 3: 1==&gt;7==&gt;4==&gt;5==&gt;10==&gt;2==&gt;6==&gt;8==&gt;9==&gt;3==&gt;1</t>
  </si>
  <si>
    <t>The Traveling Salesperson problem and the initial suggested solution was indeed a Greedy Holistic. In essence, the suggestion was to start at Point A and merely take the next closest city all the way around. While not 100% the most effective all the time, it can be a great starting point.</t>
  </si>
  <si>
    <t>7==&gt;1==&gt;2==6==&gt;5==&gt;10==&gt;9==&gt;3==&gt;4==&gt;8==&gt;7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</si>
</sst>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3" fontId="0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workbookViewId="0">
      <selection activeCell="B1" sqref="B1:G10"/>
    </sheetView>
  </sheetViews>
  <sheetFormatPr defaultColWidth="14.44140625" defaultRowHeight="15" customHeight="1" x14ac:dyDescent="0.3"/>
  <cols>
    <col min="1" max="1" width="8.6640625" customWidth="1"/>
    <col min="2" max="2" width="12" customWidth="1"/>
    <col min="3" max="6" width="8.6640625" customWidth="1"/>
  </cols>
  <sheetData>
    <row r="1" spans="1:4" ht="14.25" customHeight="1" x14ac:dyDescent="0.3">
      <c r="A1" s="1"/>
      <c r="B1" s="3" t="s">
        <v>21</v>
      </c>
      <c r="C1" s="3" t="s">
        <v>22</v>
      </c>
      <c r="D1" s="3" t="s">
        <v>23</v>
      </c>
    </row>
    <row r="2" spans="1:4" ht="14.25" customHeight="1" x14ac:dyDescent="0.3">
      <c r="B2">
        <v>617</v>
      </c>
      <c r="C2">
        <v>560</v>
      </c>
      <c r="D2">
        <f>B2-C2</f>
        <v>57</v>
      </c>
    </row>
    <row r="3" spans="1:4" ht="15.6" customHeight="1" x14ac:dyDescent="0.3">
      <c r="A3" s="1"/>
    </row>
    <row r="4" spans="1:4" ht="14.25" customHeight="1" x14ac:dyDescent="0.3">
      <c r="B4" s="1" t="s">
        <v>24</v>
      </c>
    </row>
    <row r="5" spans="1:4" ht="14.25" customHeight="1" x14ac:dyDescent="0.3">
      <c r="B5" s="1"/>
      <c r="C5">
        <f>2+9+3+4+5+5+8+9+8+8</f>
        <v>61</v>
      </c>
    </row>
    <row r="6" spans="1:4" ht="14.25" customHeight="1" x14ac:dyDescent="0.3">
      <c r="B6" s="1" t="s">
        <v>25</v>
      </c>
    </row>
    <row r="7" spans="1:4" ht="13.8" customHeight="1" x14ac:dyDescent="0.3">
      <c r="A7" s="1"/>
      <c r="C7">
        <f>4+9+5+7+5+2+9+8+8+8</f>
        <v>65</v>
      </c>
    </row>
    <row r="8" spans="1:4" ht="13.8" customHeight="1" x14ac:dyDescent="0.3">
      <c r="B8" s="1" t="s">
        <v>26</v>
      </c>
    </row>
    <row r="9" spans="1:4" ht="13.8" customHeight="1" x14ac:dyDescent="0.3">
      <c r="A9" s="1"/>
    </row>
    <row r="10" spans="1:4" ht="13.8" customHeight="1" x14ac:dyDescent="0.3">
      <c r="B10" s="1"/>
      <c r="C10" s="2">
        <f>1+1+1+1+1+1+6+1+5+9</f>
        <v>27</v>
      </c>
    </row>
    <row r="11" spans="1:4" ht="13.8" customHeight="1" x14ac:dyDescent="0.3"/>
    <row r="12" spans="1:4" ht="13.8" customHeight="1" x14ac:dyDescent="0.3">
      <c r="A12" s="1"/>
    </row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9B81-D380-4E7A-9B1B-39D7F1B4F7C7}">
  <dimension ref="A1:J4"/>
  <sheetViews>
    <sheetView workbookViewId="0">
      <selection sqref="A1:A4"/>
    </sheetView>
  </sheetViews>
  <sheetFormatPr defaultRowHeight="14.4" x14ac:dyDescent="0.3"/>
  <sheetData>
    <row r="1" spans="1:10" x14ac:dyDescent="0.3">
      <c r="A1" s="3" t="s">
        <v>28</v>
      </c>
    </row>
    <row r="2" spans="1:10" x14ac:dyDescent="0.3">
      <c r="A2">
        <v>5</v>
      </c>
      <c r="B2">
        <v>2</v>
      </c>
      <c r="C2">
        <v>1</v>
      </c>
      <c r="D2">
        <v>3</v>
      </c>
      <c r="E2">
        <v>1</v>
      </c>
      <c r="F2">
        <v>1</v>
      </c>
      <c r="G2">
        <v>5</v>
      </c>
      <c r="H2">
        <v>2</v>
      </c>
      <c r="I2">
        <v>4</v>
      </c>
      <c r="J2">
        <v>5</v>
      </c>
    </row>
    <row r="4" spans="1:10" x14ac:dyDescent="0.3">
      <c r="A4">
        <f>SUM(A2:J2)</f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51B0-8D77-43EF-A2ED-0BE6FCD36399}">
  <dimension ref="A2:B15"/>
  <sheetViews>
    <sheetView workbookViewId="0">
      <selection activeCell="A2" sqref="A2:C15"/>
    </sheetView>
  </sheetViews>
  <sheetFormatPr defaultRowHeight="14.4" x14ac:dyDescent="0.3"/>
  <sheetData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13</v>
      </c>
    </row>
    <row r="5" spans="1:2" x14ac:dyDescent="0.3">
      <c r="B5" s="3" t="s">
        <v>14</v>
      </c>
    </row>
    <row r="7" spans="1:2" x14ac:dyDescent="0.3">
      <c r="B7" s="3" t="s">
        <v>15</v>
      </c>
    </row>
    <row r="9" spans="1:2" x14ac:dyDescent="0.3">
      <c r="A9" s="3" t="s">
        <v>16</v>
      </c>
      <c r="B9" s="3" t="s">
        <v>17</v>
      </c>
    </row>
    <row r="11" spans="1:2" x14ac:dyDescent="0.3">
      <c r="B11" s="3" t="s">
        <v>18</v>
      </c>
    </row>
    <row r="13" spans="1:2" x14ac:dyDescent="0.3">
      <c r="B13" s="3" t="s">
        <v>19</v>
      </c>
    </row>
    <row r="15" spans="1:2" x14ac:dyDescent="0.3">
      <c r="B15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F9A5-5763-4DFD-9F50-4B810BC76C42}">
  <dimension ref="A1"/>
  <sheetViews>
    <sheetView zoomScale="90" zoomScaleNormal="90" workbookViewId="0"/>
  </sheetViews>
  <sheetFormatPr defaultRowHeight="14.4" x14ac:dyDescent="0.3"/>
  <cols>
    <col min="1" max="1" width="92.5546875" customWidth="1"/>
  </cols>
  <sheetData>
    <row r="1" spans="1:1" ht="43.2" x14ac:dyDescent="0.3">
      <c r="A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2072-B321-4BBE-97C3-56DAB7398F36}">
  <dimension ref="A1"/>
  <sheetViews>
    <sheetView workbookViewId="0"/>
  </sheetViews>
  <sheetFormatPr defaultRowHeight="14.4" x14ac:dyDescent="0.3"/>
  <cols>
    <col min="1" max="1" width="129.88671875" customWidth="1"/>
  </cols>
  <sheetData>
    <row r="1" spans="1:1" ht="57.6" x14ac:dyDescent="0.3">
      <c r="A1" s="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A6F3-52A6-4A54-AD25-09E7442490B5}">
  <dimension ref="A1:G9"/>
  <sheetViews>
    <sheetView tabSelected="1" workbookViewId="0">
      <selection sqref="A1:H11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</row>
    <row r="2" spans="1:7" x14ac:dyDescent="0.3">
      <c r="A2" s="3" t="s">
        <v>2</v>
      </c>
      <c r="B2" s="3" t="s">
        <v>5</v>
      </c>
    </row>
    <row r="3" spans="1:7" x14ac:dyDescent="0.3">
      <c r="A3" s="3" t="s">
        <v>6</v>
      </c>
      <c r="B3" s="3" t="s">
        <v>7</v>
      </c>
    </row>
    <row r="6" spans="1:7" x14ac:dyDescent="0.3">
      <c r="B6" s="3" t="s">
        <v>8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3">
      <c r="B7" s="3" t="s">
        <v>9</v>
      </c>
      <c r="C7">
        <v>3</v>
      </c>
      <c r="D7">
        <v>6</v>
      </c>
      <c r="E7">
        <v>4</v>
      </c>
      <c r="F7">
        <v>8</v>
      </c>
      <c r="G7">
        <v>5</v>
      </c>
    </row>
    <row r="8" spans="1:7" x14ac:dyDescent="0.3">
      <c r="B8" s="3" t="s">
        <v>10</v>
      </c>
    </row>
    <row r="9" spans="1:7" x14ac:dyDescent="0.3">
      <c r="B9" s="3" t="s">
        <v>11</v>
      </c>
      <c r="C9">
        <f>(1/C7)*C8*C8</f>
        <v>0</v>
      </c>
      <c r="D9">
        <f t="shared" ref="D9:G9" si="0">(1/D7)*D8*D8</f>
        <v>0</v>
      </c>
      <c r="E9">
        <f t="shared" si="0"/>
        <v>0</v>
      </c>
      <c r="F9">
        <f t="shared" si="0"/>
        <v>0</v>
      </c>
      <c r="G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Enfield</dc:creator>
  <cp:lastModifiedBy>timot</cp:lastModifiedBy>
  <dcterms:created xsi:type="dcterms:W3CDTF">2019-05-28T04:40:37Z</dcterms:created>
  <dcterms:modified xsi:type="dcterms:W3CDTF">2019-05-29T16:11:32Z</dcterms:modified>
</cp:coreProperties>
</file>