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raditia\Documents\Doctoral\Thermochemical-Project\Julia Code\Universal ODE\hom_diff_sorp\experimental_data\"/>
    </mc:Choice>
  </mc:AlternateContent>
  <bookViews>
    <workbookView xWindow="-105" yWindow="-105" windowWidth="23250" windowHeight="12570" activeTab="1"/>
  </bookViews>
  <sheets>
    <sheet name="data" sheetId="1" r:id="rId1"/>
    <sheet name="params" sheetId="2" r:id="rId2"/>
  </sheets>
  <calcPr calcId="162913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B5" i="2"/>
  <c r="B1" i="2"/>
</calcChain>
</file>

<file path=xl/sharedStrings.xml><?xml version="1.0" encoding="utf-8"?>
<sst xmlns="http://schemas.openxmlformats.org/spreadsheetml/2006/main" count="22" uniqueCount="18">
  <si>
    <t>D</t>
  </si>
  <si>
    <t>m^2/day</t>
  </si>
  <si>
    <t>por</t>
  </si>
  <si>
    <t>-</t>
  </si>
  <si>
    <t>rho_s</t>
  </si>
  <si>
    <t>kg/m^3</t>
  </si>
  <si>
    <t>X</t>
  </si>
  <si>
    <t>m</t>
  </si>
  <si>
    <t>T</t>
  </si>
  <si>
    <t>days</t>
  </si>
  <si>
    <t>Nx</t>
  </si>
  <si>
    <t>Nt</t>
  </si>
  <si>
    <t>sample_radius</t>
  </si>
  <si>
    <t>Q</t>
  </si>
  <si>
    <t>m^3/day</t>
  </si>
  <si>
    <t>solubility</t>
  </si>
  <si>
    <t>Dirichlet</t>
  </si>
  <si>
    <t>Cauchy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</si>
</sst>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A50" sqref="A50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0.9490374484739732</v>
      </c>
      <c r="B2">
        <v>1.3133333333333332E-2</v>
      </c>
    </row>
    <row r="3" spans="1:2" x14ac:dyDescent="0.25">
      <c r="A3">
        <v>1.337926337364479</v>
      </c>
      <c r="B3">
        <v>1.0433333333333331E-2</v>
      </c>
    </row>
    <row r="4" spans="1:2" x14ac:dyDescent="0.25">
      <c r="A4">
        <v>1.869176337364479</v>
      </c>
      <c r="B4">
        <v>1.2433333333333333E-2</v>
      </c>
    </row>
    <row r="5" spans="1:2" x14ac:dyDescent="0.25">
      <c r="A5">
        <v>2.3761207818097319</v>
      </c>
      <c r="B5">
        <v>1.0833333333333332E-2</v>
      </c>
    </row>
    <row r="6" spans="1:2" x14ac:dyDescent="0.25">
      <c r="A6">
        <v>2.8344541151382145</v>
      </c>
      <c r="B6">
        <v>1.0833333333333332E-2</v>
      </c>
    </row>
    <row r="7" spans="1:2" x14ac:dyDescent="0.25">
      <c r="A7">
        <v>3.3754263373630238</v>
      </c>
      <c r="B7">
        <v>1.4133333333333333E-2</v>
      </c>
    </row>
    <row r="8" spans="1:2" x14ac:dyDescent="0.25">
      <c r="A8">
        <v>3.8782041151425801</v>
      </c>
      <c r="B8">
        <v>1.1233333333333333E-2</v>
      </c>
    </row>
    <row r="9" spans="1:2" x14ac:dyDescent="0.25">
      <c r="A9">
        <v>4.3782041151425801</v>
      </c>
      <c r="B9">
        <v>1.1333333333333332E-2</v>
      </c>
    </row>
    <row r="10" spans="1:2" x14ac:dyDescent="0.25">
      <c r="A10">
        <v>4.8782041151425801</v>
      </c>
      <c r="B10">
        <v>1.1133333333333334E-2</v>
      </c>
    </row>
    <row r="11" spans="1:2" x14ac:dyDescent="0.25">
      <c r="A11">
        <v>5.3427874484768836</v>
      </c>
      <c r="B11">
        <v>6.233333333333332E-3</v>
      </c>
    </row>
    <row r="12" spans="1:2" x14ac:dyDescent="0.25">
      <c r="A12">
        <v>5.8518152262549847</v>
      </c>
      <c r="B12">
        <v>1.0333333333333332E-2</v>
      </c>
    </row>
    <row r="13" spans="1:2" x14ac:dyDescent="0.25">
      <c r="A13">
        <v>6.3552874484739732</v>
      </c>
      <c r="B13">
        <v>3.3933333333333329E-2</v>
      </c>
    </row>
    <row r="14" spans="1:2" x14ac:dyDescent="0.25">
      <c r="A14">
        <v>6.8823707818082767</v>
      </c>
      <c r="B14">
        <v>0.10548333333333333</v>
      </c>
    </row>
    <row r="15" spans="1:2" x14ac:dyDescent="0.25">
      <c r="A15">
        <v>7.3545930040272651</v>
      </c>
      <c r="B15">
        <v>0.26993333333333336</v>
      </c>
    </row>
    <row r="16" spans="1:2" x14ac:dyDescent="0.25">
      <c r="A16">
        <v>7.8782041151425801</v>
      </c>
      <c r="B16">
        <v>0.3496333333333333</v>
      </c>
    </row>
    <row r="17" spans="1:2" x14ac:dyDescent="0.25">
      <c r="A17">
        <v>8.3795930040287203</v>
      </c>
      <c r="B17">
        <v>0.49763333333333337</v>
      </c>
    </row>
    <row r="18" spans="1:2" x14ac:dyDescent="0.25">
      <c r="A18">
        <v>8.846259670695872</v>
      </c>
      <c r="B18">
        <v>0.57733333333333325</v>
      </c>
    </row>
    <row r="19" spans="1:2" x14ac:dyDescent="0.25">
      <c r="A19">
        <v>9.3247318929206813</v>
      </c>
      <c r="B19">
        <v>0.75973333333333326</v>
      </c>
    </row>
    <row r="20" spans="1:2" x14ac:dyDescent="0.25">
      <c r="A20">
        <v>10.486537448472518</v>
      </c>
      <c r="B20">
        <v>1.2856333333333334</v>
      </c>
    </row>
    <row r="21" spans="1:2" x14ac:dyDescent="0.25">
      <c r="A21">
        <v>11.501120781809732</v>
      </c>
      <c r="B21">
        <v>1.4451333333333334</v>
      </c>
    </row>
    <row r="22" spans="1:2" x14ac:dyDescent="0.25">
      <c r="A22">
        <v>12.479593004027265</v>
      </c>
      <c r="B22">
        <v>1.9967333333333335</v>
      </c>
    </row>
    <row r="23" spans="1:2" x14ac:dyDescent="0.25">
      <c r="A23">
        <v>13.449037448473973</v>
      </c>
      <c r="B23">
        <v>2.1502333333333334</v>
      </c>
    </row>
    <row r="24" spans="1:2" x14ac:dyDescent="0.25">
      <c r="A24">
        <v>20.39070411513967</v>
      </c>
      <c r="B24">
        <v>3.7389333333333332</v>
      </c>
    </row>
    <row r="25" spans="1:2" x14ac:dyDescent="0.25">
      <c r="A25">
        <v>21.371954115144035</v>
      </c>
      <c r="B25">
        <v>3.8219333333333334</v>
      </c>
    </row>
    <row r="26" spans="1:2" x14ac:dyDescent="0.25">
      <c r="A26">
        <v>22.433065226250619</v>
      </c>
      <c r="B26">
        <v>3.7903333333333333</v>
      </c>
    </row>
    <row r="27" spans="1:2" x14ac:dyDescent="0.25">
      <c r="A27">
        <v>23.454593004033086</v>
      </c>
      <c r="B27">
        <v>4.0474333333333341</v>
      </c>
    </row>
    <row r="28" spans="1:2" x14ac:dyDescent="0.25">
      <c r="A28">
        <v>24.982370781806821</v>
      </c>
      <c r="B28">
        <v>4.0739333333333336</v>
      </c>
    </row>
    <row r="29" spans="1:2" x14ac:dyDescent="0.25">
      <c r="A29">
        <v>25.415704115141125</v>
      </c>
      <c r="B29">
        <v>3.9269333333333329</v>
      </c>
    </row>
    <row r="30" spans="1:2" x14ac:dyDescent="0.25">
      <c r="A30">
        <v>25.979593004027265</v>
      </c>
      <c r="B30">
        <v>4.0426833333333336</v>
      </c>
    </row>
    <row r="31" spans="1:2" x14ac:dyDescent="0.25">
      <c r="A31">
        <v>26.499731892916316</v>
      </c>
      <c r="B31">
        <v>4.1735083333333334</v>
      </c>
    </row>
    <row r="32" spans="1:2" x14ac:dyDescent="0.25">
      <c r="A32">
        <v>26.98306522625353</v>
      </c>
      <c r="B32">
        <v>4.059683333333334</v>
      </c>
    </row>
    <row r="33" spans="1:2" x14ac:dyDescent="0.25">
      <c r="A33">
        <v>27.460148559584923</v>
      </c>
      <c r="B33">
        <v>4.0946833333333341</v>
      </c>
    </row>
    <row r="34" spans="1:2" x14ac:dyDescent="0.25">
      <c r="A34">
        <v>27.934454115144035</v>
      </c>
      <c r="B34">
        <v>4.2812833333333336</v>
      </c>
    </row>
    <row r="35" spans="1:2" x14ac:dyDescent="0.25">
      <c r="A35">
        <v>28.421259670692962</v>
      </c>
      <c r="B35">
        <v>4.2634333333333334</v>
      </c>
    </row>
    <row r="36" spans="1:2" x14ac:dyDescent="0.25">
      <c r="A36">
        <v>29.037926337361569</v>
      </c>
      <c r="B36">
        <v>4.5229333333333344</v>
      </c>
    </row>
    <row r="37" spans="1:2" x14ac:dyDescent="0.25">
      <c r="A37">
        <v>29.542787448473973</v>
      </c>
      <c r="B37">
        <v>4.4431833333333337</v>
      </c>
    </row>
    <row r="38" spans="1:2" x14ac:dyDescent="0.25">
      <c r="A38">
        <v>30.037926337361569</v>
      </c>
      <c r="B38">
        <v>4.3001833333333339</v>
      </c>
    </row>
    <row r="39" spans="1:2" x14ac:dyDescent="0.25">
      <c r="A39">
        <v>30.449037448473973</v>
      </c>
      <c r="B39">
        <v>4.2969333333333335</v>
      </c>
    </row>
    <row r="40" spans="1:2" x14ac:dyDescent="0.25">
      <c r="A40">
        <v>31.446259670694417</v>
      </c>
      <c r="B40">
        <v>4.7154333333333334</v>
      </c>
    </row>
    <row r="41" spans="1:2" x14ac:dyDescent="0.25">
      <c r="A41">
        <v>31.851815226254985</v>
      </c>
      <c r="B41">
        <v>4.3869333333333334</v>
      </c>
    </row>
    <row r="42" spans="1:2" x14ac:dyDescent="0.25">
      <c r="A42">
        <v>32.532370781809732</v>
      </c>
      <c r="B42">
        <v>4.5651833333333336</v>
      </c>
    </row>
    <row r="43" spans="1:2" x14ac:dyDescent="0.25">
      <c r="A43">
        <v>32.980287448473973</v>
      </c>
      <c r="B43">
        <v>4.7224333333333339</v>
      </c>
    </row>
    <row r="44" spans="1:2" x14ac:dyDescent="0.25">
      <c r="A44">
        <v>33.459454115138215</v>
      </c>
      <c r="B44">
        <v>4.7234333333333343</v>
      </c>
    </row>
    <row r="45" spans="1:2" x14ac:dyDescent="0.25">
      <c r="A45">
        <v>33.876120781809732</v>
      </c>
      <c r="B45">
        <v>4.753683333333333</v>
      </c>
    </row>
    <row r="46" spans="1:2" x14ac:dyDescent="0.25">
      <c r="A46">
        <v>34.732370781806821</v>
      </c>
      <c r="B46">
        <v>4.7549333333333337</v>
      </c>
    </row>
    <row r="47" spans="1:2" x14ac:dyDescent="0.25">
      <c r="A47">
        <v>35.901815226250619</v>
      </c>
      <c r="B47">
        <v>4.7179333333333338</v>
      </c>
    </row>
    <row r="48" spans="1:2" x14ac:dyDescent="0.25">
      <c r="A48">
        <v>36.747648559583467</v>
      </c>
      <c r="B48">
        <v>4.6419333333333341</v>
      </c>
    </row>
    <row r="49" spans="1:2" x14ac:dyDescent="0.25">
      <c r="A49">
        <v>37.783759670695872</v>
      </c>
      <c r="B49">
        <v>4.9974333333333343</v>
      </c>
    </row>
    <row r="50" spans="1:2" x14ac:dyDescent="0.25">
      <c r="A50">
        <v>38.812231892916316</v>
      </c>
      <c r="B50">
        <v>4.8914333333333335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26" sqref="C26"/>
    </sheetView>
  </sheetViews>
  <sheetFormatPr defaultRowHeight="15" x14ac:dyDescent="0.25"/>
  <cols>
    <col min="1" max="1" width="14" bestFit="1" customWidth="1"/>
    <col min="2" max="2" width="12" bestFit="1" customWidth="1"/>
    <col min="3" max="3" width="8.7109375" bestFit="1" customWidth="1"/>
  </cols>
  <sheetData>
    <row r="1" spans="1:3" x14ac:dyDescent="0.25">
      <c r="A1" t="s">
        <v>0</v>
      </c>
      <c r="B1">
        <f>0.00000000023201 * 86400</f>
        <v>2.0045664000000002E-5</v>
      </c>
      <c r="C1" t="s">
        <v>1</v>
      </c>
    </row>
    <row r="2" spans="1:3" x14ac:dyDescent="0.25">
      <c r="A2" t="s">
        <v>2</v>
      </c>
      <c r="B2">
        <v>0.28799999999999998</v>
      </c>
      <c r="C2" t="s">
        <v>3</v>
      </c>
    </row>
    <row r="3" spans="1:3" x14ac:dyDescent="0.25">
      <c r="A3" t="s">
        <v>4</v>
      </c>
      <c r="B3">
        <v>1957</v>
      </c>
      <c r="C3" t="s">
        <v>5</v>
      </c>
    </row>
    <row r="5" spans="1:3" x14ac:dyDescent="0.25">
      <c r="A5" t="s">
        <v>6</v>
      </c>
      <c r="B5">
        <f>1*0.0254</f>
        <v>2.5399999999999999E-2</v>
      </c>
      <c r="C5" t="s">
        <v>7</v>
      </c>
    </row>
    <row r="6" spans="1:3" x14ac:dyDescent="0.25">
      <c r="A6" t="s">
        <v>8</v>
      </c>
      <c r="B6">
        <v>38.812231892916316</v>
      </c>
      <c r="C6" t="s">
        <v>9</v>
      </c>
    </row>
    <row r="7" spans="1:3" x14ac:dyDescent="0.25">
      <c r="A7" t="s">
        <v>10</v>
      </c>
      <c r="B7">
        <v>20</v>
      </c>
      <c r="C7" t="s">
        <v>3</v>
      </c>
    </row>
    <row r="8" spans="1:3" x14ac:dyDescent="0.25">
      <c r="A8" t="s">
        <v>11</v>
      </c>
      <c r="B8">
        <v>50</v>
      </c>
      <c r="C8" t="s">
        <v>3</v>
      </c>
    </row>
    <row r="9" spans="1:3" x14ac:dyDescent="0.25">
      <c r="A9" t="s">
        <v>12</v>
      </c>
      <c r="B9">
        <v>2.375E-2</v>
      </c>
      <c r="C9" t="s">
        <v>7</v>
      </c>
    </row>
    <row r="10" spans="1:3" x14ac:dyDescent="0.25">
      <c r="A10" t="s">
        <v>13</v>
      </c>
      <c r="B10">
        <f>4.212/1000000*24</f>
        <v>1.0108799999999999E-4</v>
      </c>
      <c r="C10" t="s">
        <v>14</v>
      </c>
    </row>
    <row r="12" spans="1:3" x14ac:dyDescent="0.25">
      <c r="A12" t="s">
        <v>15</v>
      </c>
      <c r="B12">
        <v>1.4</v>
      </c>
      <c r="C12" t="s">
        <v>5</v>
      </c>
    </row>
    <row r="13" spans="1:3" x14ac:dyDescent="0.25">
      <c r="A13" t="s">
        <v>16</v>
      </c>
      <c r="B13">
        <v>0</v>
      </c>
    </row>
    <row r="14" spans="1:3" x14ac:dyDescent="0.25">
      <c r="A14" t="s">
        <v>17</v>
      </c>
      <c r="B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Praditia</dc:creator>
  <cp:lastModifiedBy>Timothy Praditia</cp:lastModifiedBy>
  <dcterms:created xsi:type="dcterms:W3CDTF">2021-02-17T10:09:27Z</dcterms:created>
  <dcterms:modified xsi:type="dcterms:W3CDTF">2021-02-19T14:22:44Z</dcterms:modified>
</cp:coreProperties>
</file>