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ysean/Documents/FINAL DATA/July 2018 - Juny 2019/"/>
    </mc:Choice>
  </mc:AlternateContent>
  <xr:revisionPtr revIDLastSave="0" documentId="13_ncr:1_{991FC09C-7EB7-ED44-9026-20EBB644488E}" xr6:coauthVersionLast="47" xr6:coauthVersionMax="47" xr10:uidLastSave="{00000000-0000-0000-0000-000000000000}"/>
  <bookViews>
    <workbookView xWindow="3320" yWindow="7620" windowWidth="18060" windowHeight="7060" xr2:uid="{00000000-000D-0000-FFFF-FFFF00000000}"/>
  </bookViews>
  <sheets>
    <sheet name="Sheet1" sheetId="1" r:id="rId1"/>
    <sheet name="Screening Criter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71" i="1" l="1"/>
  <c r="AA471" i="1" s="1"/>
  <c r="Z472" i="1"/>
  <c r="AA472" i="1" s="1"/>
  <c r="Z473" i="1"/>
  <c r="AA473" i="1"/>
  <c r="Z474" i="1"/>
  <c r="AA474" i="1"/>
  <c r="Z475" i="1"/>
  <c r="AA475" i="1" s="1"/>
  <c r="Z476" i="1"/>
  <c r="AA476" i="1" s="1"/>
  <c r="Z477" i="1"/>
  <c r="AA477" i="1"/>
  <c r="Z478" i="1"/>
  <c r="AA478" i="1"/>
  <c r="Z479" i="1"/>
  <c r="AA479" i="1"/>
  <c r="Z480" i="1"/>
  <c r="AA480" i="1"/>
  <c r="Z481" i="1"/>
  <c r="AA481" i="1" s="1"/>
  <c r="Z482" i="1"/>
  <c r="AA482" i="1" s="1"/>
  <c r="Z483" i="1"/>
  <c r="AA483" i="1" s="1"/>
  <c r="Z484" i="1"/>
  <c r="AA484" i="1"/>
  <c r="Z485" i="1"/>
  <c r="AA485" i="1"/>
  <c r="Z486" i="1"/>
  <c r="AA486" i="1" s="1"/>
  <c r="Z487" i="1"/>
  <c r="AA487" i="1" s="1"/>
  <c r="Z488" i="1"/>
  <c r="AA488" i="1"/>
  <c r="Z489" i="1"/>
  <c r="AA489" i="1"/>
  <c r="Z490" i="1"/>
  <c r="AA490" i="1"/>
  <c r="Z491" i="1"/>
  <c r="AA491" i="1"/>
  <c r="Z492" i="1"/>
  <c r="AA492" i="1" s="1"/>
  <c r="Z493" i="1"/>
  <c r="AA493" i="1" s="1"/>
  <c r="Z494" i="1"/>
  <c r="AA494" i="1" s="1"/>
  <c r="Z495" i="1"/>
  <c r="AA495" i="1"/>
  <c r="Z496" i="1"/>
  <c r="AA496" i="1"/>
  <c r="Z497" i="1"/>
  <c r="AA497" i="1" s="1"/>
  <c r="Z498" i="1"/>
  <c r="AA498" i="1" s="1"/>
  <c r="Z499" i="1"/>
  <c r="AA499" i="1"/>
  <c r="Z500" i="1"/>
  <c r="AA500" i="1"/>
  <c r="Z501" i="1"/>
  <c r="AA501" i="1"/>
  <c r="Z502" i="1"/>
  <c r="AA502" i="1"/>
  <c r="Z503" i="1"/>
  <c r="AA503" i="1" s="1"/>
  <c r="Z504" i="1"/>
  <c r="AA504" i="1" s="1"/>
  <c r="Z505" i="1"/>
  <c r="AA505" i="1" s="1"/>
  <c r="Z506" i="1"/>
  <c r="AA506" i="1"/>
  <c r="Z507" i="1"/>
  <c r="AA507" i="1"/>
  <c r="Z508" i="1"/>
  <c r="AA508" i="1" s="1"/>
  <c r="Z509" i="1"/>
  <c r="AA509" i="1" s="1"/>
  <c r="Z510" i="1"/>
  <c r="AA510" i="1"/>
  <c r="Z511" i="1"/>
  <c r="AA511" i="1"/>
  <c r="Z512" i="1"/>
  <c r="AA512" i="1"/>
  <c r="Z513" i="1"/>
  <c r="AA513" i="1"/>
  <c r="Z514" i="1"/>
  <c r="AA514" i="1" s="1"/>
  <c r="Z515" i="1"/>
  <c r="AA515" i="1" s="1"/>
  <c r="Z516" i="1"/>
  <c r="AA516" i="1" s="1"/>
  <c r="Z517" i="1"/>
  <c r="AA517" i="1"/>
  <c r="Z518" i="1"/>
  <c r="AA518" i="1"/>
  <c r="Z519" i="1"/>
  <c r="AA519" i="1" s="1"/>
  <c r="Z520" i="1"/>
  <c r="AA520" i="1" s="1"/>
  <c r="Z521" i="1"/>
  <c r="AA521" i="1"/>
  <c r="Z522" i="1"/>
  <c r="AA522" i="1"/>
  <c r="Z523" i="1"/>
  <c r="AA523" i="1"/>
  <c r="Z524" i="1"/>
  <c r="AA524" i="1"/>
  <c r="Z525" i="1"/>
  <c r="AA525" i="1" s="1"/>
  <c r="Z526" i="1"/>
  <c r="AA526" i="1" s="1"/>
  <c r="Z527" i="1"/>
  <c r="AA527" i="1" s="1"/>
  <c r="Z528" i="1"/>
  <c r="AA528" i="1"/>
  <c r="Z529" i="1"/>
  <c r="AA529" i="1"/>
  <c r="Z530" i="1"/>
  <c r="AA530" i="1" s="1"/>
  <c r="Z531" i="1"/>
  <c r="AA531" i="1" s="1"/>
  <c r="Z532" i="1"/>
  <c r="AA532" i="1"/>
  <c r="Z533" i="1"/>
  <c r="AA533" i="1"/>
  <c r="Z534" i="1"/>
  <c r="AA534" i="1"/>
  <c r="Z535" i="1"/>
  <c r="AA535" i="1"/>
  <c r="Z536" i="1"/>
  <c r="AA536" i="1" s="1"/>
  <c r="Z537" i="1"/>
  <c r="AA537" i="1" s="1"/>
  <c r="Z538" i="1"/>
  <c r="AA538" i="1" s="1"/>
  <c r="Z539" i="1"/>
  <c r="AA539" i="1"/>
  <c r="Z540" i="1"/>
  <c r="AA540" i="1"/>
  <c r="Z541" i="1"/>
  <c r="AA541" i="1" s="1"/>
  <c r="Z542" i="1"/>
  <c r="AA542" i="1" s="1"/>
  <c r="Z543" i="1"/>
  <c r="AA543" i="1"/>
  <c r="Z544" i="1"/>
  <c r="AA544" i="1"/>
  <c r="Z545" i="1"/>
  <c r="AA545" i="1"/>
  <c r="Z546" i="1"/>
  <c r="AA546" i="1"/>
  <c r="Z547" i="1"/>
  <c r="AA547" i="1" s="1"/>
  <c r="Z548" i="1"/>
  <c r="AA548" i="1" s="1"/>
  <c r="Z549" i="1"/>
  <c r="AA549" i="1" s="1"/>
  <c r="Z550" i="1"/>
  <c r="AA550" i="1"/>
  <c r="Z551" i="1"/>
  <c r="AA551" i="1"/>
  <c r="Z552" i="1"/>
  <c r="AA552" i="1" s="1"/>
  <c r="Z553" i="1"/>
  <c r="AA553" i="1" s="1"/>
  <c r="Z554" i="1"/>
  <c r="AA554" i="1"/>
  <c r="Z555" i="1"/>
  <c r="AA555" i="1"/>
  <c r="Z556" i="1"/>
  <c r="AA556" i="1"/>
  <c r="Z557" i="1"/>
  <c r="AA557" i="1"/>
  <c r="Z558" i="1"/>
  <c r="AA558" i="1" s="1"/>
  <c r="Z559" i="1"/>
  <c r="AA559" i="1" s="1"/>
  <c r="Z560" i="1"/>
  <c r="AA560" i="1" s="1"/>
  <c r="Z561" i="1"/>
  <c r="AA561" i="1"/>
  <c r="Z562" i="1"/>
  <c r="AA562" i="1"/>
  <c r="Z563" i="1"/>
  <c r="AA563" i="1" s="1"/>
  <c r="Z564" i="1"/>
  <c r="AA564" i="1" s="1"/>
  <c r="Z565" i="1"/>
  <c r="AA565" i="1"/>
  <c r="Z566" i="1"/>
  <c r="AA566" i="1"/>
  <c r="Z567" i="1"/>
  <c r="AA567" i="1"/>
  <c r="Z568" i="1"/>
  <c r="AA568" i="1"/>
  <c r="Z569" i="1"/>
  <c r="AA569" i="1" s="1"/>
  <c r="Z570" i="1"/>
  <c r="AA570" i="1" s="1"/>
  <c r="Z571" i="1"/>
  <c r="AA571" i="1" s="1"/>
  <c r="Z572" i="1"/>
  <c r="AA572" i="1"/>
  <c r="Z573" i="1"/>
  <c r="AA573" i="1"/>
  <c r="Z574" i="1"/>
  <c r="AA574" i="1" s="1"/>
  <c r="Z575" i="1"/>
  <c r="AA575" i="1" s="1"/>
  <c r="Z576" i="1"/>
  <c r="AA576" i="1"/>
  <c r="Z577" i="1"/>
  <c r="AA577" i="1"/>
  <c r="Z578" i="1"/>
  <c r="AA578" i="1"/>
  <c r="Z579" i="1"/>
  <c r="AA579" i="1"/>
  <c r="Z580" i="1"/>
  <c r="AA580" i="1" s="1"/>
  <c r="Z581" i="1"/>
  <c r="AA581" i="1" s="1"/>
  <c r="Z582" i="1"/>
  <c r="AA582" i="1" s="1"/>
  <c r="Z583" i="1"/>
  <c r="AA583" i="1"/>
  <c r="Z584" i="1"/>
  <c r="AA584" i="1"/>
  <c r="Z585" i="1"/>
  <c r="AA585" i="1" s="1"/>
  <c r="Z586" i="1"/>
  <c r="AA586" i="1" s="1"/>
  <c r="Z587" i="1"/>
  <c r="AA587" i="1"/>
  <c r="Z588" i="1"/>
  <c r="AA588" i="1"/>
  <c r="Z589" i="1"/>
  <c r="AA589" i="1"/>
  <c r="Z590" i="1"/>
  <c r="AA590" i="1"/>
  <c r="Z591" i="1"/>
  <c r="AA591" i="1" s="1"/>
  <c r="Z592" i="1"/>
  <c r="AA592" i="1" s="1"/>
  <c r="Z593" i="1"/>
  <c r="AA593" i="1" s="1"/>
  <c r="Z594" i="1"/>
  <c r="AA594" i="1"/>
  <c r="Z595" i="1"/>
  <c r="AA595" i="1"/>
  <c r="Z596" i="1"/>
  <c r="AA596" i="1" s="1"/>
  <c r="Z597" i="1"/>
  <c r="AA597" i="1" s="1"/>
  <c r="Z598" i="1"/>
  <c r="AA598" i="1"/>
  <c r="Z599" i="1"/>
  <c r="AA599" i="1"/>
  <c r="Z600" i="1"/>
  <c r="AA600" i="1"/>
  <c r="Z601" i="1"/>
  <c r="AA601" i="1"/>
  <c r="Z602" i="1"/>
  <c r="AA602" i="1" s="1"/>
  <c r="Z603" i="1"/>
  <c r="AA603" i="1" s="1"/>
  <c r="Z604" i="1"/>
  <c r="AA604" i="1" s="1"/>
  <c r="Z605" i="1"/>
  <c r="AA605" i="1"/>
  <c r="Z606" i="1"/>
  <c r="AA606" i="1"/>
  <c r="Z607" i="1"/>
  <c r="AA607" i="1" s="1"/>
  <c r="Z608" i="1"/>
  <c r="AA608" i="1" s="1"/>
  <c r="Z609" i="1"/>
  <c r="AA609" i="1"/>
  <c r="Z610" i="1"/>
  <c r="AA610" i="1"/>
  <c r="Z611" i="1"/>
  <c r="AA611" i="1"/>
  <c r="Z612" i="1"/>
  <c r="AA612" i="1"/>
  <c r="Z613" i="1"/>
  <c r="AA613" i="1" s="1"/>
  <c r="Z614" i="1"/>
  <c r="AA614" i="1" s="1"/>
  <c r="Z615" i="1"/>
  <c r="AA615" i="1" s="1"/>
  <c r="Z616" i="1"/>
  <c r="AA616" i="1"/>
  <c r="Z617" i="1"/>
  <c r="AA617" i="1"/>
  <c r="Z618" i="1"/>
  <c r="AA618" i="1" s="1"/>
  <c r="Z619" i="1"/>
  <c r="AA619" i="1" s="1"/>
  <c r="Z620" i="1"/>
  <c r="AA620" i="1"/>
  <c r="Z621" i="1"/>
  <c r="AA621" i="1"/>
  <c r="Z622" i="1"/>
  <c r="AA622" i="1"/>
  <c r="Z623" i="1"/>
  <c r="AA623" i="1"/>
  <c r="Z624" i="1"/>
  <c r="AA624" i="1" s="1"/>
  <c r="Z625" i="1"/>
  <c r="AA625" i="1" s="1"/>
  <c r="Z626" i="1"/>
  <c r="AA626" i="1"/>
  <c r="Z627" i="1"/>
  <c r="AA627" i="1"/>
  <c r="Z4" i="1"/>
  <c r="AA4" i="1" s="1"/>
  <c r="Z5" i="1"/>
  <c r="AA5" i="1"/>
  <c r="Z6" i="1"/>
  <c r="AA6" i="1" s="1"/>
  <c r="Z7" i="1"/>
  <c r="AA7" i="1" s="1"/>
  <c r="Z8" i="1"/>
  <c r="AA8" i="1"/>
  <c r="Z9" i="1"/>
  <c r="AA9" i="1" s="1"/>
  <c r="Z10" i="1"/>
  <c r="AA10" i="1"/>
  <c r="Z11" i="1"/>
  <c r="AA11" i="1"/>
  <c r="Z12" i="1"/>
  <c r="AA12" i="1" s="1"/>
  <c r="Z13" i="1"/>
  <c r="AA13" i="1" s="1"/>
  <c r="Z14" i="1"/>
  <c r="AA14" i="1" s="1"/>
  <c r="Z15" i="1"/>
  <c r="AA15" i="1" s="1"/>
  <c r="Z16" i="1"/>
  <c r="AA16" i="1"/>
  <c r="Z17" i="1"/>
  <c r="AA17" i="1"/>
  <c r="Z18" i="1"/>
  <c r="AA18" i="1" s="1"/>
  <c r="Z19" i="1"/>
  <c r="AA19" i="1"/>
  <c r="Z20" i="1"/>
  <c r="AA20" i="1" s="1"/>
  <c r="Z21" i="1"/>
  <c r="AA21" i="1"/>
  <c r="Z22" i="1"/>
  <c r="AA22" i="1"/>
  <c r="Z23" i="1"/>
  <c r="AA23" i="1"/>
  <c r="Z24" i="1"/>
  <c r="AA24" i="1" s="1"/>
  <c r="Z25" i="1"/>
  <c r="AA25" i="1" s="1"/>
  <c r="Z26" i="1"/>
  <c r="AA26" i="1" s="1"/>
  <c r="Z27" i="1"/>
  <c r="AA27" i="1"/>
  <c r="Z28" i="1"/>
  <c r="AA28" i="1"/>
  <c r="Z29" i="1"/>
  <c r="AA29" i="1" s="1"/>
  <c r="Z30" i="1"/>
  <c r="AA30" i="1"/>
  <c r="Z31" i="1"/>
  <c r="AA31" i="1" s="1"/>
  <c r="Z32" i="1"/>
  <c r="AA32" i="1"/>
  <c r="Z33" i="1"/>
  <c r="AA33" i="1"/>
  <c r="Z34" i="1"/>
  <c r="AA34" i="1"/>
  <c r="Z35" i="1"/>
  <c r="AA35" i="1" s="1"/>
  <c r="Z36" i="1"/>
  <c r="AA36" i="1" s="1"/>
  <c r="Z37" i="1"/>
  <c r="AA37" i="1"/>
  <c r="Z38" i="1"/>
  <c r="AA38" i="1"/>
  <c r="Z39" i="1"/>
  <c r="AA39" i="1"/>
  <c r="Z40" i="1"/>
  <c r="AA40" i="1" s="1"/>
  <c r="Z41" i="1"/>
  <c r="AA41" i="1"/>
  <c r="Z42" i="1"/>
  <c r="AA42" i="1" s="1"/>
  <c r="Z43" i="1"/>
  <c r="AA43" i="1"/>
  <c r="Z44" i="1"/>
  <c r="AA44" i="1"/>
  <c r="Z45" i="1"/>
  <c r="AA45" i="1"/>
  <c r="Z46" i="1"/>
  <c r="AA46" i="1" s="1"/>
  <c r="Z47" i="1"/>
  <c r="AA47" i="1" s="1"/>
  <c r="Z48" i="1"/>
  <c r="AA48" i="1"/>
  <c r="Z49" i="1"/>
  <c r="AA49" i="1"/>
  <c r="Z50" i="1"/>
  <c r="AA50" i="1"/>
  <c r="Z51" i="1"/>
  <c r="AA51" i="1" s="1"/>
  <c r="Z52" i="1"/>
  <c r="AA52" i="1"/>
  <c r="Z53" i="1"/>
  <c r="AA53" i="1" s="1"/>
  <c r="Z54" i="1"/>
  <c r="AA54" i="1"/>
  <c r="Z55" i="1"/>
  <c r="AA55" i="1"/>
  <c r="Z56" i="1"/>
  <c r="AA56" i="1"/>
  <c r="Z57" i="1"/>
  <c r="AA57" i="1" s="1"/>
  <c r="Z58" i="1"/>
  <c r="AA58" i="1" s="1"/>
  <c r="Z59" i="1"/>
  <c r="AA59" i="1"/>
  <c r="Z60" i="1"/>
  <c r="AA60" i="1"/>
  <c r="Z61" i="1"/>
  <c r="AA61" i="1"/>
  <c r="Z62" i="1"/>
  <c r="AA62" i="1" s="1"/>
  <c r="Z63" i="1"/>
  <c r="AA63" i="1"/>
  <c r="Z64" i="1"/>
  <c r="AA64" i="1" s="1"/>
  <c r="Z65" i="1"/>
  <c r="AA65" i="1"/>
  <c r="Z66" i="1"/>
  <c r="AA66" i="1"/>
  <c r="Z67" i="1"/>
  <c r="AA67" i="1"/>
  <c r="Z68" i="1"/>
  <c r="AA68" i="1" s="1"/>
  <c r="Z69" i="1"/>
  <c r="AA69" i="1" s="1"/>
  <c r="Z70" i="1"/>
  <c r="AA70" i="1"/>
  <c r="Z71" i="1"/>
  <c r="AA71" i="1"/>
  <c r="Z72" i="1"/>
  <c r="AA72" i="1"/>
  <c r="Z73" i="1"/>
  <c r="AA73" i="1" s="1"/>
  <c r="Z74" i="1"/>
  <c r="AA74" i="1"/>
  <c r="Z75" i="1"/>
  <c r="AA75" i="1" s="1"/>
  <c r="Z76" i="1"/>
  <c r="AA76" i="1"/>
  <c r="Z77" i="1"/>
  <c r="AA77" i="1"/>
  <c r="Z78" i="1"/>
  <c r="AA78" i="1"/>
  <c r="Z79" i="1"/>
  <c r="AA79" i="1" s="1"/>
  <c r="Z80" i="1"/>
  <c r="AA80" i="1" s="1"/>
  <c r="Z81" i="1"/>
  <c r="AA81" i="1"/>
  <c r="Z82" i="1"/>
  <c r="AA82" i="1"/>
  <c r="Z83" i="1"/>
  <c r="AA83" i="1"/>
  <c r="Z84" i="1"/>
  <c r="AA84" i="1" s="1"/>
  <c r="Z85" i="1"/>
  <c r="AA85" i="1"/>
  <c r="Z86" i="1"/>
  <c r="AA86" i="1" s="1"/>
  <c r="Z87" i="1"/>
  <c r="AA87" i="1"/>
  <c r="Z88" i="1"/>
  <c r="AA88" i="1"/>
  <c r="Z89" i="1"/>
  <c r="AA89" i="1"/>
  <c r="Z90" i="1"/>
  <c r="AA90" i="1" s="1"/>
  <c r="Z91" i="1"/>
  <c r="AA91" i="1" s="1"/>
  <c r="Z92" i="1"/>
  <c r="AA92" i="1"/>
  <c r="Z93" i="1"/>
  <c r="AA93" i="1"/>
  <c r="Z94" i="1"/>
  <c r="AA94" i="1"/>
  <c r="Z95" i="1"/>
  <c r="AA95" i="1" s="1"/>
  <c r="Z96" i="1"/>
  <c r="AA96" i="1"/>
  <c r="Z97" i="1"/>
  <c r="AA97" i="1" s="1"/>
  <c r="Z98" i="1"/>
  <c r="AA98" i="1"/>
  <c r="Z99" i="1"/>
  <c r="AA99" i="1"/>
  <c r="Z100" i="1"/>
  <c r="AA100" i="1"/>
  <c r="Z101" i="1"/>
  <c r="AA101" i="1" s="1"/>
  <c r="Z102" i="1"/>
  <c r="AA102" i="1" s="1"/>
  <c r="Z103" i="1"/>
  <c r="AA103" i="1"/>
  <c r="Z104" i="1"/>
  <c r="AA104" i="1"/>
  <c r="Z105" i="1"/>
  <c r="AA105" i="1"/>
  <c r="Z106" i="1"/>
  <c r="AA106" i="1" s="1"/>
  <c r="Z107" i="1"/>
  <c r="AA107" i="1"/>
  <c r="Z108" i="1"/>
  <c r="AA108" i="1" s="1"/>
  <c r="Z109" i="1"/>
  <c r="AA109" i="1"/>
  <c r="Z110" i="1"/>
  <c r="AA110" i="1"/>
  <c r="Z111" i="1"/>
  <c r="AA111" i="1"/>
  <c r="Z112" i="1"/>
  <c r="AA112" i="1" s="1"/>
  <c r="Z113" i="1"/>
  <c r="AA113" i="1" s="1"/>
  <c r="Z114" i="1"/>
  <c r="AA114" i="1"/>
  <c r="Z115" i="1"/>
  <c r="AA115" i="1"/>
  <c r="Z116" i="1"/>
  <c r="AA116" i="1"/>
  <c r="Z117" i="1"/>
  <c r="AA117" i="1" s="1"/>
  <c r="Z118" i="1"/>
  <c r="AA118" i="1"/>
  <c r="Z119" i="1"/>
  <c r="AA119" i="1" s="1"/>
  <c r="Z120" i="1"/>
  <c r="AA120" i="1"/>
  <c r="Z121" i="1"/>
  <c r="AA121" i="1"/>
  <c r="Z122" i="1"/>
  <c r="AA122" i="1"/>
  <c r="Z123" i="1"/>
  <c r="AA123" i="1" s="1"/>
  <c r="Z124" i="1"/>
  <c r="AA124" i="1" s="1"/>
  <c r="Z125" i="1"/>
  <c r="AA125" i="1"/>
  <c r="Z126" i="1"/>
  <c r="AA126" i="1"/>
  <c r="Z127" i="1"/>
  <c r="AA127" i="1"/>
  <c r="Z128" i="1"/>
  <c r="AA128" i="1" s="1"/>
  <c r="Z129" i="1"/>
  <c r="AA129" i="1"/>
  <c r="Z130" i="1"/>
  <c r="AA130" i="1" s="1"/>
  <c r="Z131" i="1"/>
  <c r="AA131" i="1"/>
  <c r="Z132" i="1"/>
  <c r="AA132" i="1"/>
  <c r="Z133" i="1"/>
  <c r="AA133" i="1"/>
  <c r="Z134" i="1"/>
  <c r="AA134" i="1" s="1"/>
  <c r="Z135" i="1"/>
  <c r="AA135" i="1" s="1"/>
  <c r="Z136" i="1"/>
  <c r="AA136" i="1"/>
  <c r="Z137" i="1"/>
  <c r="AA137" i="1"/>
  <c r="Z138" i="1"/>
  <c r="AA138" i="1"/>
  <c r="Z139" i="1"/>
  <c r="AA139" i="1" s="1"/>
  <c r="Z140" i="1"/>
  <c r="AA140" i="1"/>
  <c r="Z141" i="1"/>
  <c r="AA141" i="1" s="1"/>
  <c r="Z142" i="1"/>
  <c r="AA142" i="1"/>
  <c r="Z143" i="1"/>
  <c r="AA143" i="1"/>
  <c r="Z144" i="1"/>
  <c r="AA144" i="1"/>
  <c r="Z145" i="1"/>
  <c r="AA145" i="1" s="1"/>
  <c r="Z146" i="1"/>
  <c r="AA146" i="1" s="1"/>
  <c r="Z147" i="1"/>
  <c r="AA147" i="1"/>
  <c r="Z148" i="1"/>
  <c r="AA148" i="1"/>
  <c r="Z149" i="1"/>
  <c r="AA149" i="1"/>
  <c r="Z150" i="1"/>
  <c r="AA150" i="1" s="1"/>
  <c r="Z151" i="1"/>
  <c r="AA151" i="1"/>
  <c r="Z152" i="1"/>
  <c r="AA152" i="1" s="1"/>
  <c r="Z153" i="1"/>
  <c r="AA153" i="1"/>
  <c r="Z154" i="1"/>
  <c r="AA154" i="1"/>
  <c r="Z155" i="1"/>
  <c r="AA155" i="1"/>
  <c r="Z156" i="1"/>
  <c r="AA156" i="1" s="1"/>
  <c r="Z157" i="1"/>
  <c r="AA157" i="1" s="1"/>
  <c r="Z158" i="1"/>
  <c r="AA158" i="1"/>
  <c r="Z159" i="1"/>
  <c r="AA159" i="1"/>
  <c r="Z160" i="1"/>
  <c r="AA160" i="1"/>
  <c r="Z161" i="1"/>
  <c r="AA161" i="1" s="1"/>
  <c r="Z162" i="1"/>
  <c r="AA162" i="1"/>
  <c r="Z163" i="1"/>
  <c r="AA163" i="1" s="1"/>
  <c r="Z164" i="1"/>
  <c r="AA164" i="1"/>
  <c r="Z165" i="1"/>
  <c r="AA165" i="1"/>
  <c r="Z166" i="1"/>
  <c r="AA166" i="1"/>
  <c r="Z167" i="1"/>
  <c r="AA167" i="1" s="1"/>
  <c r="Z168" i="1"/>
  <c r="AA168" i="1" s="1"/>
  <c r="Z169" i="1"/>
  <c r="AA169" i="1"/>
  <c r="Z170" i="1"/>
  <c r="AA170" i="1"/>
  <c r="Z171" i="1"/>
  <c r="AA171" i="1"/>
  <c r="Z172" i="1"/>
  <c r="AA172" i="1" s="1"/>
  <c r="Z173" i="1"/>
  <c r="AA173" i="1"/>
  <c r="Z174" i="1"/>
  <c r="AA174" i="1" s="1"/>
  <c r="Z175" i="1"/>
  <c r="AA175" i="1"/>
  <c r="Z176" i="1"/>
  <c r="AA176" i="1"/>
  <c r="Z177" i="1"/>
  <c r="AA177" i="1"/>
  <c r="Z178" i="1"/>
  <c r="AA178" i="1" s="1"/>
  <c r="Z179" i="1"/>
  <c r="AA179" i="1" s="1"/>
  <c r="Z180" i="1"/>
  <c r="AA180" i="1"/>
  <c r="Z181" i="1"/>
  <c r="AA181" i="1"/>
  <c r="Z182" i="1"/>
  <c r="AA182" i="1"/>
  <c r="Z183" i="1"/>
  <c r="AA183" i="1" s="1"/>
  <c r="Z184" i="1"/>
  <c r="AA184" i="1"/>
  <c r="Z185" i="1"/>
  <c r="AA185" i="1" s="1"/>
  <c r="Z186" i="1"/>
  <c r="AA186" i="1"/>
  <c r="Z187" i="1"/>
  <c r="AA187" i="1"/>
  <c r="Z188" i="1"/>
  <c r="AA188" i="1"/>
  <c r="Z189" i="1"/>
  <c r="AA189" i="1" s="1"/>
  <c r="Z190" i="1"/>
  <c r="AA190" i="1" s="1"/>
  <c r="Z191" i="1"/>
  <c r="AA191" i="1"/>
  <c r="Z192" i="1"/>
  <c r="AA192" i="1"/>
  <c r="Z193" i="1"/>
  <c r="AA193" i="1"/>
  <c r="Z194" i="1"/>
  <c r="AA194" i="1" s="1"/>
  <c r="Z195" i="1"/>
  <c r="AA195" i="1"/>
  <c r="Z196" i="1"/>
  <c r="AA196" i="1" s="1"/>
  <c r="Z197" i="1"/>
  <c r="AA197" i="1"/>
  <c r="Z198" i="1"/>
  <c r="AA198" i="1"/>
  <c r="Z199" i="1"/>
  <c r="AA199" i="1"/>
  <c r="Z200" i="1"/>
  <c r="AA200" i="1" s="1"/>
  <c r="Z201" i="1"/>
  <c r="AA201" i="1" s="1"/>
  <c r="Z202" i="1"/>
  <c r="AA202" i="1"/>
  <c r="Z203" i="1"/>
  <c r="AA203" i="1"/>
  <c r="Z204" i="1"/>
  <c r="AA204" i="1"/>
  <c r="Z205" i="1"/>
  <c r="AA205" i="1" s="1"/>
  <c r="Z206" i="1"/>
  <c r="AA206" i="1"/>
  <c r="Z207" i="1"/>
  <c r="AA207" i="1" s="1"/>
  <c r="Z208" i="1"/>
  <c r="AA208" i="1"/>
  <c r="Z209" i="1"/>
  <c r="AA209" i="1"/>
  <c r="Z210" i="1"/>
  <c r="AA210" i="1"/>
  <c r="Z211" i="1"/>
  <c r="AA211" i="1" s="1"/>
  <c r="Z212" i="1"/>
  <c r="AA212" i="1" s="1"/>
  <c r="Z213" i="1"/>
  <c r="AA213" i="1"/>
  <c r="Z214" i="1"/>
  <c r="AA214" i="1"/>
  <c r="Z215" i="1"/>
  <c r="AA215" i="1"/>
  <c r="Z216" i="1"/>
  <c r="AA216" i="1" s="1"/>
  <c r="Z217" i="1"/>
  <c r="AA217" i="1"/>
  <c r="Z218" i="1"/>
  <c r="AA218" i="1" s="1"/>
  <c r="Z219" i="1"/>
  <c r="AA219" i="1"/>
  <c r="Z220" i="1"/>
  <c r="AA220" i="1"/>
  <c r="Z221" i="1"/>
  <c r="AA221" i="1"/>
  <c r="Z222" i="1"/>
  <c r="AA222" i="1" s="1"/>
  <c r="Z223" i="1"/>
  <c r="AA223" i="1" s="1"/>
  <c r="Z224" i="1"/>
  <c r="AA224" i="1"/>
  <c r="Z225" i="1"/>
  <c r="AA225" i="1"/>
  <c r="Z226" i="1"/>
  <c r="AA226" i="1"/>
  <c r="Z227" i="1"/>
  <c r="AA227" i="1" s="1"/>
  <c r="Z228" i="1"/>
  <c r="AA228" i="1"/>
  <c r="Z229" i="1"/>
  <c r="AA229" i="1" s="1"/>
  <c r="Z230" i="1"/>
  <c r="AA230" i="1"/>
  <c r="Z231" i="1"/>
  <c r="AA231" i="1"/>
  <c r="Z232" i="1"/>
  <c r="AA232" i="1"/>
  <c r="Z233" i="1"/>
  <c r="AA233" i="1" s="1"/>
  <c r="Z234" i="1"/>
  <c r="AA234" i="1" s="1"/>
  <c r="Z235" i="1"/>
  <c r="AA235" i="1"/>
  <c r="Z236" i="1"/>
  <c r="AA236" i="1"/>
  <c r="Z237" i="1"/>
  <c r="AA237" i="1"/>
  <c r="Z238" i="1"/>
  <c r="AA238" i="1" s="1"/>
  <c r="Z239" i="1"/>
  <c r="AA239" i="1"/>
  <c r="Z240" i="1"/>
  <c r="AA240" i="1" s="1"/>
  <c r="Z241" i="1"/>
  <c r="AA241" i="1"/>
  <c r="Z242" i="1"/>
  <c r="AA242" i="1"/>
  <c r="Z243" i="1"/>
  <c r="AA243" i="1"/>
  <c r="Z244" i="1"/>
  <c r="AA244" i="1" s="1"/>
  <c r="Z245" i="1"/>
  <c r="AA245" i="1" s="1"/>
  <c r="Z246" i="1"/>
  <c r="AA246" i="1"/>
  <c r="Z247" i="1"/>
  <c r="AA247" i="1"/>
  <c r="Z248" i="1"/>
  <c r="AA248" i="1"/>
  <c r="Z249" i="1"/>
  <c r="AA249" i="1" s="1"/>
  <c r="Z250" i="1"/>
  <c r="AA250" i="1"/>
  <c r="Z251" i="1"/>
  <c r="AA251" i="1" s="1"/>
  <c r="Z252" i="1"/>
  <c r="AA252" i="1"/>
  <c r="Z253" i="1"/>
  <c r="AA253" i="1"/>
  <c r="Z254" i="1"/>
  <c r="AA254" i="1"/>
  <c r="Z255" i="1"/>
  <c r="AA255" i="1" s="1"/>
  <c r="Z256" i="1"/>
  <c r="AA256" i="1" s="1"/>
  <c r="Z257" i="1"/>
  <c r="AA257" i="1"/>
  <c r="Z258" i="1"/>
  <c r="AA258" i="1"/>
  <c r="Z259" i="1"/>
  <c r="AA259" i="1"/>
  <c r="Z260" i="1"/>
  <c r="AA260" i="1" s="1"/>
  <c r="Z261" i="1"/>
  <c r="AA261" i="1"/>
  <c r="Z262" i="1"/>
  <c r="AA262" i="1" s="1"/>
  <c r="Z263" i="1"/>
  <c r="AA263" i="1"/>
  <c r="Z264" i="1"/>
  <c r="AA264" i="1"/>
  <c r="Z265" i="1"/>
  <c r="AA265" i="1"/>
  <c r="Z266" i="1"/>
  <c r="AA266" i="1" s="1"/>
  <c r="Z267" i="1"/>
  <c r="AA267" i="1" s="1"/>
  <c r="Z268" i="1"/>
  <c r="AA268" i="1"/>
  <c r="Z269" i="1"/>
  <c r="AA269" i="1"/>
  <c r="Z270" i="1"/>
  <c r="AA270" i="1"/>
  <c r="Z271" i="1"/>
  <c r="AA271" i="1" s="1"/>
  <c r="Z272" i="1"/>
  <c r="AA272" i="1"/>
  <c r="Z273" i="1"/>
  <c r="AA273" i="1" s="1"/>
  <c r="Z274" i="1"/>
  <c r="AA274" i="1"/>
  <c r="Z275" i="1"/>
  <c r="AA275" i="1"/>
  <c r="Z276" i="1"/>
  <c r="AA276" i="1"/>
  <c r="Z277" i="1"/>
  <c r="AA277" i="1" s="1"/>
  <c r="Z278" i="1"/>
  <c r="AA278" i="1" s="1"/>
  <c r="Z279" i="1"/>
  <c r="AA279" i="1"/>
  <c r="Z280" i="1"/>
  <c r="AA280" i="1"/>
  <c r="Z281" i="1"/>
  <c r="AA281" i="1"/>
  <c r="Z282" i="1"/>
  <c r="AA282" i="1" s="1"/>
  <c r="Z283" i="1"/>
  <c r="AA283" i="1"/>
  <c r="Z284" i="1"/>
  <c r="AA284" i="1" s="1"/>
  <c r="Z285" i="1"/>
  <c r="AA285" i="1"/>
  <c r="Z286" i="1"/>
  <c r="AA286" i="1"/>
  <c r="Z287" i="1"/>
  <c r="AA287" i="1"/>
  <c r="Z288" i="1"/>
  <c r="AA288" i="1" s="1"/>
  <c r="Z289" i="1"/>
  <c r="AA289" i="1" s="1"/>
  <c r="Z290" i="1"/>
  <c r="AA290" i="1"/>
  <c r="Z291" i="1"/>
  <c r="AA291" i="1"/>
  <c r="Z292" i="1"/>
  <c r="AA292" i="1"/>
  <c r="Z293" i="1"/>
  <c r="AA293" i="1" s="1"/>
  <c r="Z294" i="1"/>
  <c r="AA294" i="1"/>
  <c r="Z295" i="1"/>
  <c r="AA295" i="1" s="1"/>
  <c r="Z296" i="1"/>
  <c r="AA296" i="1"/>
  <c r="Z297" i="1"/>
  <c r="AA297" i="1"/>
  <c r="Z298" i="1"/>
  <c r="AA298" i="1"/>
  <c r="Z299" i="1"/>
  <c r="AA299" i="1" s="1"/>
  <c r="Z300" i="1"/>
  <c r="AA300" i="1" s="1"/>
  <c r="Z301" i="1"/>
  <c r="AA301" i="1"/>
  <c r="Z302" i="1"/>
  <c r="AA302" i="1"/>
  <c r="Z303" i="1"/>
  <c r="AA303" i="1"/>
  <c r="Z304" i="1"/>
  <c r="AA304" i="1" s="1"/>
  <c r="Z305" i="1"/>
  <c r="AA305" i="1"/>
  <c r="Z306" i="1"/>
  <c r="AA306" i="1" s="1"/>
  <c r="Z307" i="1"/>
  <c r="AA307" i="1"/>
  <c r="Z308" i="1"/>
  <c r="AA308" i="1"/>
  <c r="Z309" i="1"/>
  <c r="AA309" i="1"/>
  <c r="Z310" i="1"/>
  <c r="AA310" i="1" s="1"/>
  <c r="Z311" i="1"/>
  <c r="AA311" i="1" s="1"/>
  <c r="Z312" i="1"/>
  <c r="AA312" i="1"/>
  <c r="Z313" i="1"/>
  <c r="AA313" i="1"/>
  <c r="Z314" i="1"/>
  <c r="AA314" i="1"/>
  <c r="Z315" i="1"/>
  <c r="AA315" i="1" s="1"/>
  <c r="Z316" i="1"/>
  <c r="AA316" i="1"/>
  <c r="Z317" i="1"/>
  <c r="AA317" i="1" s="1"/>
  <c r="Z318" i="1"/>
  <c r="AA318" i="1"/>
  <c r="Z319" i="1"/>
  <c r="AA319" i="1"/>
  <c r="Z320" i="1"/>
  <c r="AA320" i="1"/>
  <c r="Z321" i="1"/>
  <c r="AA321" i="1" s="1"/>
  <c r="Z322" i="1"/>
  <c r="AA322" i="1" s="1"/>
  <c r="Z323" i="1"/>
  <c r="AA323" i="1"/>
  <c r="Z324" i="1"/>
  <c r="AA324" i="1"/>
  <c r="Z325" i="1"/>
  <c r="AA325" i="1"/>
  <c r="Z326" i="1"/>
  <c r="AA326" i="1" s="1"/>
  <c r="Z327" i="1"/>
  <c r="AA327" i="1"/>
  <c r="Z328" i="1"/>
  <c r="AA328" i="1" s="1"/>
  <c r="Z329" i="1"/>
  <c r="AA329" i="1"/>
  <c r="Z330" i="1"/>
  <c r="AA330" i="1"/>
  <c r="Z331" i="1"/>
  <c r="AA331" i="1"/>
  <c r="Z332" i="1"/>
  <c r="AA332" i="1" s="1"/>
  <c r="Z333" i="1"/>
  <c r="AA333" i="1" s="1"/>
  <c r="Z334" i="1"/>
  <c r="AA334" i="1"/>
  <c r="Z335" i="1"/>
  <c r="AA335" i="1"/>
  <c r="Z336" i="1"/>
  <c r="AA336" i="1"/>
  <c r="Z337" i="1"/>
  <c r="AA337" i="1" s="1"/>
  <c r="Z338" i="1"/>
  <c r="AA338" i="1"/>
  <c r="Z339" i="1"/>
  <c r="AA339" i="1" s="1"/>
  <c r="Z340" i="1"/>
  <c r="AA340" i="1" s="1"/>
  <c r="Z341" i="1"/>
  <c r="AA341" i="1"/>
  <c r="Z342" i="1"/>
  <c r="AA342" i="1"/>
  <c r="Z343" i="1"/>
  <c r="AA343" i="1" s="1"/>
  <c r="Z344" i="1"/>
  <c r="AA344" i="1" s="1"/>
  <c r="Z345" i="1"/>
  <c r="AA345" i="1"/>
  <c r="Z346" i="1"/>
  <c r="AA346" i="1"/>
  <c r="Z347" i="1"/>
  <c r="AA347" i="1"/>
  <c r="Z348" i="1"/>
  <c r="AA348" i="1" s="1"/>
  <c r="Z349" i="1"/>
  <c r="AA349" i="1"/>
  <c r="Z350" i="1"/>
  <c r="AA350" i="1" s="1"/>
  <c r="Z351" i="1"/>
  <c r="AA351" i="1"/>
  <c r="Z352" i="1"/>
  <c r="AA352" i="1"/>
  <c r="Z353" i="1"/>
  <c r="AA353" i="1"/>
  <c r="Z354" i="1"/>
  <c r="AA354" i="1" s="1"/>
  <c r="Z355" i="1"/>
  <c r="AA355" i="1" s="1"/>
  <c r="Z356" i="1"/>
  <c r="AA356" i="1"/>
  <c r="Z357" i="1"/>
  <c r="AA357" i="1" s="1"/>
  <c r="Z358" i="1"/>
  <c r="AA358" i="1"/>
  <c r="Z359" i="1"/>
  <c r="AA359" i="1" s="1"/>
  <c r="Z360" i="1"/>
  <c r="AA360" i="1"/>
  <c r="Z361" i="1"/>
  <c r="AA361" i="1" s="1"/>
  <c r="Z362" i="1"/>
  <c r="AA362" i="1"/>
  <c r="Z363" i="1"/>
  <c r="AA363" i="1"/>
  <c r="Z364" i="1"/>
  <c r="AA364" i="1"/>
  <c r="Z365" i="1"/>
  <c r="AA365" i="1" s="1"/>
  <c r="Z366" i="1"/>
  <c r="AA366" i="1" s="1"/>
  <c r="Z367" i="1"/>
  <c r="AA367" i="1"/>
  <c r="Z368" i="1"/>
  <c r="AA368" i="1"/>
  <c r="Z369" i="1"/>
  <c r="AA369" i="1"/>
  <c r="Z370" i="1"/>
  <c r="AA370" i="1" s="1"/>
  <c r="Z371" i="1"/>
  <c r="AA371" i="1"/>
  <c r="Z372" i="1"/>
  <c r="AA372" i="1" s="1"/>
  <c r="Z373" i="1"/>
  <c r="AA373" i="1"/>
  <c r="Z374" i="1"/>
  <c r="AA374" i="1"/>
  <c r="Z375" i="1"/>
  <c r="AA375" i="1"/>
  <c r="Z376" i="1"/>
  <c r="AA376" i="1" s="1"/>
  <c r="Z377" i="1"/>
  <c r="AA377" i="1" s="1"/>
  <c r="Z378" i="1"/>
  <c r="AA378" i="1"/>
  <c r="Z379" i="1"/>
  <c r="AA379" i="1" s="1"/>
  <c r="Z380" i="1"/>
  <c r="AA380" i="1"/>
  <c r="Z381" i="1"/>
  <c r="AA381" i="1" s="1"/>
  <c r="Z382" i="1"/>
  <c r="AA382" i="1"/>
  <c r="Z383" i="1"/>
  <c r="AA383" i="1" s="1"/>
  <c r="Z384" i="1"/>
  <c r="AA384" i="1"/>
  <c r="Z385" i="1"/>
  <c r="AA385" i="1"/>
  <c r="Z386" i="1"/>
  <c r="AA386" i="1"/>
  <c r="Z387" i="1"/>
  <c r="AA387" i="1" s="1"/>
  <c r="Z388" i="1"/>
  <c r="AA388" i="1" s="1"/>
  <c r="Z389" i="1"/>
  <c r="AA389" i="1"/>
  <c r="Z390" i="1"/>
  <c r="AA390" i="1" s="1"/>
  <c r="Z391" i="1"/>
  <c r="AA391" i="1"/>
  <c r="Z392" i="1"/>
  <c r="AA392" i="1" s="1"/>
  <c r="Z393" i="1"/>
  <c r="AA393" i="1"/>
  <c r="Z394" i="1"/>
  <c r="AA394" i="1" s="1"/>
  <c r="Z395" i="1"/>
  <c r="AA395" i="1"/>
  <c r="Z396" i="1"/>
  <c r="AA396" i="1"/>
  <c r="Z397" i="1"/>
  <c r="AA397" i="1"/>
  <c r="Z398" i="1"/>
  <c r="AA398" i="1" s="1"/>
  <c r="Z399" i="1"/>
  <c r="AA399" i="1" s="1"/>
  <c r="Z400" i="1"/>
  <c r="AA400" i="1"/>
  <c r="Z401" i="1"/>
  <c r="AA401" i="1" s="1"/>
  <c r="Z402" i="1"/>
  <c r="AA402" i="1"/>
  <c r="Z403" i="1"/>
  <c r="AA403" i="1" s="1"/>
  <c r="Z404" i="1"/>
  <c r="AA404" i="1"/>
  <c r="Z405" i="1"/>
  <c r="AA405" i="1" s="1"/>
  <c r="Z406" i="1"/>
  <c r="AA406" i="1"/>
  <c r="Z407" i="1"/>
  <c r="AA407" i="1"/>
  <c r="Z408" i="1"/>
  <c r="AA408" i="1"/>
  <c r="Z409" i="1"/>
  <c r="AA409" i="1" s="1"/>
  <c r="Z410" i="1"/>
  <c r="AA410" i="1" s="1"/>
  <c r="Z411" i="1"/>
  <c r="AA411" i="1"/>
  <c r="Z412" i="1"/>
  <c r="AA412" i="1" s="1"/>
  <c r="Z413" i="1"/>
  <c r="AA413" i="1"/>
  <c r="Z414" i="1"/>
  <c r="AA414" i="1" s="1"/>
  <c r="Z415" i="1"/>
  <c r="AA415" i="1"/>
  <c r="Z416" i="1"/>
  <c r="AA416" i="1" s="1"/>
  <c r="Z417" i="1"/>
  <c r="AA417" i="1"/>
  <c r="Z418" i="1"/>
  <c r="AA418" i="1"/>
  <c r="Z419" i="1"/>
  <c r="AA419" i="1"/>
  <c r="Z420" i="1"/>
  <c r="AA420" i="1" s="1"/>
  <c r="Z421" i="1"/>
  <c r="AA421" i="1" s="1"/>
  <c r="Z422" i="1"/>
  <c r="AA422" i="1"/>
  <c r="Z423" i="1"/>
  <c r="AA423" i="1" s="1"/>
  <c r="Z424" i="1"/>
  <c r="AA424" i="1"/>
  <c r="Z425" i="1"/>
  <c r="AA425" i="1" s="1"/>
  <c r="Z426" i="1"/>
  <c r="AA426" i="1"/>
  <c r="Z427" i="1"/>
  <c r="AA427" i="1" s="1"/>
  <c r="Z428" i="1"/>
  <c r="AA428" i="1"/>
  <c r="Z429" i="1"/>
  <c r="AA429" i="1"/>
  <c r="Z430" i="1"/>
  <c r="AA430" i="1"/>
  <c r="Z431" i="1"/>
  <c r="AA431" i="1" s="1"/>
  <c r="Z432" i="1"/>
  <c r="AA432" i="1" s="1"/>
  <c r="Z433" i="1"/>
  <c r="AA433" i="1"/>
  <c r="Z434" i="1"/>
  <c r="AA434" i="1"/>
  <c r="Z435" i="1"/>
  <c r="AA435" i="1"/>
  <c r="Z436" i="1"/>
  <c r="AA436" i="1" s="1"/>
  <c r="Z437" i="1"/>
  <c r="AA437" i="1"/>
  <c r="Z438" i="1"/>
  <c r="AA438" i="1" s="1"/>
  <c r="Z439" i="1"/>
  <c r="AA439" i="1"/>
  <c r="Z440" i="1"/>
  <c r="AA440" i="1"/>
  <c r="Z441" i="1"/>
  <c r="AA441" i="1"/>
  <c r="Z442" i="1"/>
  <c r="AA442" i="1" s="1"/>
  <c r="Z443" i="1"/>
  <c r="AA443" i="1" s="1"/>
  <c r="Z444" i="1"/>
  <c r="AA444" i="1"/>
  <c r="Z445" i="1"/>
  <c r="AA445" i="1" s="1"/>
  <c r="Z446" i="1"/>
  <c r="AA446" i="1"/>
  <c r="Z447" i="1"/>
  <c r="AA447" i="1" s="1"/>
  <c r="Z448" i="1"/>
  <c r="AA448" i="1"/>
  <c r="Z449" i="1"/>
  <c r="AA449" i="1" s="1"/>
  <c r="Z450" i="1"/>
  <c r="AA450" i="1"/>
  <c r="Z451" i="1"/>
  <c r="AA451" i="1"/>
  <c r="Z452" i="1"/>
  <c r="AA452" i="1"/>
  <c r="Z453" i="1"/>
  <c r="AA453" i="1" s="1"/>
  <c r="Z454" i="1"/>
  <c r="AA454" i="1" s="1"/>
  <c r="Z455" i="1"/>
  <c r="AA455" i="1"/>
  <c r="Z456" i="1"/>
  <c r="AA456" i="1" s="1"/>
  <c r="Z457" i="1"/>
  <c r="AA457" i="1"/>
  <c r="Z458" i="1"/>
  <c r="AA458" i="1" s="1"/>
  <c r="Z459" i="1"/>
  <c r="AA459" i="1"/>
  <c r="Z460" i="1"/>
  <c r="AA460" i="1" s="1"/>
  <c r="Z461" i="1"/>
  <c r="AA461" i="1"/>
  <c r="Z462" i="1"/>
  <c r="AA462" i="1"/>
  <c r="Z463" i="1"/>
  <c r="AA463" i="1"/>
  <c r="Z464" i="1"/>
  <c r="AA464" i="1" s="1"/>
  <c r="Z465" i="1"/>
  <c r="AA465" i="1" s="1"/>
  <c r="Z466" i="1"/>
  <c r="AA466" i="1"/>
  <c r="Z467" i="1"/>
  <c r="AA467" i="1"/>
  <c r="Z468" i="1"/>
  <c r="AA468" i="1"/>
  <c r="Z469" i="1"/>
  <c r="AA469" i="1" s="1"/>
  <c r="Z470" i="1"/>
  <c r="AA470" i="1"/>
  <c r="AA3" i="1"/>
  <c r="Z3" i="1"/>
</calcChain>
</file>

<file path=xl/sharedStrings.xml><?xml version="1.0" encoding="utf-8"?>
<sst xmlns="http://schemas.openxmlformats.org/spreadsheetml/2006/main" count="3474" uniqueCount="637">
  <si>
    <t>Perusahaan Perseroan (Persero) PT Telekomunikasi Indonesia Tbk (IDX:TLKM)</t>
  </si>
  <si>
    <t>NA</t>
  </si>
  <si>
    <t>PT ABM Investama Tbk (IDX:ABMM)</t>
  </si>
  <si>
    <t>PT Acset Indonusa Tbk (IDX:ACST)</t>
  </si>
  <si>
    <t>PT Adaro Energy Indonesia Tbk (IDX:ADRO)</t>
  </si>
  <si>
    <t>PT Adhi Karya (Persero) Tbk (IDX:ADHI)</t>
  </si>
  <si>
    <t>PT Adi Sarana Armada Tbk (IDX:ASSA)</t>
  </si>
  <si>
    <t>PT Adira Dinamika Multi Finance Tbk (IDX:ADMF)</t>
  </si>
  <si>
    <t>PT Agung Podomoro Land Tbk (IDX:APLN)</t>
  </si>
  <si>
    <t>PT Agung Semesta Sejahtera Tbk (IDX:TARA)</t>
  </si>
  <si>
    <t>PT Akasha Wira International Tbk (IDX:ADES)</t>
  </si>
  <si>
    <t>PT Akbar Indo Makmur Stimec Tbk (IDX:AIMS)</t>
  </si>
  <si>
    <t>PT AKR Corporindo Tbk (IDX:AKRA)</t>
  </si>
  <si>
    <t>PT Aksara Global Development Tbk (IDX:GAMA)</t>
  </si>
  <si>
    <t>PT Alakasa Industrindo Tbk (IDX:ALKA)</t>
  </si>
  <si>
    <t>PT Alam Sutera Realty Tbk (IDX:ASRI)</t>
  </si>
  <si>
    <t>PT Alkindo Naratama Tbk (IDX:ALDO)</t>
  </si>
  <si>
    <t>PT Allo Bank Indonesia Tbk (IDX:BBHI)</t>
  </si>
  <si>
    <t>PT Alumindo Light Metal Industry Tbk (IDX:ALMI)</t>
  </si>
  <si>
    <t>PT Anabatic Technologies Tbk (IDX:ATIC)</t>
  </si>
  <si>
    <t>PT Ancora Indonesia Resources Tbk (IDX:OKAS)</t>
  </si>
  <si>
    <t>PT Aneka Tambang Tbk (IDX:ANTM)</t>
  </si>
  <si>
    <t>PT Anugerah Kagum Karya Utama Tbk (IDX:AKKU)</t>
  </si>
  <si>
    <t>PT Apexindo Pratama Duta Tbk (IDX:APEX)</t>
  </si>
  <si>
    <t>PT Argha Karya Prima Industry Tbk (IDX:AKPI)</t>
  </si>
  <si>
    <t>PT Argo Pantes Tbk (IDX:ARGO)</t>
  </si>
  <si>
    <t>PT Arita Prima Indonesia Tbk (IDX:APII)</t>
  </si>
  <si>
    <t>PT Arthavest Tbk (IDX:ARTA)</t>
  </si>
  <si>
    <t>PT Arwana Citramulia Tbk (IDX:ARNA)</t>
  </si>
  <si>
    <t>PT Asahimas Flat Glass Tbk (IDX:AMFG)</t>
  </si>
  <si>
    <t>PT Asia Pacific Fibers Tbk (IDX:POLY)</t>
  </si>
  <si>
    <t>PT Asia Pacific Investama Tbk (IDX:MYTX)</t>
  </si>
  <si>
    <t>PT Asiaplast Industries Tbk (IDX:APLI)</t>
  </si>
  <si>
    <t>PT Aspirasi Hidup Indonesia Tbk (IDX:ACES)</t>
  </si>
  <si>
    <t>PT Astra Agro Lestari Tbk (IDX:AALI)</t>
  </si>
  <si>
    <t>PT Astra Graphia Tbk (IDX:ASGR)</t>
  </si>
  <si>
    <t>PT Astra International Tbk (IDX:ASII)</t>
  </si>
  <si>
    <t>PT Astra Otoparts Tbk (IDX:AUTO)</t>
  </si>
  <si>
    <t>PT Astrindo Nusantara Infrastruktur Tbk (IDX:BIPI)</t>
  </si>
  <si>
    <t>PT Asuransi Bina Dana Arta Tbk (IDX:ABDA)</t>
  </si>
  <si>
    <t>PT Asuransi Bintang Tbk (IDX:ASBI)</t>
  </si>
  <si>
    <t>PT Asuransi Dayin Mitra Tbk (IDX:ASDM)</t>
  </si>
  <si>
    <t>PT Asuransi Harta Aman Pratama Tbk (IDX:AHAP)</t>
  </si>
  <si>
    <t>PT Asuransi Jasa Tania Tbk (IDX:ASJT)</t>
  </si>
  <si>
    <t>PT Asuransi Maximus Graha Persada Tbk (IDX:ASMI)</t>
  </si>
  <si>
    <t>PT Asuransi Multi Artha Guna Tbk (IDX:AMAG)</t>
  </si>
  <si>
    <t>PT Asuransi Ramayana Tbk (IDX:ASRM)</t>
  </si>
  <si>
    <t>PT Ateliers Mecaniques D'Indonesie Tbk (IDX:AMIN)</t>
  </si>
  <si>
    <t>PT Atlas Resources Tbk (IDX:ARII)</t>
  </si>
  <si>
    <t>PT Austindo Nusantara Jaya Tbk (IDX:ANJT)</t>
  </si>
  <si>
    <t>PT Bakrie &amp; Brothers Tbk (IDX:BNBR)</t>
  </si>
  <si>
    <t>PT Bakrie Sumatera Plantations Tbk (IDX:UNSP)</t>
  </si>
  <si>
    <t>PT Bakrieland Development Tbk (IDX:ELTY)</t>
  </si>
  <si>
    <t>PT Bali Towerindo Sentra Tbk (IDX:BALI)</t>
  </si>
  <si>
    <t>PT Bank Artha Graha Internasional Tbk (IDX:INPC)</t>
  </si>
  <si>
    <t>PT Bank BTPN Tbk (IDX:BTPN)</t>
  </si>
  <si>
    <t>PT Bank Bumi Arta Tbk (IDX:BNBA)</t>
  </si>
  <si>
    <t>PT Bank Capital Indonesia Tbk (IDX:BACA)</t>
  </si>
  <si>
    <t>PT Bank Central Asia Tbk (IDX:BBCA)</t>
  </si>
  <si>
    <t>PT Bank China Construction Bank Indonesia Tbk (IDX:MCOR)</t>
  </si>
  <si>
    <t>PT Bank CIMB Niaga Tbk (IDX:BNGA)</t>
  </si>
  <si>
    <t>PT Bank Danamon Indonesia Tbk (IDX:BDMN)</t>
  </si>
  <si>
    <t>PT Bank IBK Indonesia Tbk (IDX:AGRS)</t>
  </si>
  <si>
    <t>PT Bank Ina Perdana Tbk (IDX:BINA)</t>
  </si>
  <si>
    <t>PT Bank KB Bukopin Tbk (IDX:BBKP)</t>
  </si>
  <si>
    <t>PT Bank Mandiri (Persero) Tbk (IDX:BMRI)</t>
  </si>
  <si>
    <t>PT Bank Maspion Indonesia Tbk (IDX:BMAS)</t>
  </si>
  <si>
    <t>PT Bank Mayapada Internasional Tbk (IDX:MAYA)</t>
  </si>
  <si>
    <t>PT Bank Maybank Indonesia Tbk (IDX:BNII)</t>
  </si>
  <si>
    <t>PT Bank Mega Tbk (IDX:MEGA)</t>
  </si>
  <si>
    <t>PT Bank Mestika Dharma Tbk (IDX:BBMD)</t>
  </si>
  <si>
    <t>PT Bank MNC Internasional Tbk (IDX:BABP)</t>
  </si>
  <si>
    <t>PT Bank Nationalnobu Tbk (IDX:NOBU)</t>
  </si>
  <si>
    <t>PT Bank Negara Indonesia (Persero) Tbk (IDX:BBNI)</t>
  </si>
  <si>
    <t>PT Bank Neo Commerce Tbk (IDX:BBYB)</t>
  </si>
  <si>
    <t>PT Bank OCBC NISP Tbk (IDX:NISP)</t>
  </si>
  <si>
    <t>PT Bank Oke Indonesia Tbk (IDX:DNAR)</t>
  </si>
  <si>
    <t>PT Bank Pan Indonesia Tbk (IDX:PNBN)</t>
  </si>
  <si>
    <t>PT Bank Panin Dubai Syariah Tbk (IDX:PNBS)</t>
  </si>
  <si>
    <t>PT Bank Pembangunan Daerah Jawa Barat dan Banten Tbk (IDX:BJBR)</t>
  </si>
  <si>
    <t>PT Bank Pembangunan Daerah Jawa Timur Tbk (IDX:BJTM)</t>
  </si>
  <si>
    <t>PT Bank Permata Tbk (IDX:BNLI)</t>
  </si>
  <si>
    <t>PT Bank QNB Indonesia Tbk (IDX:BKSW)</t>
  </si>
  <si>
    <t>PT Bank Rakyat Indonesia (Persero) Tbk (IDX:BBRI)</t>
  </si>
  <si>
    <t>PT Bank Raya Indonesia Tbk (IDX:AGRO)</t>
  </si>
  <si>
    <t>PT Bank Sinarmas Tbk (IDX:BSIM)</t>
  </si>
  <si>
    <t>PT Bank Tabungan Negara (Persero) Tbk (IDX:BBTN)</t>
  </si>
  <si>
    <t>PT Bank Victoria International Tbk (IDX:BVIC)</t>
  </si>
  <si>
    <t>PT Bank Woori Saudara Indonesia 1906 Tbk (IDX:SDRA)</t>
  </si>
  <si>
    <t>PT Baramulti Suksessarana Tbk (IDX:BSSR)</t>
  </si>
  <si>
    <t>PT Barito Pacific Tbk (IDX:BRPT)</t>
  </si>
  <si>
    <t>PT Batavia Prosperindo Internasional Tbk (IDX:BPII)</t>
  </si>
  <si>
    <t>PT Bayan Resources Tbk. (IDX:BYAN)</t>
  </si>
  <si>
    <t>PT Bayu Buana Tbk (IDX:BAYU)</t>
  </si>
  <si>
    <t>PT Bekasi Asri Pemula Tbk (IDX:BAPA)</t>
  </si>
  <si>
    <t>PT Bekasi Fajar Industrial Estate Tbk (IDX:BEST)</t>
  </si>
  <si>
    <t>PT Bentoel Internasional Investama Tbk (IDX:RMBA)</t>
  </si>
  <si>
    <t>PT Berlina Tbk (IDX:BRNA)</t>
  </si>
  <si>
    <t>PT Betonjaya Manunggal Tbk (IDX:BTON)</t>
  </si>
  <si>
    <t>PT BFI Finance Indonesia Tbk (IDX:BFIN)</t>
  </si>
  <si>
    <t>PT Bhuwanatala Indah Permai Tbk (IDX:BIPP)</t>
  </si>
  <si>
    <t>PT Binakarya Jaya Abadi Tbk (IDX:BIKA)</t>
  </si>
  <si>
    <t>PT Bintang Mitra Semestaraya Tbk (IDX:BMSR)</t>
  </si>
  <si>
    <t>PT BISI International Tbk (IDX:BISI)</t>
  </si>
  <si>
    <t>PT Blue Bird Tbk (IDX:BIRD)</t>
  </si>
  <si>
    <t>PT Buana Artha Anugerah Tbk (IDX:STAR)</t>
  </si>
  <si>
    <t>PT Buana Finance Tbk (IDX:BBLD)</t>
  </si>
  <si>
    <t>PT Buana Lintas Lautan Tbk (IDX:BULL)</t>
  </si>
  <si>
    <t>PT Budi Starch &amp; Sweetener Tbk (IDX:BUDI)</t>
  </si>
  <si>
    <t>PT Bukaka Teknik Utama Tbk. (IDX:BUKK)</t>
  </si>
  <si>
    <t>PT Bukit Asam Tbk (IDX:PTBA)</t>
  </si>
  <si>
    <t>PT Bukit Darmo Property Tbk (IDX:BKDP)</t>
  </si>
  <si>
    <t>PT Bukit Uluwatu Villa Tbk (IDX:BUVA)</t>
  </si>
  <si>
    <t>PT Bumi Citra Permai Tbk (IDX:BCIP)</t>
  </si>
  <si>
    <t>PT Bumi Resources Minerals Tbk (IDX:BRMS)</t>
  </si>
  <si>
    <t>PT Bumi Resources Tbk (IDX:BUMI)</t>
  </si>
  <si>
    <t>PT Bumi Serpong Damai Tbk (IDX:BSDE)</t>
  </si>
  <si>
    <t>PT Cahaya Permata Sejahtera Tbk (IDX:UNIT)</t>
  </si>
  <si>
    <t>PT Capitalinc Investment Tbk (IDX:MTFN)</t>
  </si>
  <si>
    <t>PT Capitol Nusantara Indonesia Tbk (IDX:CANI)</t>
  </si>
  <si>
    <t>PT Cardig Aero Services Tbk (IDX:CASS)</t>
  </si>
  <si>
    <t>PT Catur Sentosa Adiprana Tbk (IDX:CSAP)</t>
  </si>
  <si>
    <t>PT Central Omega Resources Tbk (IDX:DKFT)</t>
  </si>
  <si>
    <t>PT Central Proteina Prima Tbk (IDX:CPRO)</t>
  </si>
  <si>
    <t>PT Centratama Telekomunikasi Indonesia Tbk (IDX:CENT)</t>
  </si>
  <si>
    <t>PT Champion Pacific Indonesia Tbk (IDX:IGAR)</t>
  </si>
  <si>
    <t>PT Chandra Asri Pacific Tbk (IDX:TPIA)</t>
  </si>
  <si>
    <t>PT Charoen Pokphand Indonesia Tbk (IDX:CPIN)</t>
  </si>
  <si>
    <t>PT Chitose Internasional Tbk (IDX:CINT)</t>
  </si>
  <si>
    <t>PT Ciputra Development Tbk (IDX:CTRA)</t>
  </si>
  <si>
    <t>PT Cita Mineral Investindo Tbk (IDX:CITA)</t>
  </si>
  <si>
    <t>PT Citatah Tbk (IDX:CTTH)</t>
  </si>
  <si>
    <t>PT Citra Marga Nusaphala Persada Tbk (IDX:CMNP)</t>
  </si>
  <si>
    <t>PT Citra Tubindo Tbk (IDX:CTBN)</t>
  </si>
  <si>
    <t>PT City Retail Developments Tbk (IDX:NIRO)</t>
  </si>
  <si>
    <t>PT Colorpak Indonesia Tbk (IDX:CLPI)</t>
  </si>
  <si>
    <t>PT Cowell Development Tbk (IDX:COWL)</t>
  </si>
  <si>
    <t>PT Danasupra Erapacific Tbk (IDX:DEFI)</t>
  </si>
  <si>
    <t>PT Darma Henwa Tbk (IDX:DEWA)</t>
  </si>
  <si>
    <t>PT Darya-Varia Laboratoria Tbk (IDX:DVLA)</t>
  </si>
  <si>
    <t>PT Delta Djakarta Tbk (IDX:DLTA)</t>
  </si>
  <si>
    <t>PT Delta Dunia Makmur Tbk (IDX:DOID)</t>
  </si>
  <si>
    <t>PT Destinasi Tirta Nusantara Tbk (IDX:PDES)</t>
  </si>
  <si>
    <t>PT Dharma Samudera Fishing Industries Tbk (IDX:DSFI)</t>
  </si>
  <si>
    <t>PT Dharma Satya Nusantara Tbk (IDX:DSNG)</t>
  </si>
  <si>
    <t>PT Dian Swastatika Sentosa Tbk (IDX:DSSA)</t>
  </si>
  <si>
    <t>PT Dosni Roha Indonesia Tbk (IDX:ZBRA)</t>
  </si>
  <si>
    <t>PT Dua Putra Utama Makmur Tbk (IDX:DPUM)</t>
  </si>
  <si>
    <t>PT Duta Anggada Realty Tbk. (IDX:DART)</t>
  </si>
  <si>
    <t>PT Duta Pertiwi Nusantara Tbk (IDX:DPNS)</t>
  </si>
  <si>
    <t>PT Duta Pertiwi Tbk (IDX:DUTI)</t>
  </si>
  <si>
    <t>PT Dyandra Media International Tbk (IDX:DYAN)</t>
  </si>
  <si>
    <t>PT Eagle High Plantations Tbk (IDX:BWPT)</t>
  </si>
  <si>
    <t>PT Eka Sari Lorena Transport Tbk (IDX:LRNA)</t>
  </si>
  <si>
    <t>PT Ekadharma International Tbk (IDX:EKAD)</t>
  </si>
  <si>
    <t>PT Elang Mahkota Teknologi Tbk (IDX:EMTK)</t>
  </si>
  <si>
    <t>PT Electronic City Indonesia Tbk (IDX:ECII)</t>
  </si>
  <si>
    <t>PT Elnusa Tbk (IDX:ELSA)</t>
  </si>
  <si>
    <t>PT Energi Mega Persada Tbk (IDX:ENRG)</t>
  </si>
  <si>
    <t>PT Enseval Putera Megatrading Tbk. (IDX:EPMT)</t>
  </si>
  <si>
    <t>PT Equity Development Investment Tbk (IDX:GSMF)</t>
  </si>
  <si>
    <t>PT Erajaya Swasembada Tbk (IDX:ERAA)</t>
  </si>
  <si>
    <t>PT Eratex Djaja Tbk (IDX:ERTX)</t>
  </si>
  <si>
    <t>PT ESSA Industries Indonesia Tbk. (IDX:ESSA)</t>
  </si>
  <si>
    <t>PT Eterindo Wahanatama Tbk (IDX:ETWA)</t>
  </si>
  <si>
    <t>PT Ever Shine Tex Tbk (IDX:ESTI)</t>
  </si>
  <si>
    <t>PT Exploitasi Energi Indonesia Tbk (IDX:CNKO)</t>
  </si>
  <si>
    <t>PT Express Transindo Utama Tbk (IDX:TAXI)</t>
  </si>
  <si>
    <t>PT Fajar Surya Wisesa Tbk (IDX:FASW)</t>
  </si>
  <si>
    <t>PT Fast Food Indonesia Tbk (IDX:FAST)</t>
  </si>
  <si>
    <t>PT First Media Tbk (IDX:KBLV)</t>
  </si>
  <si>
    <t>PT FKS Food Sejahtera Tbk (IDX:AISA)</t>
  </si>
  <si>
    <t>PT FKS Multi Agro Tbk (IDX:FISH)</t>
  </si>
  <si>
    <t>PT Fortune Indonesia Tbk (IDX:FORU)</t>
  </si>
  <si>
    <t>PT Fortune Mate Indonesia Tbk (IDX:FMII)</t>
  </si>
  <si>
    <t>PT Garda Tujuh Buana Tbk (IDX:GTBO)</t>
  </si>
  <si>
    <t>PT Garuda Metalindo Tbk (IDX:BOLT)</t>
  </si>
  <si>
    <t>PT Gema Grahasarana Tbk (IDX:GEMA)</t>
  </si>
  <si>
    <t>PT Global Mediacom Tbk (IDX:BMTR)</t>
  </si>
  <si>
    <t>PT Globe Kita Terang Tbk (IDX:GLOB)</t>
  </si>
  <si>
    <t>PT Golden Eagle Energy Tbk (IDX:SMMT)</t>
  </si>
  <si>
    <t>PT Golden Energy Mines Tbk (IDX:GEMS)</t>
  </si>
  <si>
    <t>PT Goodyear Indonesia Tbk (IDX:GDYR)</t>
  </si>
  <si>
    <t>PT Gowa Makassar Tourism Development Tbk (IDX:GMTD)</t>
  </si>
  <si>
    <t>PT Gozco Plantations Tbk (IDX:GZCO)</t>
  </si>
  <si>
    <t>PT Graha Layar Prima Tbk (IDX:BLTZ)</t>
  </si>
  <si>
    <t>Pt Grand Kartech Tbk (IDX:KRAH)</t>
  </si>
  <si>
    <t>PT Greenwood Sejahtera Tbk (IDX:GWSA)</t>
  </si>
  <si>
    <t>PT Gudang Garam Tbk (IDX:GGRM)</t>
  </si>
  <si>
    <t>PT Gunawan Dianjaya Steel Tbk (IDX:GDST)</t>
  </si>
  <si>
    <t>PT Hanjaya Mandala Sampoerna Tbk (IDX:HMSP)</t>
  </si>
  <si>
    <t>PT Harum Energy Tbk (IDX:HRUM)</t>
  </si>
  <si>
    <t>PT Hero Supermarket Tbk (IDX:HERO)</t>
  </si>
  <si>
    <t>PT Hexindo Adiperkasa Tbk (IDX:HEXA)</t>
  </si>
  <si>
    <t>PT Himalaya Energi Perkasa Tbk (IDX:HADE)</t>
  </si>
  <si>
    <t>PT Hotel Mandarine Regency Tbk (IDX:HOME)</t>
  </si>
  <si>
    <t>PT Hotel Sahid Jaya International Tbk (IDX:SHID)</t>
  </si>
  <si>
    <t>PT Humpuss Intermoda Transportasi Tbk. (IDX:HITS)</t>
  </si>
  <si>
    <t>PT Impack Pratama Industri Tbk (IDX:IMPC)</t>
  </si>
  <si>
    <t>PT Indah Kiat Pulp &amp; Paper Tbk (IDX:INKP)</t>
  </si>
  <si>
    <t>PT Indal Aluminium Industry Tbk (IDX:INAI)</t>
  </si>
  <si>
    <t>PT Indo Acidatama Tbk (IDX:SRSN)</t>
  </si>
  <si>
    <t>PT Indo Kordsa Tbk (IDX:BRAM)</t>
  </si>
  <si>
    <t>PT Indo Straits Tbk (IDX:PTIS)</t>
  </si>
  <si>
    <t>PT Indo Tambangraya Megah Tbk (IDX:ITMG)</t>
  </si>
  <si>
    <t>PT Indocement Tunggal Prakarsa Tbk (IDX:INTP)</t>
  </si>
  <si>
    <t>PT Indofarma Tbk (IDX:INAF)</t>
  </si>
  <si>
    <t>PT Indofood CBP Sukses Makmur Tbk (IDX:ICBP)</t>
  </si>
  <si>
    <t>PT Indofood Sukses Makmur Tbk (IDX:INDF)</t>
  </si>
  <si>
    <t>PT Indomobil Multi Jasa Tbk (IDX:IMJS)</t>
  </si>
  <si>
    <t>PT Indomobil Sukses Internasional Tbk (IDX:IMAS)</t>
  </si>
  <si>
    <t>PT Indonesia Pondasi Raya Tbk (IDX:IDPR)</t>
  </si>
  <si>
    <t>PT Indonesia Prima Property Tbk (IDX:OMRE)</t>
  </si>
  <si>
    <t>PT Indonesian Paradise Property Tbk (IDX:INPP)</t>
  </si>
  <si>
    <t>PT Indopoly Swakarsa Industry Tbk (IDX:IPOL)</t>
  </si>
  <si>
    <t>PT Indoritel Makmur Internasional Tbk. (IDX:DNET)</t>
  </si>
  <si>
    <t>PT Indosat Ooredoo Hutchison Tbk (IDX:ISAT)</t>
  </si>
  <si>
    <t>PT Indospring Tbk (IDX:INDS)</t>
  </si>
  <si>
    <t>PT Industri Jamu dan Farmasi Sido Muncul Tbk (IDX:SIDO)</t>
  </si>
  <si>
    <t>PT Intan Baru Prana Tbk (IDX:IBFN)</t>
  </si>
  <si>
    <t>PT Intanwijaya Internasional Tbk (IDX:INCI)</t>
  </si>
  <si>
    <t>PT Inter Delta Tbk (IDX:INTD)</t>
  </si>
  <si>
    <t>PT Intermedia Capital Tbk (IDX:MDIA)</t>
  </si>
  <si>
    <t>PT Inti Bangun Sejahtera Tbk (IDX:IBST)</t>
  </si>
  <si>
    <t>PT Intikeramik Alamasri Industri Tbk (IDX:IKAI)</t>
  </si>
  <si>
    <t>PT Intiland Development Tbk (IDX:DILD)</t>
  </si>
  <si>
    <t>PT Intraco Penta Tbk (IDX:INTA)</t>
  </si>
  <si>
    <t>PT Island Concepts Indonesia Tbk (IDX:ICON)</t>
  </si>
  <si>
    <t>PT J Resources Asia Pasifik Tbk (IDX:PSAB)</t>
  </si>
  <si>
    <t>PT Jakarta International Hotels &amp; Development Tbk (IDX:JIHD)</t>
  </si>
  <si>
    <t>PT Jakarta Setiabudi Internasional Tbk (IDX:JSPT)</t>
  </si>
  <si>
    <t>PT Japfa Comfeed Indonesia Tbk (IDX:JPFA)</t>
  </si>
  <si>
    <t>PT Jasa Marga (Persero) Tbk (IDX:JSMR)</t>
  </si>
  <si>
    <t>PT Jasuindo Tiga Perkasa Tbk (IDX:JTPE)</t>
  </si>
  <si>
    <t>PT Jaya Agra Wattie Tbk (IDX:JAWA)</t>
  </si>
  <si>
    <t>PT Jaya Konstruksi Manggala Pratama Tbk (IDX:JKON)</t>
  </si>
  <si>
    <t>PT Jaya Real Property, Tbk. (IDX:JRPT)</t>
  </si>
  <si>
    <t>PT Jembo Cable Company Tbk (IDX:JECC)</t>
  </si>
  <si>
    <t>PT Kabelindo Murni Tbk (IDX:KBLM)</t>
  </si>
  <si>
    <t>PT Kalbe Farma Tbk. (IDX:KLBF)</t>
  </si>
  <si>
    <t>PT Kawasan Industri Jababeka Tbk (IDX:KIJA)</t>
  </si>
  <si>
    <t>PT KDB Tifa Finance Tbk (IDX:TIFA)</t>
  </si>
  <si>
    <t>PT Kedaung Indah Can Tbk (IDX:KICI)</t>
  </si>
  <si>
    <t>PT Kedawung Setia Industrial Tbk (IDX:KDSI)</t>
  </si>
  <si>
    <t>PT Keramika Indonesia Assosiasi Tbk (IDX:KIAS)</t>
  </si>
  <si>
    <t>PT Kimia Farma Tbk (IDX:KAEF)</t>
  </si>
  <si>
    <t>PT Kino Indonesia Tbk (IDX:KINO)</t>
  </si>
  <si>
    <t>PT KMI Wire and Cable Tbk (IDX:KBLI)</t>
  </si>
  <si>
    <t>PT Kobexindo Tractors Tbk (IDX:KOBX)</t>
  </si>
  <si>
    <t>PT Kokoh Inti Arebama Tbk (IDX:KOIN)</t>
  </si>
  <si>
    <t>PT Krakatau Steel (Persero) Tbk (IDX:KRAS)</t>
  </si>
  <si>
    <t>PT Langgeng Makmur Industri Tbk (IDX:LMPI)</t>
  </si>
  <si>
    <t>PT Lautan Luas Tbk (IDX:LTLS)</t>
  </si>
  <si>
    <t>PT Lenox Pasifik Investama Tbk (IDX:LPPS)</t>
  </si>
  <si>
    <t>PT Leyand International Tbk (IDX:LAPD)</t>
  </si>
  <si>
    <t>PT Limas Indonesia Makmur Tbk (IDX:LMAS)</t>
  </si>
  <si>
    <t>PT Link Net Tbk (IDX:LINK)</t>
  </si>
  <si>
    <t>PT Lion Metal Works Tbk (IDX:LION)</t>
  </si>
  <si>
    <t>PT Lionmesh Prima Tbk (IDX:LMSH)</t>
  </si>
  <si>
    <t>PT Lippo Cikarang Tbk (IDX:LPCK)</t>
  </si>
  <si>
    <t>PT Lippo General Insurance Tbk (IDX:LPGI)</t>
  </si>
  <si>
    <t>PT Lippo Karawaci Tbk (IDX:LPKR)</t>
  </si>
  <si>
    <t>PT Logindo Samudramakmur Tbk. (IDX:LEAD)</t>
  </si>
  <si>
    <t>PT Lotte Chemical Titan Tbk (IDX:FPNI)</t>
  </si>
  <si>
    <t>PT Mahaka Media Tbk (IDX:ABBA)</t>
  </si>
  <si>
    <t>PT Malindo Feedmill Tbk (IDX:MAIN)</t>
  </si>
  <si>
    <t>PT Mandala Multifinance Tbk (IDX:MFIN)</t>
  </si>
  <si>
    <t>PT Martina Berto Tbk (IDX:MBTO)</t>
  </si>
  <si>
    <t>PT Mas Murni Indonesia, Tbk (IDX:MAMI)</t>
  </si>
  <si>
    <t>PT Maskapai Reasuransi Indonesia Tbk (IDX:MREI)</t>
  </si>
  <si>
    <t>PT Matahari Department Store Tbk (IDX:LPPF)</t>
  </si>
  <si>
    <t>PT Matahari Putra Prima Tbk (IDX:MPPA)</t>
  </si>
  <si>
    <t>PT Mayora Indah Tbk (IDX:MYOR)</t>
  </si>
  <si>
    <t>PT Medco Energi Internasional Tbk (IDX:MEDC)</t>
  </si>
  <si>
    <t>PT Mega Manunggal Property Tbk (IDX:MMLP)</t>
  </si>
  <si>
    <t>PT Megapolitan Developments Tbk (IDX:EMDE)</t>
  </si>
  <si>
    <t>PT Meratus Jasa Prima Tbk (IDX:KARW)</t>
  </si>
  <si>
    <t>PT Merck Tbk (IDX:MERK)</t>
  </si>
  <si>
    <t>PT Merdeka Copper Gold Tbk (IDX:MDKA)</t>
  </si>
  <si>
    <t>PT Metro Realty Tbk (IDX:MTSM)</t>
  </si>
  <si>
    <t>PT Metrodata Electronics Tbk (IDX:MTDL)</t>
  </si>
  <si>
    <t>PT Metropolitan Kentjana Tbk (IDX:MKPI)</t>
  </si>
  <si>
    <t>PT Metropolitan Land Tbk (IDX:MTLA)</t>
  </si>
  <si>
    <t>PT Midi Utama Indonesia Tbk (IDX:MIDI)</t>
  </si>
  <si>
    <t>PT Millennium Pharmacon International Tbk (IDX:SDPC)</t>
  </si>
  <si>
    <t>PT Mineral Sumberdaya Mandiri Tbk (IDX:AKSI)</t>
  </si>
  <si>
    <t>PT Minna Padi Investama Sekuritas Tbk (IDX:PADI)</t>
  </si>
  <si>
    <t>PT Mitra Energi Persada Tbk (IDX:KOPI)</t>
  </si>
  <si>
    <t>PT Mitra International Resources Tbk (IDX:MIRA)</t>
  </si>
  <si>
    <t>PT Mitra Investindo Tbk (IDX:MITI)</t>
  </si>
  <si>
    <t>PT Mitra Keluarga Karyasehat Tbk (IDX:MIKA)</t>
  </si>
  <si>
    <t>PT Mitra Komunikasi Nusantara Tbk (IDX:MKNT)</t>
  </si>
  <si>
    <t>PT Mitra Pinasthika Mustika Tbk (IDX:MPMX)</t>
  </si>
  <si>
    <t>PT Mitrabahtera Segara Sejati Tbk (IDX:MBSS)</t>
  </si>
  <si>
    <t>PT Mitrabara Adiperdana Tbk (IDX:MBAP)</t>
  </si>
  <si>
    <t>PT Mizuho Leasing Indonesia Tbk (IDX:VRNA)</t>
  </si>
  <si>
    <t>PT MNC Asia Holding Tbk (IDX:BHIT)</t>
  </si>
  <si>
    <t>PT MNC Energy Investments Tbk (IDX:IATA)</t>
  </si>
  <si>
    <t>PT MNC Kapital Indonesia Tbk (IDX:BCAP)</t>
  </si>
  <si>
    <t>PT MNC Land Tbk (IDX:KPIG)</t>
  </si>
  <si>
    <t>PT MNC Sky Vision Tbk (IDX:MSKY)</t>
  </si>
  <si>
    <t>PT Modern Internasional Tbk (IDX:MDRN)</t>
  </si>
  <si>
    <t>PT Modernland Realty Tbk (IDX:MDLN)</t>
  </si>
  <si>
    <t>PT Mulia Industrindo Tbk (IDX:MLIA)</t>
  </si>
  <si>
    <t>PT Multi Agro Gemilang Plantation Tbk (IDX:MAGP)</t>
  </si>
  <si>
    <t>PT Multi Bintang Indonesia Tbk (IDX:MLBI)</t>
  </si>
  <si>
    <t>PT Multi Indocitra Tbk (IDX:MICE)</t>
  </si>
  <si>
    <t>PT Multi Prima Sejahtera Tbk (IDX:LPIN)</t>
  </si>
  <si>
    <t>PT Multifiling Mitra Indonesia Tbk (IDX:MFMI)</t>
  </si>
  <si>
    <t>PT Multipolar Tbk (IDX:MLPL)</t>
  </si>
  <si>
    <t>PT Multipolar Technology Tbk (IDX:MLPT)</t>
  </si>
  <si>
    <t>PT Multistrada Arah Sarana Tbk (IDX:MASA)</t>
  </si>
  <si>
    <t>PT Mustika Ratu Tbk (IDX:MRAT)</t>
  </si>
  <si>
    <t>PT Nippon Indosari Corpindo Tbk (IDX:ROTI)</t>
  </si>
  <si>
    <t>PT Nusa Konstruksi Enjiniring Tbk (IDX:DGIK)</t>
  </si>
  <si>
    <t>PT Nusa Raya Cipta Tbk (IDX:NRCA)</t>
  </si>
  <si>
    <t>PT Nusantara Infrastructure Tbk (IDX:META)</t>
  </si>
  <si>
    <t>PT Omni Inovasi Indonesia Tbk (IDX:TELE)</t>
  </si>
  <si>
    <t>PT Onix Capital Tbk (IDX:OCAP)</t>
  </si>
  <si>
    <t>PT Pabrik Kertas Tjiwi Kimia Tbk (IDX:TKIM)</t>
  </si>
  <si>
    <t>PT Pacific Strategic Financial Tbk (IDX:APIC)</t>
  </si>
  <si>
    <t>PT Pakuwon Jati Tbk (IDX:PWON)</t>
  </si>
  <si>
    <t>PT Pan Brothers Tbk (IDX:PBRX)</t>
  </si>
  <si>
    <t>PT Panca Global Kapital Tbk (IDX:PEGE)</t>
  </si>
  <si>
    <t>PT Panin Financial Tbk (IDX:PNLF)</t>
  </si>
  <si>
    <t>PT Panin Sekuritas Tbk (IDX:PANS)</t>
  </si>
  <si>
    <t>PT Paninvest Tbk (IDX:PNIN)</t>
  </si>
  <si>
    <t>PT Panorama Sentrawisata Tbk (IDX:PANR)</t>
  </si>
  <si>
    <t>PT Pelangi Indah Canindo Tbk (IDX:PICO)</t>
  </si>
  <si>
    <t>PT Pelat Timah Nusantara Tbk (IDX:NIKL)</t>
  </si>
  <si>
    <t>PT Pelayaran Nasional Bina Buana Raya Tbk (IDX:BBRM)</t>
  </si>
  <si>
    <t>PT Pelayaran Nelly Dwi Putri Tbk (IDX:NELY)</t>
  </si>
  <si>
    <t>PT Pembangunan Graha Lestari Indah Tbk (IDX:PGLI)</t>
  </si>
  <si>
    <t>PT Pembangunan Jaya Ancol Tbk (IDX:PJAA)</t>
  </si>
  <si>
    <t>PT Pembangunan Perumahan Properti Tbk (IDX:PPRO)</t>
  </si>
  <si>
    <t>PT Perdana Bangun Pusaka Tbk (IDX:KONI)</t>
  </si>
  <si>
    <t>PT Perdana Gapuraprima Tbk (IDX:GPRA)</t>
  </si>
  <si>
    <t>PT Perdana Karya Perkasa Tbk (IDX:PKPK)</t>
  </si>
  <si>
    <t>PT Perusahaan Gas Negara Tbk (IDX:PGAS)</t>
  </si>
  <si>
    <t>PT Perusahaan Perkebunan London Sumatra Indonesia Tbk (IDX:LSIP)</t>
  </si>
  <si>
    <t>PT Petrosea Tbk (IDX:PTRO)</t>
  </si>
  <si>
    <t>PT Pikko Land Development Tbk (IDX:RODA)</t>
  </si>
  <si>
    <t>PT Pioneerindo Gourmet International Tbk (IDX:PTSP)</t>
  </si>
  <si>
    <t>PT Pool Advista Finance Tbk (IDX:POLA)</t>
  </si>
  <si>
    <t>PT Prasidha Aneka Niaga Tbk (IDX:PSDN)</t>
  </si>
  <si>
    <t>PT Primarindo Asia Infrastructure Tbk. (IDX:BIMA)</t>
  </si>
  <si>
    <t>PT Provident Investasi Bersama Tbk (IDX:PALM)</t>
  </si>
  <si>
    <t>PT Pudjiadi and Sons Tbk (IDX:PNSE)</t>
  </si>
  <si>
    <t>PT Pudjiadi Prestige Tbk (IDX:PUDP)</t>
  </si>
  <si>
    <t>PT Puradelta Lestari Tbk (IDX:DMAS)</t>
  </si>
  <si>
    <t>PT Pyridam Farma Tbk (IDX:PYFA)</t>
  </si>
  <si>
    <t>PT Quantum Clovera Investama Tbk (IDX:KREN)</t>
  </si>
  <si>
    <t>PT Radana Bhaskara Finance Tbk (IDX:HDFA)</t>
  </si>
  <si>
    <t>PT Radiant Utama Interinsco Tbk (IDX:RUIS)</t>
  </si>
  <si>
    <t>PT Ramayana Lestari Sentosa Tbk (IDX:RALS)</t>
  </si>
  <si>
    <t>PT Red Planet Indonesia Tbk (IDX:PSKT)</t>
  </si>
  <si>
    <t>PT Reliance Sekuritas Indonesia Tbk (IDX:RELI)</t>
  </si>
  <si>
    <t>PT Resource Alam Indonesia Tbk (IDX:KKGI)</t>
  </si>
  <si>
    <t>PT Ricky Putra Globalindo Tbk (IDX:RICY)</t>
  </si>
  <si>
    <t>PT Ristia Bintang Mahkotasejati Tbk (IDX:RBMS)</t>
  </si>
  <si>
    <t>PT Roda Vivatex Tbk (IDX:RDTX)</t>
  </si>
  <si>
    <t>PT Rukun Raharja Tbk (IDX:RAJA)</t>
  </si>
  <si>
    <t>PT Salim Ivomas Pratama Tbk (IDX:SIMP)</t>
  </si>
  <si>
    <t>PT Samindo Resources Tbk (IDX:MYOH)</t>
  </si>
  <si>
    <t>PT Sampoerna Agro Tbk (IDX:SGRO)</t>
  </si>
  <si>
    <t>PT Samudera Indonesia Tbk (IDX:SMDR)</t>
  </si>
  <si>
    <t>PT Sarana Meditama Metropolitan Tbk (IDX:SAME)</t>
  </si>
  <si>
    <t>PT Sarana Menara Nusantara Tbk. (IDX:TOWR)</t>
  </si>
  <si>
    <t>PT Saranacentral Bajatama Tbk (IDX:BAJA)</t>
  </si>
  <si>
    <t>PT Saratoga Investama Sedaya Tbk (IDX:SRTG)</t>
  </si>
  <si>
    <t>PT Sat Nusapersada Tbk (IDX:PTSN)</t>
  </si>
  <si>
    <t>PT Sawit Sumbermas Sarana Tbk. (IDX:SSMS)</t>
  </si>
  <si>
    <t>PT Sejahteraraya Anugrahjaya Tbk (IDX:SRAJ)</t>
  </si>
  <si>
    <t>PT Sekar Bumi Tbk (IDX:SKBM)</t>
  </si>
  <si>
    <t>PT Sekar Laut Tbk (IDX:SKLT)</t>
  </si>
  <si>
    <t>PT Selamat Sempurna Tbk (IDX:SMSM)</t>
  </si>
  <si>
    <t>PT Semen Baturaja (Persero) Tbk (IDX:SMBR)</t>
  </si>
  <si>
    <t>PT Semen Indonesia (Persero) Tbk (IDX:SMGR)</t>
  </si>
  <si>
    <t>PT Sentul City Tbk (IDX:BKSL)</t>
  </si>
  <si>
    <t>PT Sepatu Bata Tbk. (IDX:BATA)</t>
  </si>
  <si>
    <t>PT Siantar Top Tbk (IDX:STTP)</t>
  </si>
  <si>
    <t>PT Sidomulyo Selaras Tbk (IDX:SDMU)</t>
  </si>
  <si>
    <t>PT Siloam International Hospitals Tbk (IDX:SILO)</t>
  </si>
  <si>
    <t>PT Sinar Mas Agro Resources and Technology Tbk (IDX:SMAR)</t>
  </si>
  <si>
    <t>PT Sinar Mas Multiartha Tbk (IDX:SMMA)</t>
  </si>
  <si>
    <t>PT Siwani Makmur Tbk (IDX:SIMA)</t>
  </si>
  <si>
    <t>PT SLJ Global Tbk (IDX:SULI)</t>
  </si>
  <si>
    <t>PT Smartfren Telecom Tbk (IDX:FREN)</t>
  </si>
  <si>
    <t>PT Soechi Lines Tbk (IDX:SOCI)</t>
  </si>
  <si>
    <t>PT Solusi Bangun Indonesia Tbk (IDX:SMCB)</t>
  </si>
  <si>
    <t>PT Solusi Tunas Pratama Tbk (IDX:SUPR)</t>
  </si>
  <si>
    <t>PT Sona Topas Tourism Industry Tbk (IDX:SONA)</t>
  </si>
  <si>
    <t>PT Sreeya Sewu Indonesia Tbk (IDX:SIPD)</t>
  </si>
  <si>
    <t>PT Sri Rejeki Isman Tbk (IDX:SRIL)</t>
  </si>
  <si>
    <t>PT Star Pacific Tbk (IDX:LPLI)</t>
  </si>
  <si>
    <t>PT Steady Safe Tbk (IDX:SAFE)</t>
  </si>
  <si>
    <t>PT Steel Pipe Industry of Indonesia Tbk (IDX:ISSP)</t>
  </si>
  <si>
    <t>PT Sumber Alfaria Trijaya Tbk (IDX:AMRT)</t>
  </si>
  <si>
    <t>PT Sumber Energi Andalan Tbk (IDX:ITMA)</t>
  </si>
  <si>
    <t>PT Sumi Indo Kabel Tbk (IDX:IKBI)</t>
  </si>
  <si>
    <t>PT Summarecon Agung Tbk (IDX:SMRA)</t>
  </si>
  <si>
    <t>PT Sunson Textile Manufacturer Tbk (IDX:SSTM)</t>
  </si>
  <si>
    <t>PT Suparma Tbk (IDX:SPMA)</t>
  </si>
  <si>
    <t>PT Supra Boga Lestari Tbk (IDX:RANC)</t>
  </si>
  <si>
    <t>PT Supreme Cable Manufacturing &amp; Commerce Tbk (IDX:SCCO)</t>
  </si>
  <si>
    <t>PT Surya Citra Media Tbk (IDX:SCMA)</t>
  </si>
  <si>
    <t>PT Surya Semesta Internusa Tbk (IDX:SSIA)</t>
  </si>
  <si>
    <t>PT Surya Toto Indonesia Tbk (IDX:TOTO)</t>
  </si>
  <si>
    <t>PT Suryamas Dutamakmur Tbk (IDX:SMDM)</t>
  </si>
  <si>
    <t>PT Tanah Laut Tbk (IDX:INDX)</t>
  </si>
  <si>
    <t>PT TBS Energi Utama Tbk (IDX:TOBA)</t>
  </si>
  <si>
    <t>PT Temas Tbk. (IDX:TMAS)</t>
  </si>
  <si>
    <t>PT Tembaga Mulia Semanan Tbk (IDX:TBMS)</t>
  </si>
  <si>
    <t>PT Tempo Inti Media Tbk (IDX:TMPO)</t>
  </si>
  <si>
    <t>PT Tempo Scan Pacific Tbk (IDX:TSPC)</t>
  </si>
  <si>
    <t>PT Tifico Fiber Indonesia Tbk (IDX:TFCO)</t>
  </si>
  <si>
    <t>PT Tigaraksa Satria Tbk (IDX:TGKA)</t>
  </si>
  <si>
    <t>PT TIMAH Tbk (IDX:TINS)</t>
  </si>
  <si>
    <t>PT Tira Austenite Tbk (IDX:TIRA)</t>
  </si>
  <si>
    <t>PT Tirta Mahakam Resources Tbk (IDX:TIRT)</t>
  </si>
  <si>
    <t>PT Toba Pulp Lestari Tbk (IDX:INRU)</t>
  </si>
  <si>
    <t>PT Total Bangun Persada Tbk (IDX:TOTL)</t>
  </si>
  <si>
    <t>PT Tower Bersama Infrastructure Tbk (IDX:TBIG)</t>
  </si>
  <si>
    <t>PT Trans Power Marine Tbk (IDX:TPMA)</t>
  </si>
  <si>
    <t>PT Tri Banyan Tirta Tbk (IDX:ALTO)</t>
  </si>
  <si>
    <t>PT Trias Sentosa Tbk (IDX:TRST)</t>
  </si>
  <si>
    <t>PT Trimegah Sekuritas Indonesia Tbk (IDX:TRIM)</t>
  </si>
  <si>
    <t>PT Trisula International Tbk (IDX:TRIS)</t>
  </si>
  <si>
    <t>PT Trust Finance Indonesia Tbk (IDX:TRUS)</t>
  </si>
  <si>
    <t>PT Tunas Alfin Tbk (IDX:TALF)</t>
  </si>
  <si>
    <t>PT Tunas Baru Lampung Tbk (IDX:TBLA)</t>
  </si>
  <si>
    <t>PT Tunas Ridean Tbk (IDX:TURI)</t>
  </si>
  <si>
    <t>PT Ultrajaya Milk Industry &amp; Trading Company Tbk (IDX:ULTJ)</t>
  </si>
  <si>
    <t>PT Unggul Indah Cahaya Tbk (IDX:UNIC)</t>
  </si>
  <si>
    <t>PT Unilever Indonesia Tbk (IDX:UNVR)</t>
  </si>
  <si>
    <t>PT United Tractors Tbk (IDX:UNTR)</t>
  </si>
  <si>
    <t>PT Vale Indonesia Tbk (IDX:INCO)</t>
  </si>
  <si>
    <t>PT Victoria Insurance Tbk (IDX:VINS)</t>
  </si>
  <si>
    <t>PT Victoria Investama Tbk (IDX:VICO)</t>
  </si>
  <si>
    <t>PT Visi Media Asia Tbk (IDX:VIVA)</t>
  </si>
  <si>
    <t>PT Visi Telekomunikasi Infrastruktur Tbk (IDX:GOLD)</t>
  </si>
  <si>
    <t>PT Voksel Electric Tbk (IDX:VOKS)</t>
  </si>
  <si>
    <t>PT Wahana Ottomitra Multiartha Tbk (IDX:WOMF)</t>
  </si>
  <si>
    <t>PT Wahana Pronatural Tbk (IDX:WAPO)</t>
  </si>
  <si>
    <t>PT Waskita Karya (Persero) Tbk (IDX:WSKT)</t>
  </si>
  <si>
    <t>PT WEHA Transportasi Indonesia Tbk (IDX:WEHA)</t>
  </si>
  <si>
    <t>Pt Wicaksana Overseas International Tbk (IDX:WICO)</t>
  </si>
  <si>
    <t>PT Wijaya Karya (Persero) Tbk (IDX:WIKA)</t>
  </si>
  <si>
    <t>PT Wijaya Karya Beton Tbk (IDX:WTON)</t>
  </si>
  <si>
    <t>PT Wilmar Cahaya Indonesia Tbk. (IDX:CEKA)</t>
  </si>
  <si>
    <t>PT Wintermar Offshore Marine Tbk (IDX:WINS)</t>
  </si>
  <si>
    <t>PT Wismilak Inti Makmur Tbk (IDX:WIIM)</t>
  </si>
  <si>
    <t>PT Woori Finance Indonesia Tbk (IDX:BPFI)</t>
  </si>
  <si>
    <t>PT XL Axiata Tbk (IDX:EXCL)</t>
  </si>
  <si>
    <t>PT Yanaprima Hastapersada Tbk (IDX:YPAS)</t>
  </si>
  <si>
    <t>PT Yulie Sekuritas Indonesia Tbk (IDX:YULE)</t>
  </si>
  <si>
    <t>PT. Bank Pembangunan Daerah Banten, Tbk (IDX:BEKS)</t>
  </si>
  <si>
    <t>PT. Clipan Finance Indonesia Tbk (IDX:CFIN)</t>
  </si>
  <si>
    <t>PT. Gajah Tunggal Tbk (IDX:GJTL)</t>
  </si>
  <si>
    <t>PT. Garuda Indonesia (Persero) Tbk (IDX:GIAA)</t>
  </si>
  <si>
    <t>PT. Indika Energy Tbk (IDX:INDY)</t>
  </si>
  <si>
    <t>PT. Indo-Rama Synthetics Tbk (IDX:INDR)</t>
  </si>
  <si>
    <t>PT. Mandom Indonesia Tbk (IDX:TCID)</t>
  </si>
  <si>
    <t>PT. Media Nusantara Citra Tbk (IDX:MNCN)</t>
  </si>
  <si>
    <t>PT. Mitra Adiperkasa Tbk (IDX:MAPI)</t>
  </si>
  <si>
    <t>PT. Polychem Indonesia Tbk (IDX:ADMG)</t>
  </si>
  <si>
    <t>PT. Prima Alloy Steel Universal Tbk (IDX:PRAS)</t>
  </si>
  <si>
    <t>PT. Ratu Prabu Energi, Tbk (IDX:ARTI)</t>
  </si>
  <si>
    <t>PT. Saraswati Griya Lestari Tbk (IDX:HOTL)</t>
  </si>
  <si>
    <t>Companies: New Screen</t>
  </si>
  <si>
    <t xml:space="preserve">Screening Criteria: </t>
  </si>
  <si>
    <t>1                 Add Companies: "(IDX:PNBN) PT Bank Pan Indonesia Tbk","(IDX:TLKM) Perusahaan Perseroan (Persero) PT Telekomunikasi Indonesia Tbk","(IDX:ABMM) PT ABM Investama Tbk","(IDX:ACES) PT Aspirasi Hidup Indonesia Tbk","(IDX:ACST) PT Acset Indonusa Tbk","(IDX:ADRO) PT Adaro Energy Indonesia Tbk","(IDX:ADHI) PT Adhi Karya (Persero) Tbk","(IDX:ASSA) PT Adi Sarana Armada Tbk","(IDX:ADMF) PT Adira Dinamika Multi Finance Tbk","(IDX:APLN) PT Agung Podomoro Land Tbk","(IDX:TARA) PT Agung Semesta Sejahtera Tbk","(IDX:ADES) PT Akasha Wira International Tbk","(IDX:AIMS) PT Akbar Indo Makmur Stimec Tbk","(IDX:AKRA) PT AKR Corporindo Tbk","(IDX:GAMA) PT Aksara Global Development Tbk","(IDX:ALKA) PT Alakasa Industrindo Tbk","(IDX:ASRI) PT Alam Sutera Realty Tbk","(IDX:ALDO) PT Alkindo Naratama Tbk","(IDX:ALMI) PT Alumindo Light Metal Industry Tbk","(IDX:OKAS) PT Ancora Indonesia Resources Tbk","(IDX:ANTM) PT Aneka Tambang Tbk","(IDX:AKKU) PT Anugerah Kagum Karya Utama Tbk","(IDX:APEX) PT Apexindo Pratama Duta Tbk","(IDX:AKPI) PT Argha Karya Prima Industry Tbk","(IDX:ARGO) PT Argo Pantes Tbk","(IDX:APII) PT Arita Prima Indonesia Tbk","(IDX:ARTA) PT Arthavest Tbk","(IDX:ARNA) PT Arwana Citramulia Tbk","(IDX:AMFG) PT Asahimas Flat Glass Tbk","(IDX:POLY) PT Asia Pacific Fibers Tbk","(IDX:MYTX) PT Asia Pacific Investama Tbk","(IDX:APLI) PT Asiaplast Industries Tbk","(IDX:AALI) PT Astra Agro Lestari Tbk","(IDX:ASGR) PT Astra Graphia Tbk","(IDX:ASII) PT Astra International Tbk","(IDX:AUTO) PT Astra Otoparts Tbk","(IDX:BIPI) PT Astrindo Nusantara Infrastruktur Tbk","(IDX:ABDA) PT Asuransi Bina Dana Arta Tbk","(IDX:ASBI) PT Asuransi Bintang Tbk","(IDX:ASDM) PT Asuransi Dayin Mitra Tbk","(IDX:AHAP) PT Asuransi Harta Aman Pratama Tbk","(IDX:ASJT) PT Asuransi Jasa Tania Tbk","(IDX:ASMI) PT Asuransi Maximus Graha Persada Tbk","(IDX:AMAG) PT Asuransi Multi Artha Guna Tbk","(IDX:ASRM) PT Asuransi Ramayana Tbk","(IDX:ARII) PT Atlas Resources Tbk","(IDX:ANJT) PT Austindo Nusantara Jaya Tbk","(IDX:BNBR) PT Bakrie &amp; Brothers Tbk","(IDX:UNSP) PT Bakrie Sumatera Plantations Tbk","(IDX:ELTY) PT Bakrieland Development Tbk","(IDX:BALI) PT Bali Towerindo Sentra Tbk","(IDX:INPC) PT Bank Artha Graha Internasional Tbk","(IDX:BTPN) PT Bank BTPN Tbk","(IDX:BNBA) PT Bank Bumi Arta Tbk","(IDX:BACA) PT Bank Capital Indonesia Tbk","(IDX:BBCA) PT Bank Central Asia Tbk","(IDX:MCOR) PT Bank China Construction Bank Indonesia Tbk","(IDX:BNGA) PT Bank CIMB Niaga Tbk","(IDX:BDMN) PT Bank Danamon Indonesia Tbk","(IDX:AGRS) PT Bank IBK Indonesia Tbk","(IDX:BINA) PT Bank Ina Perdana Tbk","(IDX:BBKP) PT Bank KB Bukopin Tbk","(IDX:BMRI) PT Bank Mandiri (Persero) Tbk","(IDX:BMAS) PT Bank Maspion Indonesia Tbk","(IDX:MAYA) PT Bank Mayapada Internasional Tbk","(IDX:BNII) PT Bank Maybank Indonesia Tbk","(IDX:MEGA) PT Bank Mega Tbk","(IDX:BBMD) PT Bank Mestika Dharma Tbk","(IDX:BABP) PT Bank MNC Internasional Tbk","(IDX:NOBU) PT Bank Nationalnobu Tbk","(IDX:BBNI) PT Bank Negara Indonesia (Persero) Tbk","(IDX:BBYB) PT Bank Neo Commerce Tbk","(IDX:NISP) PT Bank OCBC NISP Tbk","(IDX:DNAR) PT Bank Oke Indonesia Tbk","(IDX:PNBS) PT Bank Panin Dubai Syariah Tbk","(IDX:BJBR) PT Bank Pembangunan Daerah Jawa Barat dan Banten Tbk","(IDX:BJTM) PT Bank Pembangunan Daerah Jawa Timur Tbk","(IDX:BNLI) PT Bank Permata Tbk","(IDX:BKSW) PT Bank QNB Indonesia Tbk","(IDX:BBRI) PT Bank Rakyat Indonesia (Persero) Tbk","(IDX:AGRO) PT Bank Raya Indonesia Tbk","(IDX:BSIM) PT Bank Sinarmas Tbk","(IDX:BBTN) PT Bank Tabungan Negara (Persero) Tbk","(IDX:BVIC) PT Bank Victoria International Tbk","(IDX:SDRA) PT Bank Woori Saudara Indonesia 1906 Tbk","(IDX:BSSR) PT Baramulti Suksessarana Tbk","(IDX:BRPT) PT Barito Pacific Tbk","(IDX:BPFI) PT Woori Finance Indonesia Tbk","(IDX:BPII) PT Batavia Prosperindo Internasional Tbk","(IDX:BYAN) PT Bayan Resources Tbk.","(IDX:BAYU) PT Bayu Buana Tbk","(IDX:BAPA) PT Bekasi Asri Pemula Tbk","(IDX:BEST) PT Bekasi Fajar Industrial Estate Tbk","PT Bentoel Internasional Investama Tbk","(IDX:BRNA) PT Berlina Tbk","(IDX:BTON) PT Betonjaya Manunggal Tbk","(IDX:BFIN) PT BFI Finance Indonesia Tbk","(IDX:BIPP) PT Bhuwanatala Indah Permai Tbk","(IDX:BMSR) PT Bintang Mitra Semestaraya Tbk","(IDX:BISI) PT BISI International Tbk","(IDX:BIRD) PT Blue Bird Tbk","(IDX:STAR) PT Buana Artha Anugerah Tbk","(IDX:BBLD) PT Buana Finance Tbk","(IDX:BULL) PT Buana Lintas Lautan Tbk","(IDX:BUDI) PT Budi Starch &amp; Sweetener Tbk","(IDX:BUKK) PT Bukaka Teknik Utama Tbk.","(IDX:PTBA) PT Bukit Asam Tbk","(IDX:BKDP) PT Bukit Darmo Property Tbk","(IDX:BUVA) PT Bukit Uluwatu Villa Tbk","(IDX:BCIP) PT Bumi Citra Permai Tbk","(IDX:BRMS) PT Bumi Resources Minerals Tbk","(IDX:BUMI) PT Bumi Resources Tbk","(IDX:BSDE) PT Bumi Serpong Damai Tbk","(IDX:MTFN) PT Capitalinc Investment Tbk","(IDX:CANI) PT Capitol Nusantara Indonesia Tbk","(IDX:CASS) PT Cardig Aero Services Tbk","(IDX:CSAP) PT Catur Sentosa Adiprana Tbk","(IDX:DKFT) PT Central Omega Resources Tbk","(IDX:CPRO) PT Central Proteina Prima Tbk","(IDX:CENT) PT Centratama Telekomunikasi Indonesia Tbk","(IDX:IGAR) PT Champion Pacific Indonesia Tbk","(IDX:CPIN) PT Charoen Pokphand Indonesia Tbk","(IDX:CINT) PT Chitose Internasional Tbk","(IDX:CTRA) PT Ciputra Development Tbk","(IDX:CITA) PT Cita Mineral Investindo Tbk","(IDX:CTTH) PT Citatah Tbk","(IDX:CMNP) PT Citra Marga Nusaphala Persada Tbk","(IDX:CTBN) PT Citra Tubindo Tbk","(IDX:NIRO) PT City Retail Developments Tbk","(IDX:CLPI) PT Colorpak Indonesia Tbk","PT Cowell Development Tbk","(IDX:DEFI) PT Danasupra Erapacific Tbk","(IDX:DEWA) PT Darma Henwa Tbk","(IDX:DVLA) PT Darya-Varia Laboratoria Tbk","(IDX:DLTA) PT Delta Djakarta Tbk","(IDX:DOID) PT Delta Dunia Makmur Tbk","(IDX:PDES) PT Destinasi Tirta Nusantara Tbk","(IDX:DSFI) PT Dharma Samudera Fishing Industries Tbk","(IDX:DSNG) PT Dharma Satya Nusantara Tbk","(IDX:DSSA) PT Dian Swastatika Sentosa Tbk","(IDX:ZBRA) PT Dosni Roha Indonesia Tbk","(IDX:DART) PT Duta Anggada Realty Tbk.","(IDX:DPNS) PT Duta Pertiwi Nusantara Tbk","(IDX:DUTI) PT Duta Pertiwi Tbk","(IDX:DYAN) PT Dyandra Media International Tbk","(IDX:BWPT) PT Eagle High Plantations Tbk","(IDX:LRNA) PT Eka Sari Lorena Transport Tbk","(IDX:EKAD) PT Ekadharma International Tbk","(IDX:EMTK) PT Elang Mahkota Teknologi Tbk","(IDX:ECII) PT Electronic City Indonesia Tbk","(IDX:ELSA) PT Elnusa Tbk","(IDX:ENRG) PT Energi Mega Persada Tbk","(IDX:EPMT) PT Enseval Putera Megatrading Tbk.","(IDX:GSMF) PT Equity Development Investment Tbk","(IDX:ERAA) PT Erajaya Swasembada Tbk","(IDX:ERTX) PT Eratex Djaja Tbk","(IDX:ETWA) PT Eterindo Wahanatama Tbk","(IDX:ESTI) PT Ever Shine Tex Tbk","(IDX:CNKO) PT Exploitasi Energi Indonesia Tbk","(IDX:TAXI) PT Express Transindo Utama Tbk","(IDX:FASW) PT Fajar Surya Wisesa Tbk","(IDX:FAST) PT Fast Food Indonesia Tbk","(IDX:KBLV) PT First Media Tbk","(IDX:AISA) PT FKS Food Sejahtera Tbk","(IDX:FISH) PT FKS Multi Agro Tbk","(IDX:FORU) PT Fortune Indonesia Tbk","(IDX:FMII) PT Fortune Mate Indonesia Tbk","(IDX:GTBO) PT Garda Tujuh Buana Tbk","(IDX:GEMA) PT Gema Grahasarana Tbk","(IDX:BMTR) PT Global Mediacom Tbk","(IDX:GLOB) PT Globe Kita Terang Tbk","(IDX:SMMT) PT Golden Eagle Energy Tbk","(IDX:GEMS) PT Golden Energy Mines Tbk","(IDX:GDYR) PT Goodyear Indonesia Tbk","(IDX:GMTD) PT Gowa Makassar Tourism Development Tbk","(IDX:GZCO) PT Gozco Plantations Tbk","(IDX:BLTZ) PT Graha Layar Prima Tbk","Pt Grand Kartech Tbk","(IDX:GWSA) PT Greenwood Sejahtera Tbk","(IDX:GGRM) PT Gudang Garam Tbk","(IDX:GDST) PT Gunawan Dianjaya Steel Tbk","(IDX:HMSP) PT Hanjaya Mandala Sampoerna Tbk","(IDX:HRUM) PT Harum Energy Tbk","(IDX:HERO) PT Hero Supermarket Tbk","(IDX:HEXA) PT Hexindo Adiperkasa Tbk","(IDX:HADE) PT Himalaya Energi Perkasa Tbk","PT Hotel Mandarine Regency Tbk","(IDX:SHID) PT Hotel Sahid Jaya International Tbk","(IDX:HITS) PT Humpuss Intermoda Transportasi Tbk.","(IDX:KARW) PT Meratus Jasa Prima Tbk","(IDX:IMPC) PT Impack Pratama Industri Tbk","(IDX:INKP) PT Indah Kiat Pulp &amp; Paper Tbk","(IDX:INAI) PT Indal Aluminium Industry Tbk","(IDX:SRSN) PT Indo Acidatama Tbk","(IDX:BRAM) PT Indo Kordsa Tbk","(IDX:PTIS) PT Indo Straits Tbk","(IDX:ITMG) PT Indo Tambangraya Megah Tbk","(IDX:INTP) PT Indocement Tunggal Prakarsa Tbk","(IDX:INAF) PT Indofarma Tbk","(IDX:ICBP) PT Indofood CBP Sukses Makmur Tbk","(IDX:INDF) PT Indofood Sukses Makmur Tbk","(IDX:IMJS) PT Indomobil Multi Jasa Tbk","(IDX:IMAS) PT Indomobil Sukses Internasional Tbk","(IDX:OMRE) PT Indonesia Prima Property Tbk","(IDX:INPP) PT Indonesian Paradise Property Tbk","(IDX:IPOL) PT Indopoly Swakarsa Industry Tbk","(IDX:DNET) PT Indoritel Makmur Internasional Tbk.","(IDX:ISAT) PT Indosat Ooredoo Hutchison Tbk","(IDX:INDS) PT Indospring Tbk","(IDX:SIDO) PT Industri Jamu dan Farmasi Sido Muncul Tbk","(IDX:IBFN) PT Intan Baru Prana Tbk","(IDX:INCI) PT Intanwijaya Internasional Tbk","(IDX:INTD) PT Inter Delta Tbk","(IDX:MDIA) PT Intermedia Capital Tbk","(IDX:IBST) PT Inti Bangun Sejahtera Tbk","(IDX:IKAI) PT Intikeramik Alamasri Industri Tbk","(IDX:DILD) PT Intiland Development Tbk","(IDX:INTA) PT Intraco Penta Tbk","(IDX:ICON) PT Island Concepts Indonesia Tbk","(IDX:PSAB) PT J Resources Asia Pasifik Tbk","(IDX:JIHD) PT Jakarta International Hotels &amp; Development Tbk","(IDX:JSPT) PT Jakarta Setiabudi Internasional Tbk","(IDX:JPFA) PT Japfa Comfeed Indonesia Tbk","(IDX:JSMR) PT Jasa Marga (Persero) Tbk","(IDX:JTPE) PT Jasuindo Tiga Perkasa Tbk","(IDX:JAWA) PT Jaya Agra Wattie Tbk","(IDX:JKON) PT Jaya Konstruksi Manggala Pratama Tbk","(IDX:JRPT) PT Jaya Real Property, Tbk.","(IDX:JECC) PT Jembo Cable Company Tbk","(IDX:KBLM) PT Kabelindo Murni Tbk","(IDX:KLBF) PT Kalbe Farma Tbk.","(IDX:KIJA) PT Kawasan Industri Jababeka Tbk","(IDX:TIFA) PT KDB Tifa Finance Tbk","(IDX:KICI) PT Kedaung Indah Can Tbk","(IDX:KDSI) PT Kedawung Setia Industrial Tbk","(IDX:KIAS) PT Keramika Indonesia Assosiasi Tbk","(IDX:KAEF) PT Kimia Farma Tbk","(IDX:KBLI) PT KMI Wire and Cable Tbk","(IDX:KOBX) PT Kobexindo Tractors Tbk","(IDX:KOIN) PT Kokoh Inti Arebama Tbk","(IDX:KRAS) PT Krakatau Steel (Persero) Tbk","(IDX:KREN) PT Quantum Clovera Investama Tbk","(IDX:LMPI) PT Langgeng Makmur Industri Tbk","(IDX:LTLS) PT Lautan Luas Tbk","(IDX:LPPS) PT Lenox Pasifik Investama Tbk","(IDX:LAPD) PT Leyand International Tbk","(IDX:LMAS) PT Limas Indonesia Makmur Tbk","(IDX:LINK) PT Link Net Tbk","(IDX:LION) PT Lion Metal Works Tbk","(IDX:LMSH) PT Lionmesh Prima Tbk","(IDX:LPCK) PT Lippo Cikarang Tbk","(IDX:LPGI) PT Lippo General Insurance Tbk","(IDX:LPKR) PT Lippo Karawaci Tbk","(IDX:LEAD) PT Logindo Samudramakmur Tbk.","(IDX:FPNI) PT Lotte Chemical Titan Tbk","(IDX:ABBA) PT Mahaka Media Tbk","(IDX:MAIN) PT Malindo Feedmill Tbk","(IDX:MFIN) PT Mandala Multifinance Tbk","(IDX:MBTO) PT Martina Berto Tbk","PT Mas Murni Indonesia, Tbk","(IDX:MREI) PT Maskapai Reasuransi Indonesia Tbk","(IDX:LPPF) PT Matahari Department Store Tbk","(IDX:MPPA) PT Matahari Putra Prima Tbk","(IDX:MYOR) PT Mayora Indah Tbk","(IDX:MEDC) PT Medco Energi Internasional Tbk","(IDX:MMLP) PT Mega Manunggal Property Tbk","(IDX:EMDE) PT Megapolitan Developments Tbk","(IDX:MERK) PT Merck Tbk","(IDX:MDKA) PT Merdeka Copper Gold Tbk","(IDX:MTSM) PT Metro Realty Tbk","(IDX:MTDL) PT Metrodata Electronics Tbk","(IDX:MKPI) PT Metropolitan Kentjana Tbk","(IDX:MTLA) PT Metropolitan Land Tbk","(IDX:MIDI) PT Midi Utama Indonesia Tbk","(IDX:SDPC) PT Millennium Pharmacon International Tbk","(IDX:AKSI) PT Mineral Sumberdaya Mandiri Tbk","(IDX:PADI) PT Minna Padi Investama Sekuritas Tbk","(IDX:KOPI) PT Mitra Energi Persada Tbk","(IDX:MIRA) PT Mitra International Resources Tbk","(IDX:MITI) PT Mitra Investindo Tbk","(IDX:MIKA) PT Mitra Keluarga Karyasehat Tbk","(IDX:MPMX) PT Mitra Pinasthika Mustika Tbk","(IDX:MBSS) PT Mitrabahtera Segara Sejati Tbk","(IDX:MBAP) PT Mitrabara Adiperdana Tbk","(IDX:BHIT) PT MNC Asia Holding Tbk","(IDX:IATA) PT MNC Energy Investments Tbk","(IDX:BCAP) PT MNC Kapital Indonesia Tbk","(IDX:KPIG) PT MNC Land Tbk","(IDX:MSKY) PT MNC Sky Vision Tbk","(IDX:MDRN) PT Modern Internasional Tbk","(IDX:MDLN) PT Modernland Realty Tbk","(IDX:MLIA) PT Mulia Industrindo Tbk","(IDX:MAGP) PT Multi Agro Gemilang Plantation Tbk","(IDX:MLBI) PT Multi Bintang Indonesia Tbk","(IDX:MICE) PT Multi Indocitra Tbk","(IDX:LPIN) PT Multi Prima Sejahtera Tbk","(IDX:MFMI) PT Multifiling Mitra Indonesia Tbk","(IDX:MLPL) PT Multipolar Tbk","(IDX:MLPT) PT Multipolar Technology Tbk","(IDX:MASA) PT Multistrada Arah Sarana Tbk","(IDX:MRAT) PT Mustika Ratu Tbk","(IDX:ROTI) PT Nippon Indosari Corpindo Tbk","(IDX:DGIK) PT Nusa Konstruksi Enjiniring Tbk","(IDX:NRCA) PT Nusa Raya Cipta Tbk","(IDX:META) PT Nusantara Infrastructure Tbk","PT Cahaya Permata Sejahtera Tbk","(IDX:TELE) PT Omni Inovasi Indonesia Tbk","PT Onix Capital Tbk","(IDX:TKIM) PT Pabrik Kertas Tjiwi Kimia Tbk","(IDX:APIC) PT Pacific Strategic Financial Tbk","(IDX:PWON) PT Pakuwon Jati Tbk","(IDX:PBRX) PT Pan Brothers Tbk","(IDX:PEGE) PT Panca Global Kapital Tbk","(IDX:PNLF) PT Panin Financial Tbk","(IDX:PANS) PT Panin Sekuritas Tbk","(IDX:PNIN) PT Paninvest Tbk","(IDX:PANR) PT Panorama Sentrawisata Tbk","(IDX:PICO) PT Pelangi Indah Canindo Tbk","(IDX:NIKL) PT Pelat Timah Nusantara Tbk","(IDX:BBRM) PT Pelayaran Nasional Bina Buana Raya Tbk","(IDX:NELY) PT Pelayaran Nelly Dwi Putri Tbk","(IDX:PGLI) PT Pembangunan Graha Lestari Indah Tbk","(IDX:PJAA) PT Pembangunan Jaya Ancol Tbk","(IDX:PPRO) PT Pembangunan Perumahan Properti Tbk","(IDX:KONI) PT Perdana Bangun Pusaka Tbk","(IDX:GPRA) PT Perdana Gapuraprima Tbk","(IDX:PKPK) PT Perdana Karya Perkasa Tbk","(IDX:PGAS) PT Perusahaan Gas Negara Tbk","(IDX:LSIP) PT Perusahaan Perkebunan London Sumatra Indonesia Tbk","(IDX:PTRO) PT Petrosea Tbk","(IDX:RODA) PT Pikko Land Development Tbk","(IDX:PTSP) PT Pioneerindo Gourmet International Tbk","(IDX:PSDN) PT Prasidha Aneka Niaga Tbk","(IDX:BIMA) PT Primarindo Asia Infrastructure Tbk.","(IDX:PALM) PT Provident Investasi Bersama Tbk","(IDX:PNSE) PT Pudjiadi and Sons Tbk","(IDX:PUDP) PT Pudjiadi Prestige Tbk","(IDX:DMAS) PT Puradelta Lestari Tbk","(IDX:PYFA) PT Pyridam Farma Tbk","(IDX:HDFA) PT Radana Bhaskara Finance Tbk","(IDX:RUIS) PT Radiant Utama Interinsco Tbk","(IDX:RALS) PT Ramayana Lestari Sentosa Tbk","(IDX:ARTI) PT. Ratu Prabu Energi, Tbk","(IDX:PSKT) PT Red Planet Indonesia Tbk","(IDX:RELI) PT Reliance Sekuritas Indonesia Tbk","(IDX:KKGI) PT Resource Alam Indonesia Tbk","(IDX:RICY) PT Ricky Putra Globalindo Tbk","(IDX:RBMS) PT Ristia Bintang Mahkotasejati Tbk","(IDX:RDTX) PT Roda Vivatex Tbk","(IDX:RAJA) PT Rukun Raharja Tbk","(IDX:SIMP) PT Salim Ivomas Pratama Tbk","(IDX:MYOH) PT Samindo Resources Tbk","(IDX:SGRO) PT Sampoerna Agro Tbk","(IDX:SMDR) PT Samudera Indonesia Tbk","(IDX:SAME) PT Sarana Meditama Metropolitan Tbk","(IDX:TOWR) PT Sarana Menara Nusantara Tbk.","(IDX:BAJA) PT Saranacentral Bajatama Tbk","(IDX:SRTG) PT Saratoga Investama Sedaya Tbk","(IDX:PTSN) PT Sat Nusapersada Tbk","(IDX:SSMS) PT Sawit Sumbermas Sarana Tbk.","(IDX:SRAJ) PT Sejahteraraya Anugrahjaya Tbk","(IDX:SKBM) PT Sekar Bumi Tbk","(IDX:SKLT) PT Sekar Laut Tbk","(IDX:SMSM) PT Selamat Sempurna Tbk","(IDX:SMBR) PT Semen Baturaja (Persero) Tbk","(IDX:SMGR) PT Semen Indonesia (Persero) Tbk","(IDX:BKSL) PT Sentul City Tbk","(IDX:BATA) PT Sepatu Bata Tbk.","(IDX:STTP) PT Siantar Top Tbk","(IDX:SDMU) PT Sidomulyo Selaras Tbk","(IDX:SILO) PT Siloam International Hospitals Tbk","(IDX:SMAR) PT Sinar Mas Agro Resources and Technology Tbk","(IDX:SMMA) PT Sinar Mas Multiartha Tbk","PT Siwani Makmur Tbk","(IDX:SULI) PT SLJ Global Tbk","(IDX:FREN) PT Smartfren Telecom Tbk","(IDX:SOCI) PT Soechi Lines Tbk","(IDX:SMCB) PT Solusi Bangun Indonesia Tbk","(IDX:SUPR) PT Solusi Tunas Pratama Tbk","(IDX:SONA) PT Sona Topas Tourism Industry Tbk","(IDX:SIPD) PT Sreeya Sewu Indonesia Tbk","PT Sri Rejeki Isman Tbk","(IDX:LPLI) PT Star Pacific Tbk","(IDX:SAFE) PT Steady Safe Tbk","(IDX:ISSP) PT Steel Pipe Industry of Indonesia Tbk","(IDX:AMRT) PT Sumber Alfaria Trijaya Tbk","(IDX:ITMA) PT Sumber Energi Andalan Tbk","(IDX:IKBI) PT Sumi Indo Kabel Tbk","(IDX:SMRA) PT Summarecon Agung Tbk","(IDX:SSTM) PT Sunson Textile Manufacturer Tbk","(IDX:SPMA) PT Suparma Tbk","(IDX:RANC) PT Supra Boga Lestari Tbk","(IDX:SCCO) PT Supreme Cable Manufacturing &amp; Commerce Tbk","(IDX:SCMA) PT Surya Citra Media Tbk","(IDX:ESSA) PT ESSA Industries Indonesia Tbk.","(IDX:SSIA) PT Surya Semesta Internusa Tbk","(IDX:TOTO) PT Surya Toto Indonesia Tbk","(IDX:SMDM) PT Suryamas Dutamakmur Tbk","(IDX:INDX) PT Tanah Laut Tbk","(IDX:TOBA) PT TBS Energi Utama Tbk","(IDX:TMAS) PT Temas Tbk.","(IDX:TBMS) PT Tembaga Mulia Semanan Tbk","(IDX:TMPO) PT Tempo Inti Media Tbk","(IDX:TSPC) PT Tempo Scan Pacific Tbk","(IDX:TFCO) PT Tifico Fiber Indonesia Tbk","(IDX:TGKA) PT Tigaraksa Satria Tbk","(IDX:TINS) PT TIMAH Tbk","(IDX:TIRA) PT Tira Austenite Tbk","(IDX:TIRT) PT Tirta Mahakam Resources Tbk","(IDX:INRU) PT Toba Pulp Lestari Tbk","(IDX:TOTL) PT Total Bangun Persada Tbk","(IDX:TBIG) PT Tower Bersama Infrastructure Tbk","(IDX:TPMA) PT Trans Power Marine Tbk","(IDX:ALTO) PT Tri Banyan Tirta Tbk","(IDX:TRST) PT Trias Sentosa Tbk","(IDX:TRIM) PT Trimegah Sekuritas Indonesia Tbk","(IDX:TRIS) PT Trisula International Tbk","(IDX:TRUS) PT Trust Finance Indonesia Tbk","(IDX:TALF) PT Tunas Alfin Tbk","(IDX:TBLA) PT Tunas Baru Lampung Tbk","PT Tunas Ridean Tbk","(IDX:ULTJ) PT Ultrajaya Milk Industry &amp; Trading Company Tbk","(IDX:UNIC) PT Unggul Indah Cahaya Tbk","(IDX:UNVR) PT Unilever Indonesia Tbk","(IDX:UNTR) PT United Tractors Tbk","(IDX:INCO) PT Vale Indonesia Tbk","(IDX:VICO) PT Victoria Investama Tbk","(IDX:VIVA) PT Visi Media Asia Tbk","(IDX:GOLD) PT Visi Telekomunikasi Infrastruktur Tbk","(IDX:VOKS) PT Voksel Electric Tbk","(IDX:WOMF) PT Wahana Ottomitra Multiartha Tbk","(IDX:WAPO) PT Wahana Pronatural Tbk","(IDX:WSKT) PT Waskita Karya (Persero) Tbk","(IDX:WEHA) PT WEHA Transportasi Indonesia Tbk","(IDX:WICO) Pt Wicaksana Overseas International Tbk","(IDX:WIKA) PT Wijaya Karya (Persero) Tbk","(IDX:WTON) PT Wijaya Karya Beton Tbk","(IDX:CEKA) PT Wilmar Cahaya Indonesia Tbk.","(IDX:WINS) PT Wintermar Offshore Marine Tbk","(IDX:WIIM) PT Wismilak Inti Makmur Tbk","(IDX:EXCL) PT XL Axiata Tbk","(IDX:YPAS) PT Yanaprima Hastapersada Tbk","(IDX:YULE) PT Yulie Sekuritas Indonesia Tbk","(IDX:BEKS) PT. Bank Pembangunan Daerah Banten, Tbk","(IDX:TPIA) PT Chandra Asri Pacific Tbk","(IDX:CFIN) PT. Clipan Finance Indonesia Tbk","(IDX:GJTL) PT. Gajah Tunggal Tbk","(IDX:GIAA) PT. Garuda Indonesia (Persero) Tbk","(IDX:INDY) PT. Indika Energy Tbk","(IDX:INDR) PT. Indo-Rama Synthetics Tbk","(IDX:TCID) PT. Mandom Indonesia Tbk","(IDX:MNCN) PT. Media Nusantara Citra Tbk","(IDX:MAPI) PT. Mitra Adiperkasa Tbk","(IDX:ADMG) PT. Polychem Indonesia Tbk","(IDX:POLA) PT Pool Advista Finance Tbk","(IDX:PRAS) PT. Prima Alloy Steel Universal Tbk","(IDX:HOTL) PT. Saraswati Griya Lestari Tbk","(IDX:VRNA) PT Mizuho Leasing Indonesia Tbk","(IDX:BIKA) PT Binakarya Jaya Abadi Tbk","(IDX:BOLT) PT Garuda Metalindo Tbk","(IDX:MKNT) PT Mitra Komunikasi Nusantara Tbk","(IDX:DPUM) PT Dua Putra Utama Makmur Tbk","(IDX:IDPR) PT Indonesia Pondasi Raya Tbk","(IDX:AMIN) PT Ateliers Mecaniques D'Indonesie Tbk","(IDX:KINO) PT Kino Indonesia Tbk","(IDX:ATIC) PT Anabatic Technologies Tbk","(IDX:VINS) PT Victoria Insurance Tbk","(IDX:BBHI) PT Allo Bank Indonesia Tbk"</t>
  </si>
  <si>
    <t>Emiten</t>
  </si>
  <si>
    <t>Kode perusahaan</t>
  </si>
  <si>
    <t>Total equty</t>
  </si>
  <si>
    <t>AVERAGE MARKET CAP</t>
  </si>
  <si>
    <t>BE/ME</t>
  </si>
  <si>
    <t>PT Alfa Energi Investama Tbk (IDX:FIRE)</t>
  </si>
  <si>
    <t>PT Andalan Perkasa Abadi Tbk (IDX:NASA)</t>
  </si>
  <si>
    <t>PT Arkadia Digital Media Tbk (IDX:DIGI)</t>
  </si>
  <si>
    <t>PT Arkha Jayanti Persada Tbk (IDX:ARKA)</t>
  </si>
  <si>
    <t>PT Armada Berjaya Trans Tbk (IDX:JAYA)</t>
  </si>
  <si>
    <t>PT Armidian Karyatama Tbk (IDX:ARMY)</t>
  </si>
  <si>
    <t>PT Asia Sejahtera Mina Tbk (IDX:AGAR)</t>
  </si>
  <si>
    <t>PT Asuransi Jiwa Syariah Jasa Mitra Abadi Tbk (IDX:JMAS)</t>
  </si>
  <si>
    <t>PT Bali Bintang Sejahtera Tbk (IDX:BOLA)</t>
  </si>
  <si>
    <t>PT Bank BTPN Syariah Tbk (IDX:BTPS)</t>
  </si>
  <si>
    <t>PT Bank Ganesha Tbk (IDX:BGTG)</t>
  </si>
  <si>
    <t>PT Bank Jago Tbk (IDX:ARTO)</t>
  </si>
  <si>
    <t>PT Bank Syariah Indonesia Tbk (IDX:BRIS)</t>
  </si>
  <si>
    <t>PT Batavia Prosperindo Trans Tbk (IDX:BPTR)</t>
  </si>
  <si>
    <t>PT Berkah Prima Perkasa Tbk (IDX:BLUE)</t>
  </si>
  <si>
    <t>PT Bhakti Agung Propertindo Tbk (IDX:BAPI)</t>
  </si>
  <si>
    <t>PT Bima Sakti Pertiwi Tbk (IDX:PAMG)</t>
  </si>
  <si>
    <t>PT Bintang Oto Global Tbk (IDX:BOGA)</t>
  </si>
  <si>
    <t>PT Bliss Properti Indonesia Tbk (IDX:POSA)</t>
  </si>
  <si>
    <t>PT Buyung Poetra Sembada Tbk (IDX:HOKI)</t>
  </si>
  <si>
    <t>PT Cahayasakti Investindo Sukses Tbk (IDX:CSIS)</t>
  </si>
  <si>
    <t>PT Campina Ice Cream Industry, Tbk. (IDX:CAMP)</t>
  </si>
  <si>
    <t>PT Capital Financial Indonesia Tbk (IDX:CASA)</t>
  </si>
  <si>
    <t>PT Capri Nusa Satu Properti Tbk (IDX:CPRI)</t>
  </si>
  <si>
    <t>PT Cikarang Listrindo Tbk (IDX:POWR)</t>
  </si>
  <si>
    <t>PT Citra Putra Realty Tbk (IDX:CLAY)</t>
  </si>
  <si>
    <t>PT Communication Cable Systems Indonesia Tbk (IDX:CCSI)</t>
  </si>
  <si>
    <t>PT Dafam Property Indonesia Tbk (IDX:DFAM)</t>
  </si>
  <si>
    <t>PT Dana Brata Luhur Tbk (IDX:TEBE)</t>
  </si>
  <si>
    <t>PT Darmi Bersaudara Tbk (IDX:KAYU)</t>
  </si>
  <si>
    <t>PT Dewata Freightinternational Tbk (IDX:DEAL)</t>
  </si>
  <si>
    <t>PT Digital Mediatama Maxima Tbk (IDX:DMMX)</t>
  </si>
  <si>
    <t>PT Distribusi Voucher Nusantara Tbk (IDX:DIVA)</t>
  </si>
  <si>
    <t>PT DMS Propertindo Tbk (IDX:KOTA)</t>
  </si>
  <si>
    <t>PT Duta Intidaya Tbk (IDX:DAYA)</t>
  </si>
  <si>
    <t>PT Dwi Guna Laksana Tbk (IDX:DWGL)</t>
  </si>
  <si>
    <t>PT Eastparc Hotel Tbk (IDX:EAST)</t>
  </si>
  <si>
    <t>PT Emdeki Utama Tbk (IDX:MDKI)</t>
  </si>
  <si>
    <t>PT Envy Technologies Indonesia Tbk (IDX:ENVY)</t>
  </si>
  <si>
    <t>PT Estika Tata Tiara Tbk (IDX:BEEF)</t>
  </si>
  <si>
    <t>PT Forza Land Indonesia Tbk (IDX:FORZ)</t>
  </si>
  <si>
    <t>PT Fuji Finance Indonesia Tbk (IDX:FUJI)</t>
  </si>
  <si>
    <t>PT Galva Technologies Tbk (IDX:GLVA)</t>
  </si>
  <si>
    <t>PT Garuda Maintenance Facility Aero Asia Tbk (IDX:GMFI)</t>
  </si>
  <si>
    <t>PT Garudafood Putra Putri Jaya Tbk (IDX:GOOD)</t>
  </si>
  <si>
    <t>PT Gaya Abadi Sempurna Tbk (IDX:SLIS)</t>
  </si>
  <si>
    <t>PT Gihon Telekomunikasi Indonesia Tbk (IDX:GHON)</t>
  </si>
  <si>
    <t>PT Ginting Jaya Energi Tbk (IDX:WOWS)</t>
  </si>
  <si>
    <t>PT Golden Flower Tbk (IDX:POLU)</t>
  </si>
  <si>
    <t>PT Graha Andrasentra Propertindo Tbk (IDX:JGLE)</t>
  </si>
  <si>
    <t>PT Gunung Raja Paksi Tbk (IDX:GGRP)</t>
  </si>
  <si>
    <t>PT Hartadinata Abadi Tbk (IDX:HRTA)</t>
  </si>
  <si>
    <t>PT Hensel Davest Indonesia Tbk (IDX:HDIT)</t>
  </si>
  <si>
    <t>PT HK Metals Utama Tbk (IDX:HKMU)</t>
  </si>
  <si>
    <t>PT Hotel Fitra International Tbk (IDX:FITT)</t>
  </si>
  <si>
    <t>PT Ifishdeco Tbk (IDX:IFSH)</t>
  </si>
  <si>
    <t>PT IMC Pelita Logistik Tbk (IDX:PSSI)</t>
  </si>
  <si>
    <t>PT Indah Prakasa Sentosa Tbk (IDX:INPS)</t>
  </si>
  <si>
    <t>PT Indo Komoditi Korpora Tbk (IDX:INCF)</t>
  </si>
  <si>
    <t>PT Indonesia Fibreboard Industry Tbk (IDX:IFII)</t>
  </si>
  <si>
    <t>PT Indonesia Kendaraan Terminal Tbk (IDX:IPCC)</t>
  </si>
  <si>
    <t>PT Indonesian Tobacco Tbk (IDX:ITIC)</t>
  </si>
  <si>
    <t>PT Industri dan Perdagangan Bintraco Dharma Tbk (IDX:CARS)</t>
  </si>
  <si>
    <t>PT Inocycle Technology Group Tbk (IDX:INOV)</t>
  </si>
  <si>
    <t>PT Integra Indocabinet Tbk (IDX:WOOD)</t>
  </si>
  <si>
    <t>PT Itama Ranoraya Tbk (IDX:IRRA)</t>
  </si>
  <si>
    <t>PT Jasa Armada Indonesia Tbk (IDX:IPCM)</t>
  </si>
  <si>
    <t>PT Jaya Bersama Indo Tbk (IDX:DUCK)</t>
  </si>
  <si>
    <t>PT Jaya Sukses Makmur Sentosa Tbk (IDX:RISE)</t>
  </si>
  <si>
    <t>PT Jaya Trishindo Tbk (IDX:HELI)</t>
  </si>
  <si>
    <t>PT Kapuas Prima Coal Tbk (IDX:ZINC)</t>
  </si>
  <si>
    <t>PT Kencana Energi Lestari Tbk (IDX:KEEN)</t>
  </si>
  <si>
    <t>PT Kioson Komersial Indonesia Tbk (IDX:KIOS)</t>
  </si>
  <si>
    <t>PT Kirana Megatara Tbk (IDX:KMTR)</t>
  </si>
  <si>
    <t>PT Kota Satu Properti Tbk (IDX:SATU)</t>
  </si>
  <si>
    <t>PT Krida Jaringan Nusantara Tbk (IDX:KJEN)</t>
  </si>
  <si>
    <t>PT LCK Global Kedaton Tbk (IDX:LCKM)</t>
  </si>
  <si>
    <t>PT M Cash Integrasi Tbk (IDX:MCAS)</t>
  </si>
  <si>
    <t>PT Madusari Murni Indah Tbk (IDX:MOLI)</t>
  </si>
  <si>
    <t>PT Maha Properti Indonesia Tbk (IDX:MPRO)</t>
  </si>
  <si>
    <t>PT Mahaka Radio Integra Tbk (IDX:MARI)</t>
  </si>
  <si>
    <t>PT Maharaksa Biru Energi Tbk (IDX:OASA)</t>
  </si>
  <si>
    <t>PT Mahkota Group Tbk (IDX:MGRO)</t>
  </si>
  <si>
    <t>PT Malacca Trust Wuwungan Insurance Tbk (IDX:MTWI)</t>
  </si>
  <si>
    <t>PT Map Aktif Adiperkasa Tbk (IDX:MAPA)</t>
  </si>
  <si>
    <t>PT Marga Abhinaya Abadi Tbk (IDX:MABA)</t>
  </si>
  <si>
    <t>PT Mark Dynamics Indonesia Tbk (IDX:MARK)</t>
  </si>
  <si>
    <t>PT MD Pictures Tbk (IDX:FILM)</t>
  </si>
  <si>
    <t>PT Medikaloka Hermina Tbk (IDX:HEAL)</t>
  </si>
  <si>
    <t>PT Mega Perintis Tbk (IDX:ZONE)</t>
  </si>
  <si>
    <t>PT Megapower Makmur Tbk (IDX:MPOW)</t>
  </si>
  <si>
    <t>PT Menteng Heritage Realty Tbk (IDX:HRME)</t>
  </si>
  <si>
    <t>PT Meta Epsi Tbk. (IDX:MTPS)</t>
  </si>
  <si>
    <t>PT Mitra Pemuda Tbk (IDX:MTRA)</t>
  </si>
  <si>
    <t>PT MNC Digital Entertainment Tbk (IDX:MSIN)</t>
  </si>
  <si>
    <t>PT MNC Vision Networks Tbk (IDX:IPTV)</t>
  </si>
  <si>
    <t>PT MSIG Life Insurance Indonesia Tbk (IDX:LIFE)</t>
  </si>
  <si>
    <t>PT Mulia Boga Raya Tbk (IDX:KEJU)</t>
  </si>
  <si>
    <t>PT Natura City Developments Tbk (IDX:CITY)</t>
  </si>
  <si>
    <t>PT NFC Indonesia Tbk (IDX:NFCX)</t>
  </si>
  <si>
    <t>PT Nusantara Almazia Tbk (IDX:NZIA)</t>
  </si>
  <si>
    <t>PT Nusantara Pelabuhan Handal Tbk (IDX:PORT)</t>
  </si>
  <si>
    <t>PT Optima Prima Metal Sinergi Tbk (IDX:OPMS)</t>
  </si>
  <si>
    <t>PT Palma Serasih Tbk (IDX:PSGO)</t>
  </si>
  <si>
    <t>PT Panca Budi Idaman Tbk (IDX:PBID)</t>
  </si>
  <si>
    <t>PT Pantai Indah Kapuk Dua Tbk (IDX:PANI)</t>
  </si>
  <si>
    <t>PT Paramita Bangun Sarana Tbk (IDX:PBSA)</t>
  </si>
  <si>
    <t>PT Pelayaran Tamarin Samudra Tbk (IDX:TAMU)</t>
  </si>
  <si>
    <t>PT Phapros Tbk (IDX:PEHA)</t>
  </si>
  <si>
    <t>PT Pollux Hotels Group Tbk (IDX:POLI)</t>
  </si>
  <si>
    <t>PT Pollux Properties Indonesia Tbk (IDX:POLL)</t>
  </si>
  <si>
    <t>PT PP Presisi Tbk (IDX:PPRE)</t>
  </si>
  <si>
    <t>PT Prima Cakrawala Abadi Tbk (IDX:PCAR)</t>
  </si>
  <si>
    <t>PT Putra Mandiri Jembar Tbk (IDX:PMJS)</t>
  </si>
  <si>
    <t>PT Repower Asia Indonesia Tbk (IDX:REAL)</t>
  </si>
  <si>
    <t>PT Royal Prima Tbk (IDX:PRIM)</t>
  </si>
  <si>
    <t>PT Samator Indo Gas Tbk (IDX:AGII)</t>
  </si>
  <si>
    <t>PT Sanurhasta Mitra Tbk (IDX:MINA)</t>
  </si>
  <si>
    <t>PT Sariguna Primatirta Tbk (IDX:CLEO)</t>
  </si>
  <si>
    <t>PT Sarimelati Kencana Tbk (IDX:PZZA)</t>
  </si>
  <si>
    <t>PT Satria Antaran Prima Tbk (IDX:SAPX)</t>
  </si>
  <si>
    <t>PT Satria Mega Kencana Tbk (IDX:SOTS)</t>
  </si>
  <si>
    <t>PT Satyamitra Kemas Lestari Tbk (IDX:SMKL)</t>
  </si>
  <si>
    <t>PT Sentra Food Indonesia Tbk (IDX:FOOD)</t>
  </si>
  <si>
    <t>PT Sentral Mitra Informatika Tbk (IDX:LUCK)</t>
  </si>
  <si>
    <t>PT Shield On Service Tbk (IDX:SOSS)</t>
  </si>
  <si>
    <t>PT Sillo Maritime Perdana Tbk (IDX:SHIP)</t>
  </si>
  <si>
    <t>PT Sinergi Inti Plastindo Tbk (IDX:ESIP)</t>
  </si>
  <si>
    <t>PT Sinergi Megah Internusa Tbk (IDX:NUSA)</t>
  </si>
  <si>
    <t>PT Singaraja Putra Tbk (IDX:SINI)</t>
  </si>
  <si>
    <t>PT Sky Energy Indonesia Tbk (IDX:JSKY)</t>
  </si>
  <si>
    <t>PT Sriwahana Adityakarta Tbk (IDX:SWAT)</t>
  </si>
  <si>
    <t>PT Steadfast Marine Tbk (IDX:KPAL)</t>
  </si>
  <si>
    <t>PT Super Energy Tbk (IDX:SURE)</t>
  </si>
  <si>
    <t>PT Superkrane Mitra Utama Tbk (IDX:SKRN)</t>
  </si>
  <si>
    <t>PT Surya Fajar Capital Tbk (IDX:SFAN)</t>
  </si>
  <si>
    <t>PT Surya Permata Andalan Tbk (IDX:NATO)</t>
  </si>
  <si>
    <t>PT Surya Pertiwi Tbk (IDX:SPTO)</t>
  </si>
  <si>
    <t>PT Telefast Indonesia Tbk (IDX:TFAS)</t>
  </si>
  <si>
    <t>PT Totalindo Eka Persada Tbk (IDX:TOPS)</t>
  </si>
  <si>
    <t>PT Transcoal Pacific Tbk (IDX:TCPI)</t>
  </si>
  <si>
    <t>PT Trimitra Propertindo Tbk (IDX:LAND)</t>
  </si>
  <si>
    <t>PT Trimuda Nuansa Citra Tbk (IDX:TNCA)</t>
  </si>
  <si>
    <t>PT Trinitan Metals and Minerals Tbk (IDX:PURE)</t>
  </si>
  <si>
    <t>PT Trisula Textile Industries Tbk (IDX:BELL)</t>
  </si>
  <si>
    <t>PT Uni-Charm Indonesia Tbk (IDX:UCID)</t>
  </si>
  <si>
    <t>PT Urban Jakarta Propertindo Tbk. (IDX:URBN)</t>
  </si>
  <si>
    <t>PT Wahana Interfood Nusantara Tbk (IDX:COCO)</t>
  </si>
  <si>
    <t>PT Waskita Beton Precast Tbk (IDX:WSBP)</t>
  </si>
  <si>
    <t>PT Wijaya Karya Bangunan Gedung Tbk (IDX:WEGE)</t>
  </si>
  <si>
    <t>PT Yelooo Integra Datanet Tbk (IDX:YELO)</t>
  </si>
  <si>
    <t>PT. Andira Agro, Tbk (IDX:ANDI)</t>
  </si>
  <si>
    <t>PT. Borneo Olah Sarana Sukses Tbk (IDX:BOSS)</t>
  </si>
  <si>
    <t>PT. Jasnita Telekomindo Tbk (IDX:JAST)</t>
  </si>
  <si>
    <t>PT. Map Boga Adiperkasa Tbk (IDX:MAPB)</t>
  </si>
  <si>
    <t>PT. Terregra Asia Energy Tbk (IDX:TGRA)</t>
  </si>
  <si>
    <t>ESG</t>
  </si>
  <si>
    <t>M</t>
  </si>
  <si>
    <t>H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</si>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</sst>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1" fillId="0" borderId="0" xfId="0" applyFont="1" applyAlignment="1">
      <alignment horizontal="left" vertical="top"/>
    </xf>
    <xf numFmtId="17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38"/>
  <sheetViews>
    <sheetView tabSelected="1" topLeftCell="X1" workbookViewId="0">
      <selection activeCell="AB466" sqref="AB1:AB1048576"/>
    </sheetView>
  </sheetViews>
  <sheetFormatPr baseColWidth="10" defaultColWidth="8.83203125" defaultRowHeight="15" x14ac:dyDescent="0.2"/>
  <cols>
    <col min="1" max="1" width="48.5" customWidth="1"/>
    <col min="2" max="2" width="19.33203125" customWidth="1"/>
    <col min="3" max="3" width="23.5" customWidth="1"/>
    <col min="4" max="5" width="21.1640625" customWidth="1"/>
    <col min="6" max="6" width="16.1640625" customWidth="1"/>
    <col min="7" max="15" width="21.1640625" customWidth="1"/>
    <col min="16" max="16" width="16.1640625" customWidth="1"/>
    <col min="17" max="17" width="21.1640625" customWidth="1"/>
    <col min="18" max="18" width="16.1640625" customWidth="1"/>
    <col min="19" max="25" width="21.1640625" customWidth="1"/>
    <col min="26" max="26" width="10.1640625" bestFit="1" customWidth="1"/>
  </cols>
  <sheetData>
    <row r="1" spans="1:28" x14ac:dyDescent="0.2">
      <c r="A1" s="7">
        <v>43282</v>
      </c>
    </row>
    <row r="2" spans="1:28" x14ac:dyDescent="0.2">
      <c r="A2" t="s">
        <v>472</v>
      </c>
      <c r="B2" t="s">
        <v>473</v>
      </c>
      <c r="C2" t="s">
        <v>474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 t="s">
        <v>475</v>
      </c>
      <c r="AA2" t="s">
        <v>476</v>
      </c>
      <c r="AB2" t="s">
        <v>633</v>
      </c>
    </row>
    <row r="3" spans="1:28" x14ac:dyDescent="0.2">
      <c r="A3" s="1" t="s">
        <v>0</v>
      </c>
      <c r="B3" s="2">
        <v>4210975</v>
      </c>
      <c r="C3" s="3">
        <v>117303000</v>
      </c>
      <c r="D3" s="4">
        <v>389314.51123800001</v>
      </c>
      <c r="E3" s="4">
        <v>391295.75556999998</v>
      </c>
      <c r="F3" s="5" t="s">
        <v>1</v>
      </c>
      <c r="G3" s="4">
        <v>400211.355064</v>
      </c>
      <c r="H3" s="4">
        <v>401201.97723000002</v>
      </c>
      <c r="I3" s="4">
        <v>394267.62206800003</v>
      </c>
      <c r="J3" s="4">
        <v>393276.99990200001</v>
      </c>
      <c r="K3" s="4">
        <v>391295.75556999998</v>
      </c>
      <c r="L3" s="4">
        <v>383370.77824199997</v>
      </c>
      <c r="M3" s="4">
        <v>379408.28957800003</v>
      </c>
      <c r="N3" s="4">
        <v>379408.28957800003</v>
      </c>
      <c r="O3" s="4">
        <v>383370.77824199997</v>
      </c>
      <c r="P3" s="5" t="s">
        <v>1</v>
      </c>
      <c r="Q3" s="4">
        <v>382380.15607600001</v>
      </c>
      <c r="R3" s="5" t="s">
        <v>1</v>
      </c>
      <c r="S3" s="4">
        <v>374455.17874800001</v>
      </c>
      <c r="T3" s="4">
        <v>381389.53391</v>
      </c>
      <c r="U3" s="4">
        <v>380398.91174399998</v>
      </c>
      <c r="V3" s="4">
        <v>379408.28957800003</v>
      </c>
      <c r="W3" s="4">
        <v>387333.26690599998</v>
      </c>
      <c r="X3" s="4">
        <v>382380.15607600001</v>
      </c>
      <c r="Y3" s="4">
        <v>375445.80091400002</v>
      </c>
      <c r="Z3" s="8">
        <f>AVERAGE(D3:Y3)</f>
        <v>385769.12664389476</v>
      </c>
      <c r="AA3">
        <f>C3/Z3</f>
        <v>304.07565535508218</v>
      </c>
      <c r="AB3" t="s">
        <v>634</v>
      </c>
    </row>
    <row r="4" spans="1:28" x14ac:dyDescent="0.2">
      <c r="A4" s="1" t="s">
        <v>2</v>
      </c>
      <c r="B4" s="2">
        <v>4980353</v>
      </c>
      <c r="C4" s="3">
        <v>247828.43700000001</v>
      </c>
      <c r="D4" s="4">
        <v>5946.8364000000001</v>
      </c>
      <c r="E4" s="4">
        <v>5946.8364000000001</v>
      </c>
      <c r="F4" s="5" t="s">
        <v>1</v>
      </c>
      <c r="G4" s="4">
        <v>5946.8364000000001</v>
      </c>
      <c r="H4" s="4">
        <v>5299.8426250000002</v>
      </c>
      <c r="I4" s="4">
        <v>5437.5008749999997</v>
      </c>
      <c r="J4" s="4">
        <v>5891.7731000000003</v>
      </c>
      <c r="K4" s="4">
        <v>5506.33</v>
      </c>
      <c r="L4" s="4">
        <v>5506.33</v>
      </c>
      <c r="M4" s="4">
        <v>5506.33</v>
      </c>
      <c r="N4" s="4">
        <v>5506.33</v>
      </c>
      <c r="O4" s="4">
        <v>6056.9629999999997</v>
      </c>
      <c r="P4" s="5" t="s">
        <v>1</v>
      </c>
      <c r="Q4" s="4">
        <v>5533.8616499999998</v>
      </c>
      <c r="R4" s="5" t="s">
        <v>1</v>
      </c>
      <c r="S4" s="4">
        <v>5616.4566000000004</v>
      </c>
      <c r="T4" s="4">
        <v>5616.4566000000004</v>
      </c>
      <c r="U4" s="4">
        <v>5616.4566000000004</v>
      </c>
      <c r="V4" s="4">
        <v>5616.4566000000004</v>
      </c>
      <c r="W4" s="4">
        <v>5616.4566000000004</v>
      </c>
      <c r="X4" s="4">
        <v>5616.4566000000004</v>
      </c>
      <c r="Y4" s="4">
        <v>5616.4566000000004</v>
      </c>
      <c r="Z4" s="8">
        <f t="shared" ref="Z4:Z67" si="0">AVERAGE(D4:Y4)</f>
        <v>5652.6824552631606</v>
      </c>
      <c r="AA4">
        <f t="shared" ref="AA4:AA67" si="1">C4/Z4</f>
        <v>43.842624976969866</v>
      </c>
    </row>
    <row r="5" spans="1:28" x14ac:dyDescent="0.2">
      <c r="A5" s="1" t="s">
        <v>3</v>
      </c>
      <c r="B5" s="2">
        <v>4990054</v>
      </c>
      <c r="C5" s="3">
        <v>1426793</v>
      </c>
      <c r="D5" s="4">
        <v>1099</v>
      </c>
      <c r="E5" s="4">
        <v>1099</v>
      </c>
      <c r="F5" s="5" t="s">
        <v>1</v>
      </c>
      <c r="G5" s="4">
        <v>1085</v>
      </c>
      <c r="H5" s="4">
        <v>1095.5</v>
      </c>
      <c r="I5" s="4">
        <v>1099</v>
      </c>
      <c r="J5" s="4">
        <v>1088.5</v>
      </c>
      <c r="K5" s="4">
        <v>1106</v>
      </c>
      <c r="L5" s="4">
        <v>1106</v>
      </c>
      <c r="M5" s="4">
        <v>1106</v>
      </c>
      <c r="N5" s="4">
        <v>1144.5</v>
      </c>
      <c r="O5" s="4">
        <v>1144.5</v>
      </c>
      <c r="P5" s="5" t="s">
        <v>1</v>
      </c>
      <c r="Q5" s="4">
        <v>1158.5</v>
      </c>
      <c r="R5" s="5" t="s">
        <v>1</v>
      </c>
      <c r="S5" s="4">
        <v>1165.5</v>
      </c>
      <c r="T5" s="4">
        <v>1190</v>
      </c>
      <c r="U5" s="4">
        <v>1165.5</v>
      </c>
      <c r="V5" s="4">
        <v>1127</v>
      </c>
      <c r="W5" s="4">
        <v>1109.5</v>
      </c>
      <c r="X5" s="4">
        <v>1113</v>
      </c>
      <c r="Y5" s="4">
        <v>1109.5</v>
      </c>
      <c r="Z5" s="8">
        <f t="shared" si="0"/>
        <v>1121.6578947368421</v>
      </c>
      <c r="AA5">
        <f t="shared" si="1"/>
        <v>1272.0393684161133</v>
      </c>
    </row>
    <row r="6" spans="1:28" x14ac:dyDescent="0.2">
      <c r="A6" s="1" t="s">
        <v>4</v>
      </c>
      <c r="B6" s="2">
        <v>4353483</v>
      </c>
      <c r="C6" s="3">
        <v>4302692</v>
      </c>
      <c r="D6" s="4">
        <v>42861.189079999996</v>
      </c>
      <c r="E6" s="4">
        <v>42381.399649999999</v>
      </c>
      <c r="F6" s="5" t="s">
        <v>1</v>
      </c>
      <c r="G6" s="4">
        <v>40942.031360000001</v>
      </c>
      <c r="H6" s="4">
        <v>40302.312120000002</v>
      </c>
      <c r="I6" s="4">
        <v>40462.241929999997</v>
      </c>
      <c r="J6" s="4">
        <v>41421.820789999998</v>
      </c>
      <c r="K6" s="4">
        <v>42061.540029999996</v>
      </c>
      <c r="L6" s="4">
        <v>41581.750599999999</v>
      </c>
      <c r="M6" s="4">
        <v>41581.750599999999</v>
      </c>
      <c r="N6" s="4">
        <v>41101.961170000002</v>
      </c>
      <c r="O6" s="4">
        <v>41741.680410000001</v>
      </c>
      <c r="P6" s="5" t="s">
        <v>1</v>
      </c>
      <c r="Q6" s="4">
        <v>41421.820789999998</v>
      </c>
      <c r="R6" s="5" t="s">
        <v>1</v>
      </c>
      <c r="S6" s="4">
        <v>40622.171739999998</v>
      </c>
      <c r="T6" s="4">
        <v>41741.680410000001</v>
      </c>
      <c r="U6" s="4">
        <v>41741.680410000001</v>
      </c>
      <c r="V6" s="4">
        <v>41261.890979999996</v>
      </c>
      <c r="W6" s="4">
        <v>41261.890979999996</v>
      </c>
      <c r="X6" s="4">
        <v>42061.540029999996</v>
      </c>
      <c r="Y6" s="4">
        <v>41741.680410000001</v>
      </c>
      <c r="Z6" s="8">
        <f t="shared" si="0"/>
        <v>41489.159657368436</v>
      </c>
      <c r="AA6">
        <f t="shared" si="1"/>
        <v>103.70641477275248</v>
      </c>
      <c r="AB6" t="s">
        <v>635</v>
      </c>
    </row>
    <row r="7" spans="1:28" x14ac:dyDescent="0.2">
      <c r="A7" s="1" t="s">
        <v>5</v>
      </c>
      <c r="B7" s="2">
        <v>4995632</v>
      </c>
      <c r="C7" s="3">
        <v>6285271.8959999997</v>
      </c>
      <c r="D7" s="4">
        <v>5893.2057172799996</v>
      </c>
      <c r="E7" s="4">
        <v>5875.4014704000001</v>
      </c>
      <c r="F7" s="5" t="s">
        <v>1</v>
      </c>
      <c r="G7" s="4">
        <v>6071.2481860799999</v>
      </c>
      <c r="H7" s="4">
        <v>6017.8354454399996</v>
      </c>
      <c r="I7" s="4">
        <v>5893.2057172799996</v>
      </c>
      <c r="J7" s="4">
        <v>6000.0311985600001</v>
      </c>
      <c r="K7" s="4">
        <v>6000.0311985600001</v>
      </c>
      <c r="L7" s="4">
        <v>5821.9887297599998</v>
      </c>
      <c r="M7" s="4">
        <v>5732.9674953599997</v>
      </c>
      <c r="N7" s="4">
        <v>6035.63969232</v>
      </c>
      <c r="O7" s="4">
        <v>6302.7033955200004</v>
      </c>
      <c r="P7" s="5" t="s">
        <v>1</v>
      </c>
      <c r="Q7" s="4">
        <v>6409.5288768</v>
      </c>
      <c r="R7" s="5" t="s">
        <v>1</v>
      </c>
      <c r="S7" s="4">
        <v>6302.7033955200004</v>
      </c>
      <c r="T7" s="4">
        <v>6373.9203830400002</v>
      </c>
      <c r="U7" s="4">
        <v>6338.3118892800003</v>
      </c>
      <c r="V7" s="4">
        <v>6124.6609267200001</v>
      </c>
      <c r="W7" s="4">
        <v>6178.0736673600004</v>
      </c>
      <c r="X7" s="4">
        <v>6267.0949017599996</v>
      </c>
      <c r="Y7" s="4">
        <v>6195.8779142399999</v>
      </c>
      <c r="Z7" s="8">
        <f t="shared" si="0"/>
        <v>6096.5489579621044</v>
      </c>
      <c r="AA7">
        <f t="shared" si="1"/>
        <v>1030.9556995833557</v>
      </c>
    </row>
    <row r="8" spans="1:28" x14ac:dyDescent="0.2">
      <c r="A8" s="1" t="s">
        <v>6</v>
      </c>
      <c r="B8" s="2">
        <v>4994188</v>
      </c>
      <c r="C8" s="3">
        <v>1138411.9310000001</v>
      </c>
      <c r="D8" s="4">
        <v>2718</v>
      </c>
      <c r="E8" s="4">
        <v>2701.0124999999998</v>
      </c>
      <c r="F8" s="5" t="s">
        <v>1</v>
      </c>
      <c r="G8" s="4">
        <v>2650.05</v>
      </c>
      <c r="H8" s="4">
        <v>2718</v>
      </c>
      <c r="I8" s="4">
        <v>2650.05</v>
      </c>
      <c r="J8" s="4">
        <v>2718</v>
      </c>
      <c r="K8" s="4">
        <v>2684.0250000000001</v>
      </c>
      <c r="L8" s="4">
        <v>2650.05</v>
      </c>
      <c r="M8" s="4">
        <v>2599.0875000000001</v>
      </c>
      <c r="N8" s="4">
        <v>2650.05</v>
      </c>
      <c r="O8" s="4">
        <v>2667.0374999999999</v>
      </c>
      <c r="P8" s="5" t="s">
        <v>1</v>
      </c>
      <c r="Q8" s="4">
        <v>2650.05</v>
      </c>
      <c r="R8" s="5" t="s">
        <v>1</v>
      </c>
      <c r="S8" s="4">
        <v>2548.125</v>
      </c>
      <c r="T8" s="4">
        <v>2599.0875000000001</v>
      </c>
      <c r="U8" s="4">
        <v>2582.1</v>
      </c>
      <c r="V8" s="4">
        <v>2582.1</v>
      </c>
      <c r="W8" s="4">
        <v>2650.05</v>
      </c>
      <c r="X8" s="4">
        <v>2650.05</v>
      </c>
      <c r="Y8" s="4">
        <v>2650.05</v>
      </c>
      <c r="Z8" s="8">
        <f t="shared" si="0"/>
        <v>2648.2618421052634</v>
      </c>
      <c r="AA8">
        <f t="shared" si="1"/>
        <v>429.8713642662342</v>
      </c>
      <c r="AB8" t="s">
        <v>634</v>
      </c>
    </row>
    <row r="9" spans="1:28" x14ac:dyDescent="0.2">
      <c r="A9" s="1" t="s">
        <v>7</v>
      </c>
      <c r="B9" s="2">
        <v>4310851</v>
      </c>
      <c r="C9" s="3">
        <v>7028199</v>
      </c>
      <c r="D9" s="4">
        <v>10600</v>
      </c>
      <c r="E9" s="4">
        <v>10575</v>
      </c>
      <c r="F9" s="5" t="s">
        <v>1</v>
      </c>
      <c r="G9" s="4">
        <v>10600</v>
      </c>
      <c r="H9" s="4">
        <v>10725</v>
      </c>
      <c r="I9" s="4">
        <v>10700</v>
      </c>
      <c r="J9" s="4">
        <v>10700</v>
      </c>
      <c r="K9" s="4">
        <v>9950</v>
      </c>
      <c r="L9" s="4">
        <v>9950</v>
      </c>
      <c r="M9" s="4">
        <v>9725</v>
      </c>
      <c r="N9" s="4">
        <v>9750</v>
      </c>
      <c r="O9" s="4">
        <v>9800</v>
      </c>
      <c r="P9" s="5" t="s">
        <v>1</v>
      </c>
      <c r="Q9" s="4">
        <v>9975</v>
      </c>
      <c r="R9" s="5" t="s">
        <v>1</v>
      </c>
      <c r="S9" s="4">
        <v>10050</v>
      </c>
      <c r="T9" s="4">
        <v>10050</v>
      </c>
      <c r="U9" s="4">
        <v>10050</v>
      </c>
      <c r="V9" s="4">
        <v>10050</v>
      </c>
      <c r="W9" s="4">
        <v>10050</v>
      </c>
      <c r="X9" s="4">
        <v>10050</v>
      </c>
      <c r="Y9" s="4">
        <v>10025</v>
      </c>
      <c r="Z9" s="8">
        <f t="shared" si="0"/>
        <v>10177.631578947368</v>
      </c>
      <c r="AA9">
        <f t="shared" si="1"/>
        <v>690.55348933419521</v>
      </c>
    </row>
    <row r="10" spans="1:28" x14ac:dyDescent="0.2">
      <c r="A10" s="1" t="s">
        <v>8</v>
      </c>
      <c r="B10" s="2">
        <v>4432432</v>
      </c>
      <c r="C10" s="3">
        <v>12128832</v>
      </c>
      <c r="D10" s="4">
        <v>3195.1526804999999</v>
      </c>
      <c r="E10" s="4">
        <v>3214.5172422000001</v>
      </c>
      <c r="F10" s="5" t="s">
        <v>1</v>
      </c>
      <c r="G10" s="4">
        <v>3175.7881188000001</v>
      </c>
      <c r="H10" s="4">
        <v>3214.5172422000001</v>
      </c>
      <c r="I10" s="4">
        <v>3291.9754889999999</v>
      </c>
      <c r="J10" s="4">
        <v>3350.0691741000001</v>
      </c>
      <c r="K10" s="4">
        <v>3311.3400507000001</v>
      </c>
      <c r="L10" s="4">
        <v>3272.6109273000002</v>
      </c>
      <c r="M10" s="4">
        <v>3330.7046123999999</v>
      </c>
      <c r="N10" s="4">
        <v>3311.3400507000001</v>
      </c>
      <c r="O10" s="4">
        <v>3311.3400507000001</v>
      </c>
      <c r="P10" s="5" t="s">
        <v>1</v>
      </c>
      <c r="Q10" s="4">
        <v>3427.5274208999999</v>
      </c>
      <c r="R10" s="5" t="s">
        <v>1</v>
      </c>
      <c r="S10" s="4">
        <v>3427.5274208999999</v>
      </c>
      <c r="T10" s="4">
        <v>3427.5274208999999</v>
      </c>
      <c r="U10" s="4">
        <v>3466.2565442999999</v>
      </c>
      <c r="V10" s="4">
        <v>3388.7982975</v>
      </c>
      <c r="W10" s="4">
        <v>3330.7046123999999</v>
      </c>
      <c r="X10" s="4">
        <v>3350.0691741000001</v>
      </c>
      <c r="Y10" s="4">
        <v>3350.0691741000001</v>
      </c>
      <c r="Z10" s="8">
        <f t="shared" si="0"/>
        <v>3323.5703001947359</v>
      </c>
      <c r="AA10">
        <f t="shared" si="1"/>
        <v>3649.3381828840338</v>
      </c>
    </row>
    <row r="11" spans="1:28" x14ac:dyDescent="0.2">
      <c r="A11" s="1" t="s">
        <v>9</v>
      </c>
      <c r="B11" s="2">
        <v>4990209</v>
      </c>
      <c r="C11" s="3">
        <v>1053023.774</v>
      </c>
      <c r="D11" s="4">
        <v>7552.2343124999998</v>
      </c>
      <c r="E11" s="4">
        <v>7602.5825412499998</v>
      </c>
      <c r="F11" s="5" t="s">
        <v>1</v>
      </c>
      <c r="G11" s="4">
        <v>7552.2343124999998</v>
      </c>
      <c r="H11" s="4">
        <v>7552.2343124999998</v>
      </c>
      <c r="I11" s="4">
        <v>7602.5825412499998</v>
      </c>
      <c r="J11" s="4">
        <v>7753.6272275000001</v>
      </c>
      <c r="K11" s="4">
        <v>7652.9307699999999</v>
      </c>
      <c r="L11" s="4">
        <v>7451.5378549999996</v>
      </c>
      <c r="M11" s="4">
        <v>7602.5825412499998</v>
      </c>
      <c r="N11" s="4">
        <v>7652.9307699999999</v>
      </c>
      <c r="O11" s="4">
        <v>7703.27899875</v>
      </c>
      <c r="P11" s="5" t="s">
        <v>1</v>
      </c>
      <c r="Q11" s="4">
        <v>7602.5825412499998</v>
      </c>
      <c r="R11" s="5" t="s">
        <v>1</v>
      </c>
      <c r="S11" s="4">
        <v>7552.2343124999998</v>
      </c>
      <c r="T11" s="4">
        <v>7652.9307699999999</v>
      </c>
      <c r="U11" s="4">
        <v>7451.5378549999996</v>
      </c>
      <c r="V11" s="4">
        <v>7552.2343124999998</v>
      </c>
      <c r="W11" s="4">
        <v>7552.2343124999998</v>
      </c>
      <c r="X11" s="4">
        <v>7602.5825412499998</v>
      </c>
      <c r="Y11" s="4">
        <v>7602.5825412499998</v>
      </c>
      <c r="Z11" s="8">
        <f t="shared" si="0"/>
        <v>7591.9829141447399</v>
      </c>
      <c r="AA11">
        <f t="shared" si="1"/>
        <v>138.70207374124817</v>
      </c>
    </row>
    <row r="12" spans="1:28" x14ac:dyDescent="0.2">
      <c r="A12" s="1" t="s">
        <v>10</v>
      </c>
      <c r="B12" s="2">
        <v>4913827</v>
      </c>
      <c r="C12" s="3">
        <v>481914</v>
      </c>
      <c r="D12" s="4">
        <v>640.03802800000005</v>
      </c>
      <c r="E12" s="4">
        <v>651.83596399999999</v>
      </c>
      <c r="F12" s="5" t="s">
        <v>1</v>
      </c>
      <c r="G12" s="4">
        <v>663.63390000000004</v>
      </c>
      <c r="H12" s="4">
        <v>654.78544799999997</v>
      </c>
      <c r="I12" s="4">
        <v>648.88648000000001</v>
      </c>
      <c r="J12" s="4">
        <v>660.68441600000006</v>
      </c>
      <c r="K12" s="4">
        <v>657.73493199999996</v>
      </c>
      <c r="L12" s="4">
        <v>648.88648000000001</v>
      </c>
      <c r="M12" s="4">
        <v>645.93699600000002</v>
      </c>
      <c r="N12" s="4">
        <v>640.03802800000005</v>
      </c>
      <c r="O12" s="4">
        <v>631.18957599999999</v>
      </c>
      <c r="P12" s="5" t="s">
        <v>1</v>
      </c>
      <c r="Q12" s="4">
        <v>648.88648000000001</v>
      </c>
      <c r="R12" s="5" t="s">
        <v>1</v>
      </c>
      <c r="S12" s="4">
        <v>648.88648000000001</v>
      </c>
      <c r="T12" s="4">
        <v>628.240092</v>
      </c>
      <c r="U12" s="4">
        <v>645.93699600000002</v>
      </c>
      <c r="V12" s="4">
        <v>634.13905999999997</v>
      </c>
      <c r="W12" s="4">
        <v>634.13905999999997</v>
      </c>
      <c r="X12" s="4">
        <v>640.03802800000005</v>
      </c>
      <c r="Y12" s="4">
        <v>642.98751200000004</v>
      </c>
      <c r="Z12" s="8">
        <f t="shared" si="0"/>
        <v>645.62652400000002</v>
      </c>
      <c r="AA12">
        <f t="shared" si="1"/>
        <v>746.42844134451946</v>
      </c>
    </row>
    <row r="13" spans="1:28" x14ac:dyDescent="0.2">
      <c r="A13" s="1" t="s">
        <v>11</v>
      </c>
      <c r="B13" s="2">
        <v>4993173</v>
      </c>
      <c r="C13" s="3">
        <v>14335.797</v>
      </c>
      <c r="D13" s="4">
        <v>39.6</v>
      </c>
      <c r="E13" s="4">
        <v>39.6</v>
      </c>
      <c r="F13" s="5" t="s">
        <v>1</v>
      </c>
      <c r="G13" s="4">
        <v>39.6</v>
      </c>
      <c r="H13" s="4">
        <v>39.6</v>
      </c>
      <c r="I13" s="4">
        <v>39.6</v>
      </c>
      <c r="J13" s="4">
        <v>39.6</v>
      </c>
      <c r="K13" s="4">
        <v>39.6</v>
      </c>
      <c r="L13" s="4">
        <v>39.6</v>
      </c>
      <c r="M13" s="4">
        <v>39.6</v>
      </c>
      <c r="N13" s="4">
        <v>39.6</v>
      </c>
      <c r="O13" s="4">
        <v>39.6</v>
      </c>
      <c r="P13" s="5" t="s">
        <v>1</v>
      </c>
      <c r="Q13" s="4">
        <v>39.6</v>
      </c>
      <c r="R13" s="5" t="s">
        <v>1</v>
      </c>
      <c r="S13" s="4">
        <v>39.6</v>
      </c>
      <c r="T13" s="4">
        <v>39.6</v>
      </c>
      <c r="U13" s="4">
        <v>39.6</v>
      </c>
      <c r="V13" s="4">
        <v>39.6</v>
      </c>
      <c r="W13" s="4">
        <v>39.6</v>
      </c>
      <c r="X13" s="4">
        <v>39.6</v>
      </c>
      <c r="Y13" s="4">
        <v>39.6</v>
      </c>
      <c r="Z13" s="8">
        <f t="shared" si="0"/>
        <v>39.600000000000009</v>
      </c>
      <c r="AA13">
        <f t="shared" si="1"/>
        <v>362.01507575757569</v>
      </c>
    </row>
    <row r="14" spans="1:28" x14ac:dyDescent="0.2">
      <c r="A14" s="1" t="s">
        <v>12</v>
      </c>
      <c r="B14" s="2">
        <v>4988935</v>
      </c>
      <c r="C14" s="3">
        <v>9926831.3389999997</v>
      </c>
      <c r="D14" s="4">
        <v>19069.800869999999</v>
      </c>
      <c r="E14" s="4">
        <v>19150.094768399998</v>
      </c>
      <c r="F14" s="5" t="s">
        <v>1</v>
      </c>
      <c r="G14" s="4">
        <v>19029.653920799999</v>
      </c>
      <c r="H14" s="4">
        <v>19150.094768399998</v>
      </c>
      <c r="I14" s="4">
        <v>18949.3600224</v>
      </c>
      <c r="J14" s="4">
        <v>18949.3600224</v>
      </c>
      <c r="K14" s="4">
        <v>19551.564260399999</v>
      </c>
      <c r="L14" s="4">
        <v>19631.858158800002</v>
      </c>
      <c r="M14" s="4">
        <v>18949.3600224</v>
      </c>
      <c r="N14" s="4">
        <v>18869.066124000001</v>
      </c>
      <c r="O14" s="4">
        <v>18507.7435812</v>
      </c>
      <c r="P14" s="5" t="s">
        <v>1</v>
      </c>
      <c r="Q14" s="4">
        <v>19069.800869999999</v>
      </c>
      <c r="R14" s="5" t="s">
        <v>1</v>
      </c>
      <c r="S14" s="4">
        <v>19190.241717600002</v>
      </c>
      <c r="T14" s="4">
        <v>19029.653920799999</v>
      </c>
      <c r="U14" s="4">
        <v>18989.5069716</v>
      </c>
      <c r="V14" s="4">
        <v>18427.449682800001</v>
      </c>
      <c r="W14" s="4">
        <v>17985.833241600001</v>
      </c>
      <c r="X14" s="4">
        <v>18266.861885999999</v>
      </c>
      <c r="Y14" s="4">
        <v>17865.392393999999</v>
      </c>
      <c r="Z14" s="8">
        <f t="shared" si="0"/>
        <v>18875.405115978949</v>
      </c>
      <c r="AA14">
        <f t="shared" si="1"/>
        <v>525.9135514181072</v>
      </c>
      <c r="AB14" t="s">
        <v>634</v>
      </c>
    </row>
    <row r="15" spans="1:28" x14ac:dyDescent="0.2">
      <c r="A15" s="1" t="s">
        <v>13</v>
      </c>
      <c r="B15" s="2">
        <v>4864368</v>
      </c>
      <c r="C15" s="3">
        <v>1099691.9680000001</v>
      </c>
      <c r="D15" s="4">
        <v>690.76090826400002</v>
      </c>
      <c r="E15" s="4">
        <v>670.738852952</v>
      </c>
      <c r="F15" s="5" t="s">
        <v>1</v>
      </c>
      <c r="G15" s="4">
        <v>500.5513828</v>
      </c>
      <c r="H15" s="4">
        <v>510.56241045600001</v>
      </c>
      <c r="I15" s="4">
        <v>510.56241045600001</v>
      </c>
      <c r="J15" s="4">
        <v>510.56241045600001</v>
      </c>
      <c r="K15" s="4">
        <v>520.57343811199996</v>
      </c>
      <c r="L15" s="4">
        <v>500.5513828</v>
      </c>
      <c r="M15" s="4">
        <v>500.5513828</v>
      </c>
      <c r="N15" s="4">
        <v>510.56241045600001</v>
      </c>
      <c r="O15" s="4">
        <v>500.5513828</v>
      </c>
      <c r="P15" s="5" t="s">
        <v>1</v>
      </c>
      <c r="Q15" s="4">
        <v>500.5513828</v>
      </c>
      <c r="R15" s="5" t="s">
        <v>1</v>
      </c>
      <c r="S15" s="4">
        <v>500.5513828</v>
      </c>
      <c r="T15" s="4">
        <v>500.5513828</v>
      </c>
      <c r="U15" s="4">
        <v>500.5513828</v>
      </c>
      <c r="V15" s="4">
        <v>500.5513828</v>
      </c>
      <c r="W15" s="4">
        <v>500.5513828</v>
      </c>
      <c r="X15" s="4">
        <v>500.5513828</v>
      </c>
      <c r="Y15" s="4">
        <v>500.5513828</v>
      </c>
      <c r="Z15" s="8">
        <f t="shared" si="0"/>
        <v>522.68102288168438</v>
      </c>
      <c r="AA15">
        <f t="shared" si="1"/>
        <v>2103.9447002248053</v>
      </c>
    </row>
    <row r="16" spans="1:28" x14ac:dyDescent="0.2">
      <c r="A16" s="1" t="s">
        <v>14</v>
      </c>
      <c r="B16" s="2">
        <v>4982745</v>
      </c>
      <c r="C16" s="3">
        <v>100731.48299999999</v>
      </c>
      <c r="D16" s="4">
        <v>202.05069189</v>
      </c>
      <c r="E16" s="4">
        <v>192.91272090000001</v>
      </c>
      <c r="F16" s="5" t="s">
        <v>1</v>
      </c>
      <c r="G16" s="4">
        <v>192.91272090000001</v>
      </c>
      <c r="H16" s="4">
        <v>186.82074023999999</v>
      </c>
      <c r="I16" s="4">
        <v>196.97404134000001</v>
      </c>
      <c r="J16" s="4">
        <v>192.91272090000001</v>
      </c>
      <c r="K16" s="4">
        <v>192.91272090000001</v>
      </c>
      <c r="L16" s="4">
        <v>192.91272090000001</v>
      </c>
      <c r="M16" s="4">
        <v>192.91272090000001</v>
      </c>
      <c r="N16" s="4">
        <v>192.91272090000001</v>
      </c>
      <c r="O16" s="4">
        <v>203.066022</v>
      </c>
      <c r="P16" s="5" t="s">
        <v>1</v>
      </c>
      <c r="Q16" s="4">
        <v>203.066022</v>
      </c>
      <c r="R16" s="5" t="s">
        <v>1</v>
      </c>
      <c r="S16" s="4">
        <v>197.98937144999999</v>
      </c>
      <c r="T16" s="4">
        <v>197.98937144999999</v>
      </c>
      <c r="U16" s="4">
        <v>172.6061187</v>
      </c>
      <c r="V16" s="4">
        <v>172.6061187</v>
      </c>
      <c r="W16" s="4">
        <v>205.09668221999999</v>
      </c>
      <c r="X16" s="4">
        <v>194.94338112</v>
      </c>
      <c r="Y16" s="4">
        <v>205.09668221999999</v>
      </c>
      <c r="Z16" s="8">
        <f t="shared" si="0"/>
        <v>194.14180471736842</v>
      </c>
      <c r="AA16">
        <f t="shared" si="1"/>
        <v>518.85519013612168</v>
      </c>
    </row>
    <row r="17" spans="1:28" x14ac:dyDescent="0.2">
      <c r="A17" s="1" t="s">
        <v>15</v>
      </c>
      <c r="B17" s="2">
        <v>4432433</v>
      </c>
      <c r="C17" s="3">
        <v>9551357</v>
      </c>
      <c r="D17" s="4">
        <v>6287.8118041600001</v>
      </c>
      <c r="E17" s="4">
        <v>6287.8118041600001</v>
      </c>
      <c r="F17" s="5" t="s">
        <v>1</v>
      </c>
      <c r="G17" s="4">
        <v>6602.2023943679997</v>
      </c>
      <c r="H17" s="4">
        <v>6562.9035705919996</v>
      </c>
      <c r="I17" s="4">
        <v>6680.8000419199998</v>
      </c>
      <c r="J17" s="4">
        <v>6955.8918083520002</v>
      </c>
      <c r="K17" s="4">
        <v>6837.995337024</v>
      </c>
      <c r="L17" s="4">
        <v>6641.5012181439997</v>
      </c>
      <c r="M17" s="4">
        <v>6602.2023943679997</v>
      </c>
      <c r="N17" s="4">
        <v>6720.0988656959998</v>
      </c>
      <c r="O17" s="4">
        <v>6759.3976894719999</v>
      </c>
      <c r="P17" s="5" t="s">
        <v>1</v>
      </c>
      <c r="Q17" s="4">
        <v>6916.5929845760002</v>
      </c>
      <c r="R17" s="5" t="s">
        <v>1</v>
      </c>
      <c r="S17" s="4">
        <v>6837.995337024</v>
      </c>
      <c r="T17" s="4">
        <v>6916.5929845760002</v>
      </c>
      <c r="U17" s="4">
        <v>6798.696513248</v>
      </c>
      <c r="V17" s="4">
        <v>6720.0988656959998</v>
      </c>
      <c r="W17" s="4">
        <v>6602.2023943679997</v>
      </c>
      <c r="X17" s="4">
        <v>6602.2023943679997</v>
      </c>
      <c r="Y17" s="4">
        <v>6602.2023943679997</v>
      </c>
      <c r="Z17" s="8">
        <f t="shared" si="0"/>
        <v>6680.800041919998</v>
      </c>
      <c r="AA17">
        <f t="shared" si="1"/>
        <v>1429.672635023968</v>
      </c>
    </row>
    <row r="18" spans="1:28" x14ac:dyDescent="0.2">
      <c r="A18" s="1" t="s">
        <v>16</v>
      </c>
      <c r="B18" s="2">
        <v>4982477</v>
      </c>
      <c r="C18" s="3">
        <v>445406.56900000002</v>
      </c>
      <c r="D18" s="4">
        <v>356.4</v>
      </c>
      <c r="E18" s="4">
        <v>376.2</v>
      </c>
      <c r="F18" s="5" t="s">
        <v>1</v>
      </c>
      <c r="G18" s="4">
        <v>369.6</v>
      </c>
      <c r="H18" s="4">
        <v>371.8</v>
      </c>
      <c r="I18" s="4">
        <v>374</v>
      </c>
      <c r="J18" s="4">
        <v>382.8</v>
      </c>
      <c r="K18" s="4">
        <v>378.4</v>
      </c>
      <c r="L18" s="4">
        <v>376.2</v>
      </c>
      <c r="M18" s="4">
        <v>385</v>
      </c>
      <c r="N18" s="4">
        <v>385</v>
      </c>
      <c r="O18" s="4">
        <v>380.6</v>
      </c>
      <c r="P18" s="5" t="s">
        <v>1</v>
      </c>
      <c r="Q18" s="4">
        <v>385</v>
      </c>
      <c r="R18" s="5" t="s">
        <v>1</v>
      </c>
      <c r="S18" s="4">
        <v>378.4</v>
      </c>
      <c r="T18" s="4">
        <v>378.4</v>
      </c>
      <c r="U18" s="4">
        <v>378.4</v>
      </c>
      <c r="V18" s="4">
        <v>374</v>
      </c>
      <c r="W18" s="4">
        <v>374</v>
      </c>
      <c r="X18" s="4">
        <v>363</v>
      </c>
      <c r="Y18" s="4">
        <v>385</v>
      </c>
      <c r="Z18" s="8">
        <f t="shared" si="0"/>
        <v>376.43157894736834</v>
      </c>
      <c r="AA18">
        <f t="shared" si="1"/>
        <v>1183.2338037247284</v>
      </c>
    </row>
    <row r="19" spans="1:28" x14ac:dyDescent="0.2">
      <c r="A19" s="1" t="s">
        <v>17</v>
      </c>
      <c r="B19" s="2">
        <v>4616566</v>
      </c>
      <c r="C19" s="3">
        <v>336482</v>
      </c>
      <c r="D19" s="4">
        <v>682.06238299999995</v>
      </c>
      <c r="E19" s="4">
        <v>682.06238299999995</v>
      </c>
      <c r="F19" s="5" t="s">
        <v>1</v>
      </c>
      <c r="G19" s="4">
        <v>669.50908700000002</v>
      </c>
      <c r="H19" s="4">
        <v>669.50908700000002</v>
      </c>
      <c r="I19" s="4">
        <v>682.06238299999995</v>
      </c>
      <c r="J19" s="4">
        <v>665.32465500000001</v>
      </c>
      <c r="K19" s="4">
        <v>665.32465500000001</v>
      </c>
      <c r="L19" s="4">
        <v>652.77135999999996</v>
      </c>
      <c r="M19" s="4">
        <v>648.58692799999994</v>
      </c>
      <c r="N19" s="4">
        <v>636.03363300000001</v>
      </c>
      <c r="O19" s="4">
        <v>656.95579199999997</v>
      </c>
      <c r="P19" s="5" t="s">
        <v>1</v>
      </c>
      <c r="Q19" s="4">
        <v>661.14022399999999</v>
      </c>
      <c r="R19" s="5" t="s">
        <v>1</v>
      </c>
      <c r="S19" s="4">
        <v>640.21806500000002</v>
      </c>
      <c r="T19" s="4">
        <v>640.21806500000002</v>
      </c>
      <c r="U19" s="4">
        <v>644.40249600000004</v>
      </c>
      <c r="V19" s="4">
        <v>644.40249600000004</v>
      </c>
      <c r="W19" s="4">
        <v>656.95579199999997</v>
      </c>
      <c r="X19" s="4">
        <v>669.50908700000002</v>
      </c>
      <c r="Y19" s="4">
        <v>665.32465500000001</v>
      </c>
      <c r="Z19" s="8">
        <f t="shared" si="0"/>
        <v>659.5985908421053</v>
      </c>
      <c r="AA19">
        <f t="shared" si="1"/>
        <v>510.13147188567456</v>
      </c>
    </row>
    <row r="20" spans="1:28" x14ac:dyDescent="0.2">
      <c r="A20" s="1" t="s">
        <v>18</v>
      </c>
      <c r="B20" s="2">
        <v>4982680</v>
      </c>
      <c r="C20" s="3">
        <v>327200.696</v>
      </c>
      <c r="D20" s="4">
        <v>468.16</v>
      </c>
      <c r="E20" s="4">
        <v>465.08</v>
      </c>
      <c r="F20" s="5" t="s">
        <v>1</v>
      </c>
      <c r="G20" s="4">
        <v>465.08</v>
      </c>
      <c r="H20" s="4">
        <v>465.08</v>
      </c>
      <c r="I20" s="4">
        <v>471.24</v>
      </c>
      <c r="J20" s="4">
        <v>468.16</v>
      </c>
      <c r="K20" s="4">
        <v>462</v>
      </c>
      <c r="L20" s="4">
        <v>394.24</v>
      </c>
      <c r="M20" s="4">
        <v>354.2</v>
      </c>
      <c r="N20" s="4">
        <v>363.44</v>
      </c>
      <c r="O20" s="4">
        <v>369.6</v>
      </c>
      <c r="P20" s="5" t="s">
        <v>1</v>
      </c>
      <c r="Q20" s="4">
        <v>351.12</v>
      </c>
      <c r="R20" s="5" t="s">
        <v>1</v>
      </c>
      <c r="S20" s="4">
        <v>323.39999999999998</v>
      </c>
      <c r="T20" s="4">
        <v>366.52</v>
      </c>
      <c r="U20" s="4">
        <v>369.6</v>
      </c>
      <c r="V20" s="4">
        <v>338.8</v>
      </c>
      <c r="W20" s="4">
        <v>320.32</v>
      </c>
      <c r="X20" s="4">
        <v>323.39999999999998</v>
      </c>
      <c r="Y20" s="4">
        <v>296.91199999999998</v>
      </c>
      <c r="Z20" s="8">
        <f t="shared" si="0"/>
        <v>391.38694736842103</v>
      </c>
      <c r="AA20">
        <f t="shared" si="1"/>
        <v>836.0030864595974</v>
      </c>
    </row>
    <row r="21" spans="1:28" x14ac:dyDescent="0.2">
      <c r="A21" s="1" t="s">
        <v>19</v>
      </c>
      <c r="B21" s="2">
        <v>4968558</v>
      </c>
      <c r="C21" s="3">
        <v>882347.57299999997</v>
      </c>
      <c r="D21" s="4">
        <v>1640.63375</v>
      </c>
      <c r="E21" s="4">
        <v>1631.2587000000001</v>
      </c>
      <c r="F21" s="5" t="s">
        <v>1</v>
      </c>
      <c r="G21" s="4">
        <v>1546.8832500000001</v>
      </c>
      <c r="H21" s="4">
        <v>1546.8832500000001</v>
      </c>
      <c r="I21" s="4">
        <v>1753.13435</v>
      </c>
      <c r="J21" s="4">
        <v>1678.1339499999999</v>
      </c>
      <c r="K21" s="4">
        <v>1678.1339499999999</v>
      </c>
      <c r="L21" s="4">
        <v>1678.1339499999999</v>
      </c>
      <c r="M21" s="4">
        <v>1678.1339499999999</v>
      </c>
      <c r="N21" s="4">
        <v>1678.1339499999999</v>
      </c>
      <c r="O21" s="4">
        <v>1678.1339499999999</v>
      </c>
      <c r="P21" s="5" t="s">
        <v>1</v>
      </c>
      <c r="Q21" s="4">
        <v>1650.0088000000001</v>
      </c>
      <c r="R21" s="5" t="s">
        <v>1</v>
      </c>
      <c r="S21" s="4">
        <v>1556.2583</v>
      </c>
      <c r="T21" s="4">
        <v>1556.2583</v>
      </c>
      <c r="U21" s="4">
        <v>1612.5085999999999</v>
      </c>
      <c r="V21" s="4">
        <v>1509.3830499999999</v>
      </c>
      <c r="W21" s="4">
        <v>1556.2583</v>
      </c>
      <c r="X21" s="4">
        <v>1509.3830499999999</v>
      </c>
      <c r="Y21" s="4">
        <v>1500.008</v>
      </c>
      <c r="Z21" s="8">
        <f t="shared" si="0"/>
        <v>1612.5086000000003</v>
      </c>
      <c r="AA21">
        <f t="shared" si="1"/>
        <v>547.18937498999992</v>
      </c>
    </row>
    <row r="22" spans="1:28" x14ac:dyDescent="0.2">
      <c r="A22" s="1" t="s">
        <v>20</v>
      </c>
      <c r="B22" s="2">
        <v>4993492</v>
      </c>
      <c r="C22" s="3">
        <v>13906.06</v>
      </c>
      <c r="D22" s="4">
        <v>248.99581655700001</v>
      </c>
      <c r="E22" s="4">
        <v>250.76174433400001</v>
      </c>
      <c r="F22" s="5" t="s">
        <v>1</v>
      </c>
      <c r="G22" s="4">
        <v>248.99581655700001</v>
      </c>
      <c r="H22" s="4">
        <v>247.22988878000001</v>
      </c>
      <c r="I22" s="4">
        <v>240.166177672</v>
      </c>
      <c r="J22" s="4">
        <v>254.29359988799999</v>
      </c>
      <c r="K22" s="4">
        <v>254.29359988799999</v>
      </c>
      <c r="L22" s="4">
        <v>256.05952766500002</v>
      </c>
      <c r="M22" s="4">
        <v>256.05952766500002</v>
      </c>
      <c r="N22" s="4">
        <v>238.400249895</v>
      </c>
      <c r="O22" s="4">
        <v>256.05952766500002</v>
      </c>
      <c r="P22" s="5" t="s">
        <v>1</v>
      </c>
      <c r="Q22" s="4">
        <v>270.18694988099998</v>
      </c>
      <c r="R22" s="5" t="s">
        <v>1</v>
      </c>
      <c r="S22" s="4">
        <v>250.76174433400001</v>
      </c>
      <c r="T22" s="4">
        <v>247.22988878000001</v>
      </c>
      <c r="U22" s="4">
        <v>264.88916655000003</v>
      </c>
      <c r="V22" s="4">
        <v>263.12323877300003</v>
      </c>
      <c r="W22" s="4">
        <v>273.71880543499998</v>
      </c>
      <c r="X22" s="4">
        <v>282.54844431999999</v>
      </c>
      <c r="Y22" s="4">
        <v>282.54844431999999</v>
      </c>
      <c r="Z22" s="8">
        <f t="shared" si="0"/>
        <v>257.17485047152638</v>
      </c>
      <c r="AA22">
        <f t="shared" si="1"/>
        <v>54.072394615972122</v>
      </c>
    </row>
    <row r="23" spans="1:28" x14ac:dyDescent="0.2">
      <c r="A23" s="1" t="s">
        <v>21</v>
      </c>
      <c r="B23" s="2">
        <v>4348047</v>
      </c>
      <c r="C23" s="3">
        <v>18448366.291000001</v>
      </c>
      <c r="D23" s="4">
        <v>22588.91884056</v>
      </c>
      <c r="E23" s="4">
        <v>22108.303546079998</v>
      </c>
      <c r="F23" s="5" t="s">
        <v>1</v>
      </c>
      <c r="G23" s="4">
        <v>21988.149722459999</v>
      </c>
      <c r="H23" s="4">
        <v>21747.84207522</v>
      </c>
      <c r="I23" s="4">
        <v>21267.226780739999</v>
      </c>
      <c r="J23" s="4">
        <v>21627.688251600001</v>
      </c>
      <c r="K23" s="4">
        <v>21507.534427980001</v>
      </c>
      <c r="L23" s="4">
        <v>21507.534427980001</v>
      </c>
      <c r="M23" s="4">
        <v>21147.072957119999</v>
      </c>
      <c r="N23" s="4">
        <v>21267.226780739999</v>
      </c>
      <c r="O23" s="4">
        <v>21507.534427980001</v>
      </c>
      <c r="P23" s="5" t="s">
        <v>1</v>
      </c>
      <c r="Q23" s="4">
        <v>21267.226780739999</v>
      </c>
      <c r="R23" s="5" t="s">
        <v>1</v>
      </c>
      <c r="S23" s="4">
        <v>20546.303839020002</v>
      </c>
      <c r="T23" s="4">
        <v>21387.380604360002</v>
      </c>
      <c r="U23" s="4">
        <v>21147.072957119999</v>
      </c>
      <c r="V23" s="4">
        <v>20906.76530988</v>
      </c>
      <c r="W23" s="4">
        <v>21026.9191335</v>
      </c>
      <c r="X23" s="4">
        <v>21026.9191335</v>
      </c>
      <c r="Y23" s="4">
        <v>20786.611486260001</v>
      </c>
      <c r="Z23" s="8">
        <f t="shared" si="0"/>
        <v>21387.380604360005</v>
      </c>
      <c r="AA23">
        <f t="shared" si="1"/>
        <v>862.5818482530367</v>
      </c>
      <c r="AB23" t="s">
        <v>635</v>
      </c>
    </row>
    <row r="24" spans="1:28" x14ac:dyDescent="0.2">
      <c r="A24" s="1" t="s">
        <v>22</v>
      </c>
      <c r="B24" s="2">
        <v>4988884</v>
      </c>
      <c r="C24" s="3">
        <v>750868.13699999999</v>
      </c>
      <c r="D24" s="4">
        <v>322.47318180000002</v>
      </c>
      <c r="E24" s="4">
        <v>322.47318180000002</v>
      </c>
      <c r="F24" s="5" t="s">
        <v>1</v>
      </c>
      <c r="G24" s="4">
        <v>322.47318180000002</v>
      </c>
      <c r="H24" s="4">
        <v>322.47318180000002</v>
      </c>
      <c r="I24" s="4">
        <v>322.47318180000002</v>
      </c>
      <c r="J24" s="4">
        <v>322.47318180000002</v>
      </c>
      <c r="K24" s="4">
        <v>322.47318180000002</v>
      </c>
      <c r="L24" s="4">
        <v>322.47318180000002</v>
      </c>
      <c r="M24" s="4">
        <v>322.47318180000002</v>
      </c>
      <c r="N24" s="4">
        <v>322.47318180000002</v>
      </c>
      <c r="O24" s="4">
        <v>322.47318180000002</v>
      </c>
      <c r="P24" s="5" t="s">
        <v>1</v>
      </c>
      <c r="Q24" s="4">
        <v>322.47318180000002</v>
      </c>
      <c r="R24" s="5" t="s">
        <v>1</v>
      </c>
      <c r="S24" s="4">
        <v>322.47318180000002</v>
      </c>
      <c r="T24" s="4">
        <v>322.47318180000002</v>
      </c>
      <c r="U24" s="4">
        <v>322.47318180000002</v>
      </c>
      <c r="V24" s="4">
        <v>322.47318180000002</v>
      </c>
      <c r="W24" s="4">
        <v>322.47318180000002</v>
      </c>
      <c r="X24" s="4">
        <v>322.47318180000002</v>
      </c>
      <c r="Y24" s="4">
        <v>322.47318180000002</v>
      </c>
      <c r="Z24" s="8">
        <f t="shared" si="0"/>
        <v>322.47318180000002</v>
      </c>
      <c r="AA24">
        <f t="shared" si="1"/>
        <v>2328.4669218344284</v>
      </c>
    </row>
    <row r="25" spans="1:28" x14ac:dyDescent="0.2">
      <c r="A25" s="1" t="s">
        <v>23</v>
      </c>
      <c r="B25" s="2">
        <v>4977161</v>
      </c>
      <c r="C25" s="3">
        <v>-150267.59099999999</v>
      </c>
      <c r="D25" s="4">
        <v>2473.6605</v>
      </c>
      <c r="E25" s="4">
        <v>2473.6605</v>
      </c>
      <c r="F25" s="5" t="s">
        <v>1</v>
      </c>
      <c r="G25" s="4">
        <v>2473.6605</v>
      </c>
      <c r="H25" s="4">
        <v>2473.6605</v>
      </c>
      <c r="I25" s="4">
        <v>2473.6605</v>
      </c>
      <c r="J25" s="4">
        <v>2473.6605</v>
      </c>
      <c r="K25" s="4">
        <v>2473.6605</v>
      </c>
      <c r="L25" s="4">
        <v>2473.6605</v>
      </c>
      <c r="M25" s="4">
        <v>2473.6605</v>
      </c>
      <c r="N25" s="4">
        <v>2260.8724999999999</v>
      </c>
      <c r="O25" s="4">
        <v>1715.6032499999999</v>
      </c>
      <c r="P25" s="5" t="s">
        <v>1</v>
      </c>
      <c r="Q25" s="4">
        <v>2101.2815000000001</v>
      </c>
      <c r="R25" s="5" t="s">
        <v>1</v>
      </c>
      <c r="S25" s="4">
        <v>2087.98225</v>
      </c>
      <c r="T25" s="4">
        <v>2087.98225</v>
      </c>
      <c r="U25" s="4">
        <v>1994.8875</v>
      </c>
      <c r="V25" s="4">
        <v>2167.7777500000002</v>
      </c>
      <c r="W25" s="4">
        <v>2207.6754999999998</v>
      </c>
      <c r="X25" s="4">
        <v>2008.1867500000001</v>
      </c>
      <c r="Y25" s="4">
        <v>2433.7627499999999</v>
      </c>
      <c r="Z25" s="8">
        <f t="shared" si="0"/>
        <v>2280.4713947368423</v>
      </c>
      <c r="AA25">
        <f t="shared" si="1"/>
        <v>-65.89321459887914</v>
      </c>
    </row>
    <row r="26" spans="1:28" x14ac:dyDescent="0.2">
      <c r="A26" s="1" t="s">
        <v>24</v>
      </c>
      <c r="B26" s="2">
        <v>4981271</v>
      </c>
      <c r="C26" s="3">
        <v>1233833.753</v>
      </c>
      <c r="D26" s="4">
        <v>361.22631999999999</v>
      </c>
      <c r="E26" s="4">
        <v>361.22631999999999</v>
      </c>
      <c r="F26" s="5" t="s">
        <v>1</v>
      </c>
      <c r="G26" s="4">
        <v>373.47127999999998</v>
      </c>
      <c r="H26" s="4">
        <v>367.34879999999998</v>
      </c>
      <c r="I26" s="4">
        <v>367.34879999999998</v>
      </c>
      <c r="J26" s="4">
        <v>339.79764</v>
      </c>
      <c r="K26" s="4">
        <v>379.59375999999997</v>
      </c>
      <c r="L26" s="4">
        <v>367.34879999999998</v>
      </c>
      <c r="M26" s="4">
        <v>348.98136</v>
      </c>
      <c r="N26" s="4">
        <v>367.34879999999998</v>
      </c>
      <c r="O26" s="4">
        <v>367.34879999999998</v>
      </c>
      <c r="P26" s="5" t="s">
        <v>1</v>
      </c>
      <c r="Q26" s="4">
        <v>364.28755999999998</v>
      </c>
      <c r="R26" s="5" t="s">
        <v>1</v>
      </c>
      <c r="S26" s="4">
        <v>364.28755999999998</v>
      </c>
      <c r="T26" s="4">
        <v>339.79764</v>
      </c>
      <c r="U26" s="4">
        <v>336.7364</v>
      </c>
      <c r="V26" s="4">
        <v>330.61392000000001</v>
      </c>
      <c r="W26" s="4">
        <v>330.61392000000001</v>
      </c>
      <c r="X26" s="4">
        <v>361.22631999999999</v>
      </c>
      <c r="Y26" s="4">
        <v>361.22631999999999</v>
      </c>
      <c r="Z26" s="8">
        <f t="shared" si="0"/>
        <v>357.35949052631565</v>
      </c>
      <c r="AA26">
        <f t="shared" si="1"/>
        <v>3452.6402284232649</v>
      </c>
    </row>
    <row r="27" spans="1:28" x14ac:dyDescent="0.2">
      <c r="A27" s="1" t="s">
        <v>25</v>
      </c>
      <c r="B27" s="2">
        <v>6623235</v>
      </c>
      <c r="C27" s="3">
        <v>-80074.538</v>
      </c>
      <c r="D27" s="4">
        <v>276.83489624999999</v>
      </c>
      <c r="E27" s="4">
        <v>276.83489624999999</v>
      </c>
      <c r="F27" s="5" t="s">
        <v>1</v>
      </c>
      <c r="G27" s="4">
        <v>276.83489624999999</v>
      </c>
      <c r="H27" s="4">
        <v>276.83489624999999</v>
      </c>
      <c r="I27" s="4">
        <v>276.83489624999999</v>
      </c>
      <c r="J27" s="4">
        <v>276.83489624999999</v>
      </c>
      <c r="K27" s="4">
        <v>276.83489624999999</v>
      </c>
      <c r="L27" s="4">
        <v>276.83489624999999</v>
      </c>
      <c r="M27" s="4">
        <v>276.83489624999999</v>
      </c>
      <c r="N27" s="4">
        <v>276.83489624999999</v>
      </c>
      <c r="O27" s="4">
        <v>276.83489624999999</v>
      </c>
      <c r="P27" s="5" t="s">
        <v>1</v>
      </c>
      <c r="Q27" s="4">
        <v>276.83489624999999</v>
      </c>
      <c r="R27" s="5" t="s">
        <v>1</v>
      </c>
      <c r="S27" s="4">
        <v>276.83489624999999</v>
      </c>
      <c r="T27" s="4">
        <v>276.83489624999999</v>
      </c>
      <c r="U27" s="4">
        <v>276.83489624999999</v>
      </c>
      <c r="V27" s="4">
        <v>276.83489624999999</v>
      </c>
      <c r="W27" s="4">
        <v>276.83489624999999</v>
      </c>
      <c r="X27" s="4">
        <v>276.83489624999999</v>
      </c>
      <c r="Y27" s="4">
        <v>276.83489624999999</v>
      </c>
      <c r="Z27" s="8">
        <f t="shared" si="0"/>
        <v>276.83489625000004</v>
      </c>
      <c r="AA27">
        <f t="shared" si="1"/>
        <v>-289.2501598775591</v>
      </c>
    </row>
    <row r="28" spans="1:28" x14ac:dyDescent="0.2">
      <c r="A28" s="1" t="s">
        <v>26</v>
      </c>
      <c r="B28" s="2">
        <v>4988889</v>
      </c>
      <c r="C28" s="3">
        <v>275592.62699999998</v>
      </c>
      <c r="D28" s="4">
        <v>214.07624000000001</v>
      </c>
      <c r="E28" s="4">
        <v>201.16712000000001</v>
      </c>
      <c r="F28" s="5" t="s">
        <v>1</v>
      </c>
      <c r="G28" s="4">
        <v>202.24288000000001</v>
      </c>
      <c r="H28" s="4">
        <v>196.86408</v>
      </c>
      <c r="I28" s="4">
        <v>245.27328</v>
      </c>
      <c r="J28" s="4">
        <v>194.71256</v>
      </c>
      <c r="K28" s="4">
        <v>196.86408</v>
      </c>
      <c r="L28" s="4">
        <v>204.39439999999999</v>
      </c>
      <c r="M28" s="4">
        <v>194.71256</v>
      </c>
      <c r="N28" s="4">
        <v>195.78832</v>
      </c>
      <c r="O28" s="4">
        <v>203.31863999999999</v>
      </c>
      <c r="P28" s="5" t="s">
        <v>1</v>
      </c>
      <c r="Q28" s="4">
        <v>203.31863999999999</v>
      </c>
      <c r="R28" s="5" t="s">
        <v>1</v>
      </c>
      <c r="S28" s="4">
        <v>195.78832</v>
      </c>
      <c r="T28" s="4">
        <v>197.93984</v>
      </c>
      <c r="U28" s="4">
        <v>199.01560000000001</v>
      </c>
      <c r="V28" s="4">
        <v>203.31863999999999</v>
      </c>
      <c r="W28" s="4">
        <v>193.63679999999999</v>
      </c>
      <c r="X28" s="4">
        <v>193.63679999999999</v>
      </c>
      <c r="Y28" s="4">
        <v>188.25800000000001</v>
      </c>
      <c r="Z28" s="8">
        <f t="shared" si="0"/>
        <v>201.28035789473682</v>
      </c>
      <c r="AA28">
        <f t="shared" si="1"/>
        <v>1369.1978188161117</v>
      </c>
    </row>
    <row r="29" spans="1:28" x14ac:dyDescent="0.2">
      <c r="A29" s="1" t="s">
        <v>27</v>
      </c>
      <c r="B29" s="2">
        <v>4980860</v>
      </c>
      <c r="C29" s="3">
        <v>367760.52500000002</v>
      </c>
      <c r="D29" s="4">
        <v>281.40473025</v>
      </c>
      <c r="E29" s="4">
        <v>281.40473025</v>
      </c>
      <c r="F29" s="5" t="s">
        <v>1</v>
      </c>
      <c r="G29" s="4">
        <v>281.40473025</v>
      </c>
      <c r="H29" s="4">
        <v>281.40473025</v>
      </c>
      <c r="I29" s="4">
        <v>245.67079625</v>
      </c>
      <c r="J29" s="4">
        <v>245.67079625</v>
      </c>
      <c r="K29" s="4">
        <v>222.44373915</v>
      </c>
      <c r="L29" s="4">
        <v>238.97068362499999</v>
      </c>
      <c r="M29" s="4">
        <v>236.73731275</v>
      </c>
      <c r="N29" s="4">
        <v>238.97068362499999</v>
      </c>
      <c r="O29" s="4">
        <v>238.97068362499999</v>
      </c>
      <c r="P29" s="5" t="s">
        <v>1</v>
      </c>
      <c r="Q29" s="4">
        <v>238.97068362499999</v>
      </c>
      <c r="R29" s="5" t="s">
        <v>1</v>
      </c>
      <c r="S29" s="4">
        <v>238.97068362499999</v>
      </c>
      <c r="T29" s="4">
        <v>181.34971504999999</v>
      </c>
      <c r="U29" s="4">
        <v>204.57677215000001</v>
      </c>
      <c r="V29" s="4">
        <v>203.68342380000001</v>
      </c>
      <c r="W29" s="4">
        <v>200.1100304</v>
      </c>
      <c r="X29" s="4">
        <v>183.13641175000001</v>
      </c>
      <c r="Y29" s="4">
        <v>182.24306340000001</v>
      </c>
      <c r="Z29" s="8">
        <f t="shared" si="0"/>
        <v>232.95233684605262</v>
      </c>
      <c r="AA29">
        <f t="shared" si="1"/>
        <v>1578.6942942024912</v>
      </c>
    </row>
    <row r="30" spans="1:28" x14ac:dyDescent="0.2">
      <c r="A30" s="1" t="s">
        <v>28</v>
      </c>
      <c r="B30" s="2">
        <v>4987316</v>
      </c>
      <c r="C30" s="3">
        <v>1096596.429</v>
      </c>
      <c r="D30" s="4">
        <v>3702.7360913799998</v>
      </c>
      <c r="E30" s="4">
        <v>3739.39684476</v>
      </c>
      <c r="F30" s="5" t="s">
        <v>1</v>
      </c>
      <c r="G30" s="4">
        <v>3739.39684476</v>
      </c>
      <c r="H30" s="4">
        <v>3739.39684476</v>
      </c>
      <c r="I30" s="4">
        <v>3739.39684476</v>
      </c>
      <c r="J30" s="4">
        <v>3702.7360913799998</v>
      </c>
      <c r="K30" s="4">
        <v>3739.39684476</v>
      </c>
      <c r="L30" s="4">
        <v>3666.0753380000001</v>
      </c>
      <c r="M30" s="4">
        <v>3776.0575981400002</v>
      </c>
      <c r="N30" s="4">
        <v>3776.0575981400002</v>
      </c>
      <c r="O30" s="4">
        <v>3739.39684476</v>
      </c>
      <c r="P30" s="5" t="s">
        <v>1</v>
      </c>
      <c r="Q30" s="4">
        <v>3700.0540868799999</v>
      </c>
      <c r="R30" s="5" t="s">
        <v>1</v>
      </c>
      <c r="S30" s="4">
        <v>3700.0540868799999</v>
      </c>
      <c r="T30" s="4">
        <v>3663.4198879999999</v>
      </c>
      <c r="U30" s="4">
        <v>3700.0540868799999</v>
      </c>
      <c r="V30" s="4">
        <v>3619.4588493440001</v>
      </c>
      <c r="W30" s="4">
        <v>3846.5908823999998</v>
      </c>
      <c r="X30" s="4">
        <v>3846.5908823999998</v>
      </c>
      <c r="Y30" s="4">
        <v>3736.6882857599999</v>
      </c>
      <c r="Z30" s="8">
        <f t="shared" si="0"/>
        <v>3730.1555175865269</v>
      </c>
      <c r="AA30">
        <f t="shared" si="1"/>
        <v>293.9814235170324</v>
      </c>
    </row>
    <row r="31" spans="1:28" x14ac:dyDescent="0.2">
      <c r="A31" s="1" t="s">
        <v>29</v>
      </c>
      <c r="B31" s="2">
        <v>4987466</v>
      </c>
      <c r="C31" s="3">
        <v>3596666</v>
      </c>
      <c r="D31" s="4">
        <v>2452.1</v>
      </c>
      <c r="E31" s="4">
        <v>2452.1</v>
      </c>
      <c r="F31" s="5" t="s">
        <v>1</v>
      </c>
      <c r="G31" s="4">
        <v>2484.65</v>
      </c>
      <c r="H31" s="4">
        <v>2484.65</v>
      </c>
      <c r="I31" s="4">
        <v>2408.6999999999998</v>
      </c>
      <c r="J31" s="4">
        <v>2473.8000000000002</v>
      </c>
      <c r="K31" s="4">
        <v>2473.8000000000002</v>
      </c>
      <c r="L31" s="4">
        <v>2473.8000000000002</v>
      </c>
      <c r="M31" s="4">
        <v>2473.8000000000002</v>
      </c>
      <c r="N31" s="4">
        <v>2430.4</v>
      </c>
      <c r="O31" s="4">
        <v>2430.4</v>
      </c>
      <c r="P31" s="5" t="s">
        <v>1</v>
      </c>
      <c r="Q31" s="4">
        <v>2387</v>
      </c>
      <c r="R31" s="5" t="s">
        <v>1</v>
      </c>
      <c r="S31" s="4">
        <v>2452.1</v>
      </c>
      <c r="T31" s="4">
        <v>2495.5</v>
      </c>
      <c r="U31" s="4">
        <v>2473.8000000000002</v>
      </c>
      <c r="V31" s="4">
        <v>2473.8000000000002</v>
      </c>
      <c r="W31" s="4">
        <v>2441.25</v>
      </c>
      <c r="X31" s="4">
        <v>2441.25</v>
      </c>
      <c r="Y31" s="4">
        <v>2452.1</v>
      </c>
      <c r="Z31" s="8">
        <f t="shared" si="0"/>
        <v>2455.5263157894742</v>
      </c>
      <c r="AA31">
        <f t="shared" si="1"/>
        <v>1464.723052191619</v>
      </c>
    </row>
    <row r="32" spans="1:28" x14ac:dyDescent="0.2">
      <c r="A32" s="1" t="s">
        <v>30</v>
      </c>
      <c r="B32" s="2">
        <v>4913814</v>
      </c>
      <c r="C32" s="3">
        <v>-929425.61100000003</v>
      </c>
      <c r="D32" s="4">
        <v>376.85875539699998</v>
      </c>
      <c r="E32" s="4">
        <v>374.36300204999998</v>
      </c>
      <c r="F32" s="5" t="s">
        <v>1</v>
      </c>
      <c r="G32" s="4">
        <v>374.36300204999998</v>
      </c>
      <c r="H32" s="4">
        <v>361.88423531500001</v>
      </c>
      <c r="I32" s="4">
        <v>369.37149535600003</v>
      </c>
      <c r="J32" s="4">
        <v>364.37998866200002</v>
      </c>
      <c r="K32" s="4">
        <v>364.37998866200002</v>
      </c>
      <c r="L32" s="4">
        <v>366.87574200900002</v>
      </c>
      <c r="M32" s="4">
        <v>354.396975274</v>
      </c>
      <c r="N32" s="4">
        <v>356.892728621</v>
      </c>
      <c r="O32" s="4">
        <v>374.36300204999998</v>
      </c>
      <c r="P32" s="5" t="s">
        <v>1</v>
      </c>
      <c r="Q32" s="4">
        <v>366.87574200900002</v>
      </c>
      <c r="R32" s="5" t="s">
        <v>1</v>
      </c>
      <c r="S32" s="4">
        <v>351.90122192699999</v>
      </c>
      <c r="T32" s="4">
        <v>354.396975274</v>
      </c>
      <c r="U32" s="4">
        <v>356.892728621</v>
      </c>
      <c r="V32" s="4">
        <v>351.90122192699999</v>
      </c>
      <c r="W32" s="4">
        <v>346.90971523299999</v>
      </c>
      <c r="X32" s="4">
        <v>344.41396188599998</v>
      </c>
      <c r="Y32" s="4">
        <v>316.96067506899999</v>
      </c>
      <c r="Z32" s="8">
        <f t="shared" si="0"/>
        <v>359.38848196799995</v>
      </c>
      <c r="AA32">
        <f t="shared" si="1"/>
        <v>-2586.1307683276182</v>
      </c>
    </row>
    <row r="33" spans="1:28" x14ac:dyDescent="0.2">
      <c r="A33" s="1" t="s">
        <v>31</v>
      </c>
      <c r="B33" s="2">
        <v>4910314</v>
      </c>
      <c r="C33" s="3">
        <v>238836</v>
      </c>
      <c r="D33" s="4">
        <v>694.34255592</v>
      </c>
      <c r="E33" s="4">
        <v>685.66327397099997</v>
      </c>
      <c r="F33" s="5" t="s">
        <v>1</v>
      </c>
      <c r="G33" s="4">
        <v>694.34255592</v>
      </c>
      <c r="H33" s="4">
        <v>668.30471007300002</v>
      </c>
      <c r="I33" s="4">
        <v>650.94614617499997</v>
      </c>
      <c r="J33" s="4">
        <v>703.02183786900002</v>
      </c>
      <c r="K33" s="4">
        <v>659.625428124</v>
      </c>
      <c r="L33" s="4">
        <v>703.02183786900002</v>
      </c>
      <c r="M33" s="4">
        <v>694.34255592</v>
      </c>
      <c r="N33" s="4">
        <v>659.625428124</v>
      </c>
      <c r="O33" s="4">
        <v>676.98399202200005</v>
      </c>
      <c r="P33" s="5" t="s">
        <v>1</v>
      </c>
      <c r="Q33" s="4">
        <v>668.30471007300002</v>
      </c>
      <c r="R33" s="5" t="s">
        <v>1</v>
      </c>
      <c r="S33" s="4">
        <v>650.94614617499997</v>
      </c>
      <c r="T33" s="4">
        <v>720.38040176699997</v>
      </c>
      <c r="U33" s="4">
        <v>650.94614617499997</v>
      </c>
      <c r="V33" s="4">
        <v>668.30471007300002</v>
      </c>
      <c r="W33" s="4">
        <v>659.625428124</v>
      </c>
      <c r="X33" s="4">
        <v>729.059683716</v>
      </c>
      <c r="Y33" s="4">
        <v>650.94614617499997</v>
      </c>
      <c r="Z33" s="8">
        <f t="shared" si="0"/>
        <v>678.35440496131571</v>
      </c>
      <c r="AA33">
        <f t="shared" si="1"/>
        <v>352.08144629593733</v>
      </c>
    </row>
    <row r="34" spans="1:28" x14ac:dyDescent="0.2">
      <c r="A34" s="1" t="s">
        <v>32</v>
      </c>
      <c r="B34" s="2">
        <v>4986211</v>
      </c>
      <c r="C34" s="3">
        <v>204184.87700000001</v>
      </c>
      <c r="D34" s="4">
        <v>115.82706899999999</v>
      </c>
      <c r="E34" s="4">
        <v>111.73905480000001</v>
      </c>
      <c r="F34" s="5" t="s">
        <v>1</v>
      </c>
      <c r="G34" s="4">
        <v>111.73905480000001</v>
      </c>
      <c r="H34" s="4">
        <v>111.73905480000001</v>
      </c>
      <c r="I34" s="4">
        <v>115.82706899999999</v>
      </c>
      <c r="J34" s="4">
        <v>117.18974040000001</v>
      </c>
      <c r="K34" s="4">
        <v>114.4643976</v>
      </c>
      <c r="L34" s="4">
        <v>114.4643976</v>
      </c>
      <c r="M34" s="4">
        <v>115.82706899999999</v>
      </c>
      <c r="N34" s="4">
        <v>115.82706899999999</v>
      </c>
      <c r="O34" s="4">
        <v>115.82706899999999</v>
      </c>
      <c r="P34" s="5" t="s">
        <v>1</v>
      </c>
      <c r="Q34" s="4">
        <v>115.82706899999999</v>
      </c>
      <c r="R34" s="5" t="s">
        <v>1</v>
      </c>
      <c r="S34" s="4">
        <v>115.82706899999999</v>
      </c>
      <c r="T34" s="4">
        <v>113.1017262</v>
      </c>
      <c r="U34" s="4">
        <v>113.1017262</v>
      </c>
      <c r="V34" s="4">
        <v>113.1017262</v>
      </c>
      <c r="W34" s="4">
        <v>113.1017262</v>
      </c>
      <c r="X34" s="4">
        <v>117.18974040000001</v>
      </c>
      <c r="Y34" s="4">
        <v>114.4643976</v>
      </c>
      <c r="Z34" s="8">
        <f t="shared" si="0"/>
        <v>114.53611714736843</v>
      </c>
      <c r="AA34">
        <f t="shared" si="1"/>
        <v>1782.7117077601347</v>
      </c>
    </row>
    <row r="35" spans="1:28" x14ac:dyDescent="0.2">
      <c r="A35" s="1" t="s">
        <v>33</v>
      </c>
      <c r="B35" s="2">
        <v>4913929</v>
      </c>
      <c r="C35" s="3">
        <v>4235471.0460000001</v>
      </c>
      <c r="D35" s="4">
        <v>30811.046579999998</v>
      </c>
      <c r="E35" s="4">
        <v>30126.356656</v>
      </c>
      <c r="F35" s="5" t="s">
        <v>1</v>
      </c>
      <c r="G35" s="4">
        <v>28329.0456055</v>
      </c>
      <c r="H35" s="4">
        <v>28414.631846</v>
      </c>
      <c r="I35" s="4">
        <v>28756.976807999999</v>
      </c>
      <c r="J35" s="4">
        <v>29869.597934500001</v>
      </c>
      <c r="K35" s="4">
        <v>31838.081466</v>
      </c>
      <c r="L35" s="4">
        <v>31153.391542000001</v>
      </c>
      <c r="M35" s="4">
        <v>30383.115377499998</v>
      </c>
      <c r="N35" s="4">
        <v>30040.770415499999</v>
      </c>
      <c r="O35" s="4">
        <v>28756.976807999999</v>
      </c>
      <c r="P35" s="5" t="s">
        <v>1</v>
      </c>
      <c r="Q35" s="4">
        <v>27986.7006435</v>
      </c>
      <c r="R35" s="5" t="s">
        <v>1</v>
      </c>
      <c r="S35" s="4">
        <v>28414.631846</v>
      </c>
      <c r="T35" s="4">
        <v>27815.528162499999</v>
      </c>
      <c r="U35" s="4">
        <v>27901.114403</v>
      </c>
      <c r="V35" s="4">
        <v>27387.596959999999</v>
      </c>
      <c r="W35" s="4">
        <v>26617.3207955</v>
      </c>
      <c r="X35" s="4">
        <v>26531.734554999999</v>
      </c>
      <c r="Y35" s="4">
        <v>28243.459364999999</v>
      </c>
      <c r="Z35" s="8">
        <f t="shared" si="0"/>
        <v>28914.635672078944</v>
      </c>
      <c r="AA35">
        <f t="shared" si="1"/>
        <v>146.48190950889031</v>
      </c>
      <c r="AB35" t="s">
        <v>636</v>
      </c>
    </row>
    <row r="36" spans="1:28" x14ac:dyDescent="0.2">
      <c r="A36" s="1" t="s">
        <v>34</v>
      </c>
      <c r="B36" s="2">
        <v>4567075</v>
      </c>
      <c r="C36" s="3">
        <v>19474522</v>
      </c>
      <c r="D36" s="4">
        <v>21700.860954575001</v>
      </c>
      <c r="E36" s="4">
        <v>22903.791162699999</v>
      </c>
      <c r="F36" s="5" t="s">
        <v>1</v>
      </c>
      <c r="G36" s="4">
        <v>23866.135329199999</v>
      </c>
      <c r="H36" s="4">
        <v>23866.135329199999</v>
      </c>
      <c r="I36" s="4">
        <v>23673.666495900001</v>
      </c>
      <c r="J36" s="4">
        <v>23818.018120875</v>
      </c>
      <c r="K36" s="4">
        <v>23625.549287574999</v>
      </c>
      <c r="L36" s="4">
        <v>23625.549287574999</v>
      </c>
      <c r="M36" s="4">
        <v>23673.666495900001</v>
      </c>
      <c r="N36" s="4">
        <v>23673.666495900001</v>
      </c>
      <c r="O36" s="4">
        <v>23673.666495900001</v>
      </c>
      <c r="P36" s="5" t="s">
        <v>1</v>
      </c>
      <c r="Q36" s="4">
        <v>23433.080454275001</v>
      </c>
      <c r="R36" s="5" t="s">
        <v>1</v>
      </c>
      <c r="S36" s="4">
        <v>22711.322329400002</v>
      </c>
      <c r="T36" s="4">
        <v>22855.673954375001</v>
      </c>
      <c r="U36" s="4">
        <v>21556.509329600001</v>
      </c>
      <c r="V36" s="4">
        <v>20642.282371425001</v>
      </c>
      <c r="W36" s="4">
        <v>20449.813538124999</v>
      </c>
      <c r="X36" s="4">
        <v>20786.6339964</v>
      </c>
      <c r="Y36" s="4">
        <v>20930.985621374999</v>
      </c>
      <c r="Z36" s="8">
        <f t="shared" si="0"/>
        <v>22708.789844751318</v>
      </c>
      <c r="AA36">
        <f t="shared" si="1"/>
        <v>857.5763892808734</v>
      </c>
    </row>
    <row r="37" spans="1:28" x14ac:dyDescent="0.2">
      <c r="A37" s="1" t="s">
        <v>35</v>
      </c>
      <c r="B37" s="2">
        <v>4989402</v>
      </c>
      <c r="C37" s="3">
        <v>1484231</v>
      </c>
      <c r="D37" s="4">
        <v>1874.804895</v>
      </c>
      <c r="E37" s="4">
        <v>1888.2927</v>
      </c>
      <c r="F37" s="5" t="s">
        <v>1</v>
      </c>
      <c r="G37" s="4">
        <v>1881.5487975000001</v>
      </c>
      <c r="H37" s="4">
        <v>1888.2927</v>
      </c>
      <c r="I37" s="4">
        <v>1888.2927</v>
      </c>
      <c r="J37" s="4">
        <v>1928.7561149999999</v>
      </c>
      <c r="K37" s="4">
        <v>1915.2683099999999</v>
      </c>
      <c r="L37" s="4">
        <v>1928.7561149999999</v>
      </c>
      <c r="M37" s="4">
        <v>1928.7561149999999</v>
      </c>
      <c r="N37" s="4">
        <v>1942.2439199999999</v>
      </c>
      <c r="O37" s="4">
        <v>1928.7561149999999</v>
      </c>
      <c r="P37" s="5" t="s">
        <v>1</v>
      </c>
      <c r="Q37" s="4">
        <v>1915.2683099999999</v>
      </c>
      <c r="R37" s="5" t="s">
        <v>1</v>
      </c>
      <c r="S37" s="4">
        <v>1915.2683099999999</v>
      </c>
      <c r="T37" s="4">
        <v>1861.31709</v>
      </c>
      <c r="U37" s="4">
        <v>1787.1341625</v>
      </c>
      <c r="V37" s="4">
        <v>1753.4146499999999</v>
      </c>
      <c r="W37" s="4">
        <v>1746.6707475000001</v>
      </c>
      <c r="X37" s="4">
        <v>1733.1829425000001</v>
      </c>
      <c r="Y37" s="4">
        <v>1712.951235</v>
      </c>
      <c r="Z37" s="8">
        <f t="shared" si="0"/>
        <v>1864.1566278947369</v>
      </c>
      <c r="AA37">
        <f t="shared" si="1"/>
        <v>796.19436360140969</v>
      </c>
    </row>
    <row r="38" spans="1:28" x14ac:dyDescent="0.2">
      <c r="A38" s="1" t="s">
        <v>36</v>
      </c>
      <c r="B38" s="2">
        <v>4260698</v>
      </c>
      <c r="C38" s="3">
        <v>174363000</v>
      </c>
      <c r="D38" s="4">
        <v>294517.8490935</v>
      </c>
      <c r="E38" s="4">
        <v>301602.47089300002</v>
      </c>
      <c r="F38" s="5" t="s">
        <v>1</v>
      </c>
      <c r="G38" s="4">
        <v>306662.91503550002</v>
      </c>
      <c r="H38" s="4">
        <v>307675.00386400003</v>
      </c>
      <c r="I38" s="4">
        <v>305650.82620700001</v>
      </c>
      <c r="J38" s="4">
        <v>311723.35917800001</v>
      </c>
      <c r="K38" s="4">
        <v>310711.2703495</v>
      </c>
      <c r="L38" s="4">
        <v>305650.82620700001</v>
      </c>
      <c r="M38" s="4">
        <v>302614.55972149997</v>
      </c>
      <c r="N38" s="4">
        <v>307675.00386400003</v>
      </c>
      <c r="O38" s="4">
        <v>313747.53683499998</v>
      </c>
      <c r="P38" s="5" t="s">
        <v>1</v>
      </c>
      <c r="Q38" s="4">
        <v>317795.89214900002</v>
      </c>
      <c r="R38" s="5" t="s">
        <v>1</v>
      </c>
      <c r="S38" s="4">
        <v>304638.73737849999</v>
      </c>
      <c r="T38" s="4">
        <v>309699.18152099999</v>
      </c>
      <c r="U38" s="4">
        <v>309699.18152099999</v>
      </c>
      <c r="V38" s="4">
        <v>305650.82620700001</v>
      </c>
      <c r="W38" s="4">
        <v>309699.18152099999</v>
      </c>
      <c r="X38" s="4">
        <v>307675.00386400003</v>
      </c>
      <c r="Y38" s="4">
        <v>308687.09269249998</v>
      </c>
      <c r="Z38" s="8">
        <f t="shared" si="0"/>
        <v>307461.93253168423</v>
      </c>
      <c r="AA38">
        <f t="shared" si="1"/>
        <v>567.10435195756054</v>
      </c>
      <c r="AB38" t="s">
        <v>635</v>
      </c>
    </row>
    <row r="39" spans="1:28" x14ac:dyDescent="0.2">
      <c r="A39" s="1" t="s">
        <v>37</v>
      </c>
      <c r="B39" s="2">
        <v>4913544</v>
      </c>
      <c r="C39" s="3">
        <v>11263635</v>
      </c>
      <c r="D39" s="4">
        <v>7783.8687950000003</v>
      </c>
      <c r="E39" s="4">
        <v>7783.8687950000003</v>
      </c>
      <c r="F39" s="5" t="s">
        <v>1</v>
      </c>
      <c r="G39" s="4">
        <v>7663.37547</v>
      </c>
      <c r="H39" s="4">
        <v>7807.9674599999998</v>
      </c>
      <c r="I39" s="4">
        <v>7783.8687950000003</v>
      </c>
      <c r="J39" s="4">
        <v>7783.8687950000003</v>
      </c>
      <c r="K39" s="4">
        <v>7783.8687950000003</v>
      </c>
      <c r="L39" s="4">
        <v>7783.8687950000003</v>
      </c>
      <c r="M39" s="4">
        <v>7735.6714650000004</v>
      </c>
      <c r="N39" s="4">
        <v>7639.2768050000004</v>
      </c>
      <c r="O39" s="4">
        <v>7759.7701299999999</v>
      </c>
      <c r="P39" s="5" t="s">
        <v>1</v>
      </c>
      <c r="Q39" s="4">
        <v>7783.8687950000003</v>
      </c>
      <c r="R39" s="5" t="s">
        <v>1</v>
      </c>
      <c r="S39" s="4">
        <v>7663.37547</v>
      </c>
      <c r="T39" s="4">
        <v>7663.37547</v>
      </c>
      <c r="U39" s="4">
        <v>7542.8821449999996</v>
      </c>
      <c r="V39" s="4">
        <v>7470.5861500000001</v>
      </c>
      <c r="W39" s="4">
        <v>7518.7834800000001</v>
      </c>
      <c r="X39" s="4">
        <v>7494.6848149999996</v>
      </c>
      <c r="Y39" s="4">
        <v>7566.98081</v>
      </c>
      <c r="Z39" s="8">
        <f t="shared" si="0"/>
        <v>7684.9374334210524</v>
      </c>
      <c r="AA39">
        <f t="shared" si="1"/>
        <v>1465.6768643314565</v>
      </c>
      <c r="AB39" t="s">
        <v>636</v>
      </c>
    </row>
    <row r="40" spans="1:28" x14ac:dyDescent="0.2">
      <c r="A40" s="1" t="s">
        <v>38</v>
      </c>
      <c r="B40" s="2">
        <v>4980104</v>
      </c>
      <c r="C40" s="3">
        <v>366842.26</v>
      </c>
      <c r="D40" s="4">
        <v>2007.9493507</v>
      </c>
      <c r="E40" s="4">
        <v>2007.9493507</v>
      </c>
      <c r="F40" s="5" t="s">
        <v>1</v>
      </c>
      <c r="G40" s="4">
        <v>2007.9493507</v>
      </c>
      <c r="H40" s="4">
        <v>2007.9493507</v>
      </c>
      <c r="I40" s="4">
        <v>2007.9493507</v>
      </c>
      <c r="J40" s="4">
        <v>2007.9493507</v>
      </c>
      <c r="K40" s="4">
        <v>2007.9493507</v>
      </c>
      <c r="L40" s="4">
        <v>2007.9493507</v>
      </c>
      <c r="M40" s="4">
        <v>2007.9493507</v>
      </c>
      <c r="N40" s="4">
        <v>2007.9493507</v>
      </c>
      <c r="O40" s="4">
        <v>2007.9493507</v>
      </c>
      <c r="P40" s="5" t="s">
        <v>1</v>
      </c>
      <c r="Q40" s="4">
        <v>2007.9493507</v>
      </c>
      <c r="R40" s="5" t="s">
        <v>1</v>
      </c>
      <c r="S40" s="4">
        <v>2007.9493507</v>
      </c>
      <c r="T40" s="4">
        <v>2007.9493507</v>
      </c>
      <c r="U40" s="4">
        <v>2007.9493507</v>
      </c>
      <c r="V40" s="4">
        <v>2007.9493507</v>
      </c>
      <c r="W40" s="4">
        <v>2007.9493507</v>
      </c>
      <c r="X40" s="4">
        <v>2007.9493507</v>
      </c>
      <c r="Y40" s="4">
        <v>2007.9493507</v>
      </c>
      <c r="Z40" s="8">
        <f t="shared" si="0"/>
        <v>2007.9493507000002</v>
      </c>
      <c r="AA40">
        <f t="shared" si="1"/>
        <v>182.69497677922678</v>
      </c>
    </row>
    <row r="41" spans="1:28" x14ac:dyDescent="0.2">
      <c r="A41" s="1" t="s">
        <v>39</v>
      </c>
      <c r="B41" s="2">
        <v>4179798</v>
      </c>
      <c r="C41" s="3">
        <v>1334409</v>
      </c>
      <c r="D41" s="4">
        <v>3569.63841</v>
      </c>
      <c r="E41" s="4">
        <v>3569.63841</v>
      </c>
      <c r="F41" s="5" t="s">
        <v>1</v>
      </c>
      <c r="G41" s="4">
        <v>3569.63841</v>
      </c>
      <c r="H41" s="4">
        <v>3569.63841</v>
      </c>
      <c r="I41" s="4">
        <v>3569.63841</v>
      </c>
      <c r="J41" s="4">
        <v>3569.63841</v>
      </c>
      <c r="K41" s="4">
        <v>3569.63841</v>
      </c>
      <c r="L41" s="4">
        <v>3569.63841</v>
      </c>
      <c r="M41" s="4">
        <v>3569.63841</v>
      </c>
      <c r="N41" s="4">
        <v>3569.63841</v>
      </c>
      <c r="O41" s="4">
        <v>3569.63841</v>
      </c>
      <c r="P41" s="5" t="s">
        <v>1</v>
      </c>
      <c r="Q41" s="4">
        <v>3569.63841</v>
      </c>
      <c r="R41" s="5" t="s">
        <v>1</v>
      </c>
      <c r="S41" s="4">
        <v>3569.63841</v>
      </c>
      <c r="T41" s="4">
        <v>3569.63841</v>
      </c>
      <c r="U41" s="4">
        <v>3569.63841</v>
      </c>
      <c r="V41" s="4">
        <v>3569.63841</v>
      </c>
      <c r="W41" s="4">
        <v>3569.63841</v>
      </c>
      <c r="X41" s="4">
        <v>4283.566092</v>
      </c>
      <c r="Y41" s="4">
        <v>4283.566092</v>
      </c>
      <c r="Z41" s="8">
        <f t="shared" si="0"/>
        <v>3644.7886923157894</v>
      </c>
      <c r="AA41">
        <f t="shared" si="1"/>
        <v>366.11422846358658</v>
      </c>
    </row>
    <row r="42" spans="1:28" x14ac:dyDescent="0.2">
      <c r="A42" s="1" t="s">
        <v>40</v>
      </c>
      <c r="B42" s="2">
        <v>4179810</v>
      </c>
      <c r="C42" s="3">
        <v>281362</v>
      </c>
      <c r="D42" s="4">
        <v>107.303033376</v>
      </c>
      <c r="E42" s="4">
        <v>101.03207688000001</v>
      </c>
      <c r="F42" s="5" t="s">
        <v>1</v>
      </c>
      <c r="G42" s="4">
        <v>106.606260432</v>
      </c>
      <c r="H42" s="4">
        <v>107.99980632</v>
      </c>
      <c r="I42" s="4">
        <v>110.090125152</v>
      </c>
      <c r="J42" s="4">
        <v>110.090125152</v>
      </c>
      <c r="K42" s="4">
        <v>110.090125152</v>
      </c>
      <c r="L42" s="4">
        <v>109.393352208</v>
      </c>
      <c r="M42" s="4">
        <v>105.909487488</v>
      </c>
      <c r="N42" s="4">
        <v>103.819168656</v>
      </c>
      <c r="O42" s="4">
        <v>102.425622768</v>
      </c>
      <c r="P42" s="5" t="s">
        <v>1</v>
      </c>
      <c r="Q42" s="4">
        <v>98.244985103999994</v>
      </c>
      <c r="R42" s="5" t="s">
        <v>1</v>
      </c>
      <c r="S42" s="4">
        <v>98.244985103999994</v>
      </c>
      <c r="T42" s="4">
        <v>98.244985103999994</v>
      </c>
      <c r="U42" s="4">
        <v>98.244985103999994</v>
      </c>
      <c r="V42" s="4">
        <v>97.548212160000006</v>
      </c>
      <c r="W42" s="4">
        <v>98.244985103999994</v>
      </c>
      <c r="X42" s="4">
        <v>107.99980632</v>
      </c>
      <c r="Y42" s="4">
        <v>104.5159416</v>
      </c>
      <c r="Z42" s="8">
        <f t="shared" si="0"/>
        <v>104.00252995705266</v>
      </c>
      <c r="AA42">
        <f t="shared" si="1"/>
        <v>2705.3380347207617</v>
      </c>
    </row>
    <row r="43" spans="1:28" x14ac:dyDescent="0.2">
      <c r="A43" s="1" t="s">
        <v>41</v>
      </c>
      <c r="B43" s="2">
        <v>4179801</v>
      </c>
      <c r="C43" s="3">
        <v>322963</v>
      </c>
      <c r="D43" s="4">
        <v>207.36</v>
      </c>
      <c r="E43" s="4">
        <v>208.32</v>
      </c>
      <c r="F43" s="5" t="s">
        <v>1</v>
      </c>
      <c r="G43" s="4">
        <v>208.32</v>
      </c>
      <c r="H43" s="4">
        <v>208.32</v>
      </c>
      <c r="I43" s="4">
        <v>208.32</v>
      </c>
      <c r="J43" s="4">
        <v>193.92</v>
      </c>
      <c r="K43" s="4">
        <v>191.04</v>
      </c>
      <c r="L43" s="4">
        <v>191.04</v>
      </c>
      <c r="M43" s="4">
        <v>191.04</v>
      </c>
      <c r="N43" s="4">
        <v>191.04</v>
      </c>
      <c r="O43" s="4">
        <v>194.88</v>
      </c>
      <c r="P43" s="5" t="s">
        <v>1</v>
      </c>
      <c r="Q43" s="4">
        <v>199.68</v>
      </c>
      <c r="R43" s="5" t="s">
        <v>1</v>
      </c>
      <c r="S43" s="4">
        <v>199.68</v>
      </c>
      <c r="T43" s="4">
        <v>199.68</v>
      </c>
      <c r="U43" s="4">
        <v>199.68</v>
      </c>
      <c r="V43" s="4">
        <v>199.68</v>
      </c>
      <c r="W43" s="4">
        <v>199.68</v>
      </c>
      <c r="X43" s="4">
        <v>195.84</v>
      </c>
      <c r="Y43" s="4">
        <v>195.84</v>
      </c>
      <c r="Z43" s="8">
        <f t="shared" si="0"/>
        <v>199.12421052631575</v>
      </c>
      <c r="AA43">
        <f t="shared" si="1"/>
        <v>1621.9172904508166</v>
      </c>
    </row>
    <row r="44" spans="1:28" x14ac:dyDescent="0.2">
      <c r="A44" s="1" t="s">
        <v>42</v>
      </c>
      <c r="B44" s="2">
        <v>4194995</v>
      </c>
      <c r="C44" s="3">
        <v>263872</v>
      </c>
      <c r="D44" s="4">
        <v>188.16</v>
      </c>
      <c r="E44" s="4">
        <v>188.16</v>
      </c>
      <c r="F44" s="5" t="s">
        <v>1</v>
      </c>
      <c r="G44" s="4">
        <v>179.34</v>
      </c>
      <c r="H44" s="4">
        <v>176.4</v>
      </c>
      <c r="I44" s="4">
        <v>182.28</v>
      </c>
      <c r="J44" s="4">
        <v>182.28</v>
      </c>
      <c r="K44" s="4">
        <v>182.28</v>
      </c>
      <c r="L44" s="4">
        <v>179.34</v>
      </c>
      <c r="M44" s="4">
        <v>179.34</v>
      </c>
      <c r="N44" s="4">
        <v>179.34</v>
      </c>
      <c r="O44" s="4">
        <v>194.04</v>
      </c>
      <c r="P44" s="5" t="s">
        <v>1</v>
      </c>
      <c r="Q44" s="4">
        <v>202.86</v>
      </c>
      <c r="R44" s="5" t="s">
        <v>1</v>
      </c>
      <c r="S44" s="4">
        <v>179.34</v>
      </c>
      <c r="T44" s="4">
        <v>191.1</v>
      </c>
      <c r="U44" s="4">
        <v>188.16</v>
      </c>
      <c r="V44" s="4">
        <v>179.34</v>
      </c>
      <c r="W44" s="4">
        <v>179.34</v>
      </c>
      <c r="X44" s="4">
        <v>199.92</v>
      </c>
      <c r="Y44" s="4">
        <v>188.16</v>
      </c>
      <c r="Z44" s="8">
        <f t="shared" si="0"/>
        <v>185.22</v>
      </c>
      <c r="AA44">
        <f t="shared" si="1"/>
        <v>1424.6409674981103</v>
      </c>
    </row>
    <row r="45" spans="1:28" x14ac:dyDescent="0.2">
      <c r="A45" s="1" t="s">
        <v>43</v>
      </c>
      <c r="B45" s="2">
        <v>4232906</v>
      </c>
      <c r="C45" s="3">
        <v>219626</v>
      </c>
      <c r="D45" s="4">
        <v>170.4</v>
      </c>
      <c r="E45" s="4">
        <v>175.2</v>
      </c>
      <c r="F45" s="5" t="s">
        <v>1</v>
      </c>
      <c r="G45" s="4">
        <v>174</v>
      </c>
      <c r="H45" s="4">
        <v>174</v>
      </c>
      <c r="I45" s="4">
        <v>174</v>
      </c>
      <c r="J45" s="4">
        <v>174</v>
      </c>
      <c r="K45" s="4">
        <v>174</v>
      </c>
      <c r="L45" s="4">
        <v>168</v>
      </c>
      <c r="M45" s="4">
        <v>168</v>
      </c>
      <c r="N45" s="4">
        <v>175.2</v>
      </c>
      <c r="O45" s="4">
        <v>175.2</v>
      </c>
      <c r="P45" s="5" t="s">
        <v>1</v>
      </c>
      <c r="Q45" s="4">
        <v>174</v>
      </c>
      <c r="R45" s="5" t="s">
        <v>1</v>
      </c>
      <c r="S45" s="4">
        <v>159.6</v>
      </c>
      <c r="T45" s="4">
        <v>157.19999999999999</v>
      </c>
      <c r="U45" s="4">
        <v>154.80000000000001</v>
      </c>
      <c r="V45" s="4">
        <v>151.19999999999999</v>
      </c>
      <c r="W45" s="4">
        <v>152.4</v>
      </c>
      <c r="X45" s="4">
        <v>151.19999999999999</v>
      </c>
      <c r="Y45" s="4">
        <v>150</v>
      </c>
      <c r="Z45" s="8">
        <f t="shared" si="0"/>
        <v>165.91578947368419</v>
      </c>
      <c r="AA45">
        <f t="shared" si="1"/>
        <v>1323.7197056211144</v>
      </c>
    </row>
    <row r="46" spans="1:28" x14ac:dyDescent="0.2">
      <c r="A46" s="1" t="s">
        <v>44</v>
      </c>
      <c r="B46" s="2">
        <v>4203552</v>
      </c>
      <c r="C46" s="3">
        <v>519594</v>
      </c>
      <c r="D46" s="4">
        <v>5375.028276</v>
      </c>
      <c r="E46" s="4">
        <v>5240.6525690999997</v>
      </c>
      <c r="F46" s="5" t="s">
        <v>1</v>
      </c>
      <c r="G46" s="4">
        <v>5195.8606668000002</v>
      </c>
      <c r="H46" s="4">
        <v>5195.8606668000002</v>
      </c>
      <c r="I46" s="4">
        <v>5106.2768622000003</v>
      </c>
      <c r="J46" s="4">
        <v>5195.8606668000002</v>
      </c>
      <c r="K46" s="4">
        <v>5375.028276</v>
      </c>
      <c r="L46" s="4">
        <v>5419.8201783000004</v>
      </c>
      <c r="M46" s="4">
        <v>5464.6120805999999</v>
      </c>
      <c r="N46" s="4">
        <v>5643.7796897999997</v>
      </c>
      <c r="O46" s="4">
        <v>5733.3634943999996</v>
      </c>
      <c r="P46" s="5" t="s">
        <v>1</v>
      </c>
      <c r="Q46" s="4">
        <v>5733.3634943999996</v>
      </c>
      <c r="R46" s="5" t="s">
        <v>1</v>
      </c>
      <c r="S46" s="4">
        <v>5733.3634943999996</v>
      </c>
      <c r="T46" s="4">
        <v>5733.3634943999996</v>
      </c>
      <c r="U46" s="4">
        <v>5688.5715921000001</v>
      </c>
      <c r="V46" s="4">
        <v>5688.5715921000001</v>
      </c>
      <c r="W46" s="4">
        <v>6136.4906150999996</v>
      </c>
      <c r="X46" s="4">
        <v>6226.0744197000004</v>
      </c>
      <c r="Y46" s="4">
        <v>6181.2825174</v>
      </c>
      <c r="Z46" s="8">
        <f t="shared" si="0"/>
        <v>5582.4855077052625</v>
      </c>
      <c r="AA46">
        <f t="shared" si="1"/>
        <v>93.075745433253147</v>
      </c>
    </row>
    <row r="47" spans="1:28" x14ac:dyDescent="0.2">
      <c r="A47" s="1" t="s">
        <v>45</v>
      </c>
      <c r="B47" s="2">
        <v>4179819</v>
      </c>
      <c r="C47" s="3">
        <v>1826305</v>
      </c>
      <c r="D47" s="4">
        <v>1500.4657548</v>
      </c>
      <c r="E47" s="4">
        <v>1410.4378095120001</v>
      </c>
      <c r="F47" s="5" t="s">
        <v>1</v>
      </c>
      <c r="G47" s="4">
        <v>1490.4626497679999</v>
      </c>
      <c r="H47" s="4">
        <v>1490.4626497679999</v>
      </c>
      <c r="I47" s="4">
        <v>1490.4626497679999</v>
      </c>
      <c r="J47" s="4">
        <v>1490.4626497679999</v>
      </c>
      <c r="K47" s="4">
        <v>1450.4502296400001</v>
      </c>
      <c r="L47" s="4">
        <v>1500.4657548</v>
      </c>
      <c r="M47" s="4">
        <v>1500.4657548</v>
      </c>
      <c r="N47" s="4">
        <v>1500.4657548</v>
      </c>
      <c r="O47" s="4">
        <v>1500.4657548</v>
      </c>
      <c r="P47" s="5" t="s">
        <v>1</v>
      </c>
      <c r="Q47" s="4">
        <v>1500.4657548</v>
      </c>
      <c r="R47" s="5" t="s">
        <v>1</v>
      </c>
      <c r="S47" s="4">
        <v>1500.4657548</v>
      </c>
      <c r="T47" s="4">
        <v>1500.4657548</v>
      </c>
      <c r="U47" s="4">
        <v>1500.4657548</v>
      </c>
      <c r="V47" s="4">
        <v>1500.4657548</v>
      </c>
      <c r="W47" s="4">
        <v>1500.4657548</v>
      </c>
      <c r="X47" s="4">
        <v>1500.4657548</v>
      </c>
      <c r="Y47" s="4">
        <v>1500.4657548</v>
      </c>
      <c r="Z47" s="8">
        <f t="shared" si="0"/>
        <v>1490.9891289802101</v>
      </c>
      <c r="AA47">
        <f t="shared" si="1"/>
        <v>1224.8949133848719</v>
      </c>
    </row>
    <row r="48" spans="1:28" x14ac:dyDescent="0.2">
      <c r="A48" s="1" t="s">
        <v>46</v>
      </c>
      <c r="B48" s="2">
        <v>4179821</v>
      </c>
      <c r="C48" s="3">
        <v>405785</v>
      </c>
      <c r="D48" s="4">
        <v>493.48666993261003</v>
      </c>
      <c r="E48" s="4">
        <v>493.48666993261003</v>
      </c>
      <c r="F48" s="5" t="s">
        <v>1</v>
      </c>
      <c r="G48" s="4">
        <v>493.48666993261003</v>
      </c>
      <c r="H48" s="4">
        <v>514.94261194483602</v>
      </c>
      <c r="I48" s="4">
        <v>514.94261194483602</v>
      </c>
      <c r="J48" s="4">
        <v>514.94261194483602</v>
      </c>
      <c r="K48" s="4">
        <v>514.94261194483602</v>
      </c>
      <c r="L48" s="4">
        <v>514.94261194483602</v>
      </c>
      <c r="M48" s="4">
        <v>514.94261194483602</v>
      </c>
      <c r="N48" s="4">
        <v>514.94261194483602</v>
      </c>
      <c r="O48" s="4">
        <v>472.03072670324701</v>
      </c>
      <c r="P48" s="5" t="s">
        <v>1</v>
      </c>
      <c r="Q48" s="4">
        <v>472.03072670324701</v>
      </c>
      <c r="R48" s="5" t="s">
        <v>1</v>
      </c>
      <c r="S48" s="4">
        <v>472.03072670324701</v>
      </c>
      <c r="T48" s="4">
        <v>493.48666993261003</v>
      </c>
      <c r="U48" s="4">
        <v>478.46750991548299</v>
      </c>
      <c r="V48" s="4">
        <v>472.03072670324701</v>
      </c>
      <c r="W48" s="4">
        <v>493.48666993261003</v>
      </c>
      <c r="X48" s="4">
        <v>465.59394470814698</v>
      </c>
      <c r="Y48" s="4">
        <v>487.04988672037302</v>
      </c>
      <c r="Z48" s="8">
        <f t="shared" si="0"/>
        <v>494.27715165441549</v>
      </c>
      <c r="AA48">
        <f t="shared" si="1"/>
        <v>820.96653394109001</v>
      </c>
    </row>
    <row r="49" spans="1:28" x14ac:dyDescent="0.2">
      <c r="A49" s="1" t="s">
        <v>47</v>
      </c>
      <c r="B49" s="2">
        <v>4992774</v>
      </c>
      <c r="C49" s="3">
        <v>182138.43900000001</v>
      </c>
      <c r="D49" s="4">
        <v>423.36</v>
      </c>
      <c r="E49" s="4">
        <v>423.36</v>
      </c>
      <c r="F49" s="5" t="s">
        <v>1</v>
      </c>
      <c r="G49" s="4">
        <v>423.36</v>
      </c>
      <c r="H49" s="4">
        <v>423.36</v>
      </c>
      <c r="I49" s="4">
        <v>453.6</v>
      </c>
      <c r="J49" s="4">
        <v>460.08</v>
      </c>
      <c r="K49" s="4">
        <v>460.08</v>
      </c>
      <c r="L49" s="4">
        <v>453.6</v>
      </c>
      <c r="M49" s="4">
        <v>453.6</v>
      </c>
      <c r="N49" s="4">
        <v>453.6</v>
      </c>
      <c r="O49" s="4">
        <v>449.28</v>
      </c>
      <c r="P49" s="5" t="s">
        <v>1</v>
      </c>
      <c r="Q49" s="4">
        <v>427.68</v>
      </c>
      <c r="R49" s="5" t="s">
        <v>1</v>
      </c>
      <c r="S49" s="4">
        <v>438.48</v>
      </c>
      <c r="T49" s="4">
        <v>438.48</v>
      </c>
      <c r="U49" s="4">
        <v>444.96</v>
      </c>
      <c r="V49" s="4">
        <v>449.28</v>
      </c>
      <c r="W49" s="4">
        <v>470.88</v>
      </c>
      <c r="X49" s="4">
        <v>468.72</v>
      </c>
      <c r="Y49" s="4">
        <v>466.56</v>
      </c>
      <c r="Z49" s="8">
        <f t="shared" si="0"/>
        <v>446.43789473684211</v>
      </c>
      <c r="AA49">
        <f t="shared" si="1"/>
        <v>407.98158298673007</v>
      </c>
    </row>
    <row r="50" spans="1:28" x14ac:dyDescent="0.2">
      <c r="A50" s="1" t="s">
        <v>48</v>
      </c>
      <c r="B50" s="2">
        <v>4572342</v>
      </c>
      <c r="C50" s="3">
        <v>9986</v>
      </c>
      <c r="D50" s="4">
        <v>2715</v>
      </c>
      <c r="E50" s="4">
        <v>2715</v>
      </c>
      <c r="F50" s="5" t="s">
        <v>1</v>
      </c>
      <c r="G50" s="4">
        <v>2700</v>
      </c>
      <c r="H50" s="4">
        <v>2700</v>
      </c>
      <c r="I50" s="4">
        <v>2685</v>
      </c>
      <c r="J50" s="4">
        <v>2670</v>
      </c>
      <c r="K50" s="4">
        <v>2655</v>
      </c>
      <c r="L50" s="4">
        <v>2640</v>
      </c>
      <c r="M50" s="4">
        <v>2625</v>
      </c>
      <c r="N50" s="4">
        <v>2610</v>
      </c>
      <c r="O50" s="4">
        <v>2595</v>
      </c>
      <c r="P50" s="5" t="s">
        <v>1</v>
      </c>
      <c r="Q50" s="4">
        <v>2580</v>
      </c>
      <c r="R50" s="5" t="s">
        <v>1</v>
      </c>
      <c r="S50" s="4">
        <v>2565</v>
      </c>
      <c r="T50" s="4">
        <v>2640</v>
      </c>
      <c r="U50" s="4">
        <v>2610</v>
      </c>
      <c r="V50" s="4">
        <v>2595</v>
      </c>
      <c r="W50" s="4">
        <v>2580</v>
      </c>
      <c r="X50" s="4">
        <v>2565</v>
      </c>
      <c r="Y50" s="4">
        <v>2550</v>
      </c>
      <c r="Z50" s="8">
        <f t="shared" si="0"/>
        <v>2631.3157894736842</v>
      </c>
      <c r="AA50">
        <f t="shared" si="1"/>
        <v>3.7950595059505949</v>
      </c>
    </row>
    <row r="51" spans="1:28" x14ac:dyDescent="0.2">
      <c r="A51" s="1" t="s">
        <v>49</v>
      </c>
      <c r="B51" s="2">
        <v>4913662</v>
      </c>
      <c r="C51" s="3">
        <v>386389.21299999999</v>
      </c>
      <c r="D51" s="4">
        <v>3311.505388</v>
      </c>
      <c r="E51" s="4">
        <v>3311.505388</v>
      </c>
      <c r="F51" s="5" t="s">
        <v>1</v>
      </c>
      <c r="G51" s="4">
        <v>3278.3903340000002</v>
      </c>
      <c r="H51" s="4">
        <v>3261.8328069999998</v>
      </c>
      <c r="I51" s="4">
        <v>3261.8328069999998</v>
      </c>
      <c r="J51" s="4">
        <v>3261.8328069999998</v>
      </c>
      <c r="K51" s="4">
        <v>3245.2752799999998</v>
      </c>
      <c r="L51" s="4">
        <v>3245.2752799999998</v>
      </c>
      <c r="M51" s="4">
        <v>3245.2752799999998</v>
      </c>
      <c r="N51" s="4">
        <v>3212.160226</v>
      </c>
      <c r="O51" s="4">
        <v>3212.160226</v>
      </c>
      <c r="P51" s="5" t="s">
        <v>1</v>
      </c>
      <c r="Q51" s="4">
        <v>3145.9301190000001</v>
      </c>
      <c r="R51" s="5" t="s">
        <v>1</v>
      </c>
      <c r="S51" s="4">
        <v>3096.2575379999998</v>
      </c>
      <c r="T51" s="4">
        <v>3112.8150649999998</v>
      </c>
      <c r="U51" s="4">
        <v>3112.8150649999998</v>
      </c>
      <c r="V51" s="4">
        <v>3112.8150649999998</v>
      </c>
      <c r="W51" s="4">
        <v>3112.8150649999998</v>
      </c>
      <c r="X51" s="4">
        <v>3096.2575379999998</v>
      </c>
      <c r="Y51" s="4">
        <v>3079.7000109999999</v>
      </c>
      <c r="Z51" s="8">
        <f t="shared" si="0"/>
        <v>3195.6026994210529</v>
      </c>
      <c r="AA51">
        <f t="shared" si="1"/>
        <v>120.91278213965775</v>
      </c>
    </row>
    <row r="52" spans="1:28" x14ac:dyDescent="0.2">
      <c r="A52" s="1" t="s">
        <v>50</v>
      </c>
      <c r="B52" s="2">
        <v>4356807</v>
      </c>
      <c r="C52" s="3">
        <v>2679039</v>
      </c>
      <c r="D52" s="4">
        <v>1038.5988500000001</v>
      </c>
      <c r="E52" s="4">
        <v>1038.5988500000001</v>
      </c>
      <c r="F52" s="5" t="s">
        <v>1</v>
      </c>
      <c r="G52" s="4">
        <v>1038.5988500000001</v>
      </c>
      <c r="H52" s="4">
        <v>1038.5988500000001</v>
      </c>
      <c r="I52" s="4">
        <v>1038.5988500000001</v>
      </c>
      <c r="J52" s="4">
        <v>1038.5988500000001</v>
      </c>
      <c r="K52" s="4">
        <v>1038.5988500000001</v>
      </c>
      <c r="L52" s="4">
        <v>1038.5988500000001</v>
      </c>
      <c r="M52" s="4">
        <v>1038.5988500000001</v>
      </c>
      <c r="N52" s="4">
        <v>1038.5988500000001</v>
      </c>
      <c r="O52" s="4">
        <v>1038.5988500000001</v>
      </c>
      <c r="P52" s="5" t="s">
        <v>1</v>
      </c>
      <c r="Q52" s="4">
        <v>1038.5988500000001</v>
      </c>
      <c r="R52" s="5" t="s">
        <v>1</v>
      </c>
      <c r="S52" s="4">
        <v>1038.5988500000001</v>
      </c>
      <c r="T52" s="4">
        <v>1038.5988500000001</v>
      </c>
      <c r="U52" s="4">
        <v>1038.5988500000001</v>
      </c>
      <c r="V52" s="4">
        <v>1038.5988500000001</v>
      </c>
      <c r="W52" s="4">
        <v>1038.5988500000001</v>
      </c>
      <c r="X52" s="4">
        <v>1038.5988500000001</v>
      </c>
      <c r="Y52" s="4">
        <v>1043.1526739999999</v>
      </c>
      <c r="Z52" s="8">
        <f t="shared" si="0"/>
        <v>1038.8385249473683</v>
      </c>
      <c r="AA52">
        <f t="shared" si="1"/>
        <v>2578.8791382527238</v>
      </c>
    </row>
    <row r="53" spans="1:28" x14ac:dyDescent="0.2">
      <c r="A53" s="1" t="s">
        <v>51</v>
      </c>
      <c r="B53" s="2">
        <v>4913480</v>
      </c>
      <c r="C53" s="3">
        <v>-1434710</v>
      </c>
      <c r="D53" s="4">
        <v>287.51866955999998</v>
      </c>
      <c r="E53" s="4">
        <v>300.01948127999998</v>
      </c>
      <c r="F53" s="5" t="s">
        <v>1</v>
      </c>
      <c r="G53" s="4">
        <v>292.51899424800001</v>
      </c>
      <c r="H53" s="4">
        <v>287.51866955999998</v>
      </c>
      <c r="I53" s="4">
        <v>282.518344872</v>
      </c>
      <c r="J53" s="4">
        <v>287.51866955999998</v>
      </c>
      <c r="K53" s="4">
        <v>287.51866955999998</v>
      </c>
      <c r="L53" s="4">
        <v>290.01883190400002</v>
      </c>
      <c r="M53" s="4">
        <v>287.51866955999998</v>
      </c>
      <c r="N53" s="4">
        <v>290.01883190400002</v>
      </c>
      <c r="O53" s="4">
        <v>280.01818252800001</v>
      </c>
      <c r="P53" s="5" t="s">
        <v>1</v>
      </c>
      <c r="Q53" s="4">
        <v>280.01818252800001</v>
      </c>
      <c r="R53" s="5" t="s">
        <v>1</v>
      </c>
      <c r="S53" s="4">
        <v>277.51802018400002</v>
      </c>
      <c r="T53" s="4">
        <v>285.01850721599999</v>
      </c>
      <c r="U53" s="4">
        <v>292.51899424800001</v>
      </c>
      <c r="V53" s="4">
        <v>287.51866955999998</v>
      </c>
      <c r="W53" s="4">
        <v>287.51866955999998</v>
      </c>
      <c r="X53" s="4">
        <v>285.01850721599999</v>
      </c>
      <c r="Y53" s="4">
        <v>282.518344872</v>
      </c>
      <c r="Z53" s="8">
        <f t="shared" si="0"/>
        <v>286.86073210105263</v>
      </c>
      <c r="AA53">
        <f t="shared" si="1"/>
        <v>-5001.4165044192723</v>
      </c>
    </row>
    <row r="54" spans="1:28" x14ac:dyDescent="0.2">
      <c r="A54" s="1" t="s">
        <v>52</v>
      </c>
      <c r="B54" s="2">
        <v>4432434</v>
      </c>
      <c r="C54" s="3">
        <v>9659572</v>
      </c>
      <c r="D54" s="4">
        <v>2176.0956509500002</v>
      </c>
      <c r="E54" s="4">
        <v>2176.0956509500002</v>
      </c>
      <c r="F54" s="5" t="s">
        <v>1</v>
      </c>
      <c r="G54" s="4">
        <v>2176.0956509500002</v>
      </c>
      <c r="H54" s="4">
        <v>2176.0956509500002</v>
      </c>
      <c r="I54" s="4">
        <v>2176.0956509500002</v>
      </c>
      <c r="J54" s="4">
        <v>2176.0956509500002</v>
      </c>
      <c r="K54" s="4">
        <v>2176.0956509500002</v>
      </c>
      <c r="L54" s="4">
        <v>2176.0956509500002</v>
      </c>
      <c r="M54" s="4">
        <v>2176.0956509500002</v>
      </c>
      <c r="N54" s="4">
        <v>2176.0956509500002</v>
      </c>
      <c r="O54" s="4">
        <v>2176.0956509500002</v>
      </c>
      <c r="P54" s="5" t="s">
        <v>1</v>
      </c>
      <c r="Q54" s="4">
        <v>2176.0956509500002</v>
      </c>
      <c r="R54" s="5" t="s">
        <v>1</v>
      </c>
      <c r="S54" s="4">
        <v>2176.0956509500002</v>
      </c>
      <c r="T54" s="4">
        <v>2176.0956509500002</v>
      </c>
      <c r="U54" s="4">
        <v>2176.0956509500002</v>
      </c>
      <c r="V54" s="4">
        <v>2176.0956509500002</v>
      </c>
      <c r="W54" s="4">
        <v>2176.0956509500002</v>
      </c>
      <c r="X54" s="4">
        <v>2176.0956509500002</v>
      </c>
      <c r="Y54" s="4">
        <v>2176.0956509500002</v>
      </c>
      <c r="Z54" s="8">
        <f t="shared" si="0"/>
        <v>2176.0956509500002</v>
      </c>
      <c r="AA54">
        <f t="shared" si="1"/>
        <v>4438.9464202931522</v>
      </c>
    </row>
    <row r="55" spans="1:28" x14ac:dyDescent="0.2">
      <c r="A55" s="1" t="s">
        <v>53</v>
      </c>
      <c r="B55" s="2">
        <v>4999688</v>
      </c>
      <c r="C55" s="3">
        <v>1693869.166</v>
      </c>
      <c r="D55" s="4">
        <v>5296.4693315000004</v>
      </c>
      <c r="E55" s="4">
        <v>5296.4693315000004</v>
      </c>
      <c r="F55" s="5" t="s">
        <v>1</v>
      </c>
      <c r="G55" s="4">
        <v>5296.4693315000004</v>
      </c>
      <c r="H55" s="4">
        <v>5296.4693315000004</v>
      </c>
      <c r="I55" s="4">
        <v>5278.1424479999996</v>
      </c>
      <c r="J55" s="4">
        <v>5278.1424479999996</v>
      </c>
      <c r="K55" s="4">
        <v>5278.1424479999996</v>
      </c>
      <c r="L55" s="4">
        <v>5278.1424479999996</v>
      </c>
      <c r="M55" s="4">
        <v>5259.8155644999997</v>
      </c>
      <c r="N55" s="4">
        <v>5259.8155644999997</v>
      </c>
      <c r="O55" s="4">
        <v>5296.4693315000004</v>
      </c>
      <c r="P55" s="5" t="s">
        <v>1</v>
      </c>
      <c r="Q55" s="4">
        <v>5259.8155644999997</v>
      </c>
      <c r="R55" s="5" t="s">
        <v>1</v>
      </c>
      <c r="S55" s="4">
        <v>5296.4693315000004</v>
      </c>
      <c r="T55" s="4">
        <v>5278.1424479999996</v>
      </c>
      <c r="U55" s="4">
        <v>5259.8155644999997</v>
      </c>
      <c r="V55" s="4">
        <v>5204.834914</v>
      </c>
      <c r="W55" s="4">
        <v>4764.9897099999998</v>
      </c>
      <c r="X55" s="4">
        <v>4911.6047779999999</v>
      </c>
      <c r="Y55" s="4">
        <v>5802.8887500000001</v>
      </c>
      <c r="Z55" s="8">
        <f t="shared" si="0"/>
        <v>5257.5320336315781</v>
      </c>
      <c r="AA55">
        <f t="shared" si="1"/>
        <v>322.17952361765828</v>
      </c>
    </row>
    <row r="56" spans="1:28" x14ac:dyDescent="0.2">
      <c r="A56" s="1" t="s">
        <v>54</v>
      </c>
      <c r="B56" s="2">
        <v>4307686</v>
      </c>
      <c r="C56" s="3">
        <v>4587111</v>
      </c>
      <c r="D56" s="4">
        <v>1153.1220925770001</v>
      </c>
      <c r="E56" s="4">
        <v>1168.9182856259999</v>
      </c>
      <c r="F56" s="5" t="s">
        <v>1</v>
      </c>
      <c r="G56" s="4">
        <v>1153.1220925770001</v>
      </c>
      <c r="H56" s="4">
        <v>1153.1220925770001</v>
      </c>
      <c r="I56" s="4">
        <v>1153.1220925770001</v>
      </c>
      <c r="J56" s="4">
        <v>1137.325899528</v>
      </c>
      <c r="K56" s="4">
        <v>1137.325899528</v>
      </c>
      <c r="L56" s="4">
        <v>1121.529706479</v>
      </c>
      <c r="M56" s="4">
        <v>1137.325899528</v>
      </c>
      <c r="N56" s="4">
        <v>1121.529706479</v>
      </c>
      <c r="O56" s="4">
        <v>1153.1220925770001</v>
      </c>
      <c r="P56" s="5" t="s">
        <v>1</v>
      </c>
      <c r="Q56" s="4">
        <v>1153.1220925770001</v>
      </c>
      <c r="R56" s="5" t="s">
        <v>1</v>
      </c>
      <c r="S56" s="4">
        <v>1153.1220925770001</v>
      </c>
      <c r="T56" s="4">
        <v>1137.325899528</v>
      </c>
      <c r="U56" s="4">
        <v>1137.325899528</v>
      </c>
      <c r="V56" s="4">
        <v>1121.529706479</v>
      </c>
      <c r="W56" s="4">
        <v>1137.325899528</v>
      </c>
      <c r="X56" s="4">
        <v>1153.1220925770001</v>
      </c>
      <c r="Y56" s="4">
        <v>1153.122242081</v>
      </c>
      <c r="Z56" s="8">
        <f t="shared" si="0"/>
        <v>1143.9769360488419</v>
      </c>
      <c r="AA56">
        <f t="shared" si="1"/>
        <v>4009.7932532130649</v>
      </c>
    </row>
    <row r="57" spans="1:28" x14ac:dyDescent="0.2">
      <c r="A57" s="1" t="s">
        <v>55</v>
      </c>
      <c r="B57" s="2">
        <v>4298508</v>
      </c>
      <c r="C57" s="3">
        <v>18786330</v>
      </c>
      <c r="D57" s="4">
        <v>28933.51598643</v>
      </c>
      <c r="E57" s="4">
        <v>29013.22264204</v>
      </c>
      <c r="F57" s="5" t="s">
        <v>1</v>
      </c>
      <c r="G57" s="4">
        <v>29013.22264204</v>
      </c>
      <c r="H57" s="4">
        <v>29013.22264204</v>
      </c>
      <c r="I57" s="4">
        <v>28694.396019600001</v>
      </c>
      <c r="J57" s="4">
        <v>28694.396019600001</v>
      </c>
      <c r="K57" s="4">
        <v>28933.51598643</v>
      </c>
      <c r="L57" s="4">
        <v>29332.04926448</v>
      </c>
      <c r="M57" s="4">
        <v>29252.34260887</v>
      </c>
      <c r="N57" s="4">
        <v>29252.34260887</v>
      </c>
      <c r="O57" s="4">
        <v>29491.462575699999</v>
      </c>
      <c r="P57" s="5" t="s">
        <v>1</v>
      </c>
      <c r="Q57" s="4">
        <v>29571.169231309999</v>
      </c>
      <c r="R57" s="5" t="s">
        <v>1</v>
      </c>
      <c r="S57" s="4">
        <v>29172.63595326</v>
      </c>
      <c r="T57" s="4">
        <v>29491.462575699999</v>
      </c>
      <c r="U57" s="4">
        <v>29650.875886919999</v>
      </c>
      <c r="V57" s="4">
        <v>29650.875886919999</v>
      </c>
      <c r="W57" s="4">
        <v>30040.36802437</v>
      </c>
      <c r="X57" s="4">
        <v>30040.36802437</v>
      </c>
      <c r="Y57" s="4">
        <v>29879.29366499</v>
      </c>
      <c r="Z57" s="8">
        <f t="shared" si="0"/>
        <v>29322.144118102115</v>
      </c>
      <c r="AA57">
        <f t="shared" si="1"/>
        <v>640.68745874563115</v>
      </c>
    </row>
    <row r="58" spans="1:28" x14ac:dyDescent="0.2">
      <c r="A58" s="1" t="s">
        <v>56</v>
      </c>
      <c r="B58" s="2">
        <v>4306652</v>
      </c>
      <c r="C58" s="3">
        <v>1494755</v>
      </c>
      <c r="D58" s="4">
        <v>683.76</v>
      </c>
      <c r="E58" s="4">
        <v>683.76</v>
      </c>
      <c r="F58" s="5" t="s">
        <v>1</v>
      </c>
      <c r="G58" s="4">
        <v>669.9</v>
      </c>
      <c r="H58" s="4">
        <v>674.52</v>
      </c>
      <c r="I58" s="4">
        <v>674.52</v>
      </c>
      <c r="J58" s="4">
        <v>665.28</v>
      </c>
      <c r="K58" s="4">
        <v>656.04</v>
      </c>
      <c r="L58" s="4">
        <v>660.66</v>
      </c>
      <c r="M58" s="4">
        <v>660.66</v>
      </c>
      <c r="N58" s="4">
        <v>651.41999999999996</v>
      </c>
      <c r="O58" s="4">
        <v>669.9</v>
      </c>
      <c r="P58" s="5" t="s">
        <v>1</v>
      </c>
      <c r="Q58" s="4">
        <v>660.66</v>
      </c>
      <c r="R58" s="5" t="s">
        <v>1</v>
      </c>
      <c r="S58" s="4">
        <v>665.28</v>
      </c>
      <c r="T58" s="4">
        <v>665.28</v>
      </c>
      <c r="U58" s="4">
        <v>665.28</v>
      </c>
      <c r="V58" s="4">
        <v>665.28</v>
      </c>
      <c r="W58" s="4">
        <v>669.9</v>
      </c>
      <c r="X58" s="4">
        <v>669.9</v>
      </c>
      <c r="Y58" s="4">
        <v>669.9</v>
      </c>
      <c r="Z58" s="8">
        <f t="shared" si="0"/>
        <v>667.46842105263158</v>
      </c>
      <c r="AA58">
        <f t="shared" si="1"/>
        <v>2239.4392796032139</v>
      </c>
    </row>
    <row r="59" spans="1:28" x14ac:dyDescent="0.2">
      <c r="A59" s="1" t="s">
        <v>57</v>
      </c>
      <c r="B59" s="2">
        <v>4306064</v>
      </c>
      <c r="C59" s="3">
        <v>1484963</v>
      </c>
      <c r="D59" s="4">
        <v>2050.3372438299998</v>
      </c>
      <c r="E59" s="4">
        <v>2050.3372438299998</v>
      </c>
      <c r="F59" s="5" t="s">
        <v>1</v>
      </c>
      <c r="G59" s="4">
        <v>2121.0385280999999</v>
      </c>
      <c r="H59" s="4">
        <v>2121.0385280999999</v>
      </c>
      <c r="I59" s="4">
        <v>2050.3372438299998</v>
      </c>
      <c r="J59" s="4">
        <v>2050.3372438299998</v>
      </c>
      <c r="K59" s="4">
        <v>2022.0567301220001</v>
      </c>
      <c r="L59" s="4">
        <v>2022.0567301220001</v>
      </c>
      <c r="M59" s="4">
        <v>2121.0385280999999</v>
      </c>
      <c r="N59" s="4">
        <v>2121.0385280999999</v>
      </c>
      <c r="O59" s="4">
        <v>2121.0385280999999</v>
      </c>
      <c r="P59" s="5" t="s">
        <v>1</v>
      </c>
      <c r="Q59" s="4">
        <v>2121.0385280999999</v>
      </c>
      <c r="R59" s="5" t="s">
        <v>1</v>
      </c>
      <c r="S59" s="4">
        <v>2050.3372438299998</v>
      </c>
      <c r="T59" s="4">
        <v>2050.3372438299998</v>
      </c>
      <c r="U59" s="4">
        <v>2050.3372438299998</v>
      </c>
      <c r="V59" s="4">
        <v>2050.3372438299998</v>
      </c>
      <c r="W59" s="4">
        <v>1979.6359595599999</v>
      </c>
      <c r="X59" s="4">
        <v>2191.73981237</v>
      </c>
      <c r="Y59" s="4">
        <v>2177.5995555159998</v>
      </c>
      <c r="Z59" s="8">
        <f t="shared" si="0"/>
        <v>2080.1062056278938</v>
      </c>
      <c r="AA59">
        <f t="shared" si="1"/>
        <v>713.88806782188033</v>
      </c>
    </row>
    <row r="60" spans="1:28" x14ac:dyDescent="0.2">
      <c r="A60" s="1" t="s">
        <v>58</v>
      </c>
      <c r="B60" s="2">
        <v>4293448</v>
      </c>
      <c r="C60" s="3">
        <v>151753427</v>
      </c>
      <c r="D60" s="4">
        <v>674930.89875000005</v>
      </c>
      <c r="E60" s="4">
        <v>678012.77500000002</v>
      </c>
      <c r="F60" s="5" t="s">
        <v>1</v>
      </c>
      <c r="G60" s="4">
        <v>683560.15225000004</v>
      </c>
      <c r="H60" s="4">
        <v>678629.15024999995</v>
      </c>
      <c r="I60" s="4">
        <v>679861.90075000003</v>
      </c>
      <c r="J60" s="4">
        <v>683560.15225000004</v>
      </c>
      <c r="K60" s="4">
        <v>682327.40174999996</v>
      </c>
      <c r="L60" s="4">
        <v>676780.02450000006</v>
      </c>
      <c r="M60" s="4">
        <v>679245.52549999999</v>
      </c>
      <c r="N60" s="4">
        <v>678629.15024999995</v>
      </c>
      <c r="O60" s="4">
        <v>677396.39974999998</v>
      </c>
      <c r="P60" s="5" t="s">
        <v>1</v>
      </c>
      <c r="Q60" s="4">
        <v>693422.15625</v>
      </c>
      <c r="R60" s="5" t="s">
        <v>1</v>
      </c>
      <c r="S60" s="4">
        <v>693422.15625</v>
      </c>
      <c r="T60" s="4">
        <v>694038.53150000004</v>
      </c>
      <c r="U60" s="4">
        <v>694038.53150000004</v>
      </c>
      <c r="V60" s="4">
        <v>689723.90474999999</v>
      </c>
      <c r="W60" s="4">
        <v>692805.78099999996</v>
      </c>
      <c r="X60" s="4">
        <v>700818.65925000003</v>
      </c>
      <c r="Y60" s="4">
        <v>708831.53749999998</v>
      </c>
      <c r="Z60" s="8">
        <f t="shared" si="0"/>
        <v>686317.62047368428</v>
      </c>
      <c r="AA60">
        <f t="shared" si="1"/>
        <v>221.11253226350573</v>
      </c>
      <c r="AB60" t="s">
        <v>634</v>
      </c>
    </row>
    <row r="61" spans="1:28" x14ac:dyDescent="0.2">
      <c r="A61" s="1" t="s">
        <v>59</v>
      </c>
      <c r="B61" s="2">
        <v>4306063</v>
      </c>
      <c r="C61" s="3">
        <v>2516158</v>
      </c>
      <c r="D61" s="4">
        <v>2544.6134949030002</v>
      </c>
      <c r="E61" s="4">
        <v>2544.6134949030002</v>
      </c>
      <c r="F61" s="5" t="s">
        <v>1</v>
      </c>
      <c r="G61" s="4">
        <v>2561.244955654</v>
      </c>
      <c r="H61" s="4">
        <v>2511.350573401</v>
      </c>
      <c r="I61" s="4">
        <v>2544.6134949030002</v>
      </c>
      <c r="J61" s="4">
        <v>2561.244955654</v>
      </c>
      <c r="K61" s="4">
        <v>2544.6134949030002</v>
      </c>
      <c r="L61" s="4">
        <v>2527.9820341519999</v>
      </c>
      <c r="M61" s="4">
        <v>2544.6134949030002</v>
      </c>
      <c r="N61" s="4">
        <v>2527.9820341519999</v>
      </c>
      <c r="O61" s="4">
        <v>2544.6134949030002</v>
      </c>
      <c r="P61" s="5" t="s">
        <v>1</v>
      </c>
      <c r="Q61" s="4">
        <v>2544.6134949030002</v>
      </c>
      <c r="R61" s="5" t="s">
        <v>1</v>
      </c>
      <c r="S61" s="4">
        <v>2527.9820341519999</v>
      </c>
      <c r="T61" s="4">
        <v>2544.6134949030002</v>
      </c>
      <c r="U61" s="4">
        <v>2544.6134949030002</v>
      </c>
      <c r="V61" s="4">
        <v>2527.9820341519999</v>
      </c>
      <c r="W61" s="4">
        <v>2511.350573401</v>
      </c>
      <c r="X61" s="4">
        <v>2511.350573401</v>
      </c>
      <c r="Y61" s="4">
        <v>2511.350573401</v>
      </c>
      <c r="Z61" s="8">
        <f t="shared" si="0"/>
        <v>2535.8600945077378</v>
      </c>
      <c r="AA61">
        <f t="shared" si="1"/>
        <v>992.23060666855815</v>
      </c>
    </row>
    <row r="62" spans="1:28" x14ac:dyDescent="0.2">
      <c r="A62" s="1" t="s">
        <v>60</v>
      </c>
      <c r="B62" s="2">
        <v>4303057</v>
      </c>
      <c r="C62" s="3">
        <v>39580579</v>
      </c>
      <c r="D62" s="4">
        <v>26678.725646850002</v>
      </c>
      <c r="E62" s="4">
        <v>27426.727300499999</v>
      </c>
      <c r="F62" s="5" t="s">
        <v>1</v>
      </c>
      <c r="G62" s="4">
        <v>27676.061185049999</v>
      </c>
      <c r="H62" s="4">
        <v>27800.728127325001</v>
      </c>
      <c r="I62" s="4">
        <v>27052.726473675</v>
      </c>
      <c r="J62" s="4">
        <v>27177.393415949999</v>
      </c>
      <c r="K62" s="4">
        <v>26803.392589125</v>
      </c>
      <c r="L62" s="4">
        <v>26928.059531399998</v>
      </c>
      <c r="M62" s="4">
        <v>25681.390108650001</v>
      </c>
      <c r="N62" s="4">
        <v>26429.391762300002</v>
      </c>
      <c r="O62" s="4">
        <v>26429.391762300002</v>
      </c>
      <c r="P62" s="5" t="s">
        <v>1</v>
      </c>
      <c r="Q62" s="4">
        <v>26803.392589125</v>
      </c>
      <c r="R62" s="5" t="s">
        <v>1</v>
      </c>
      <c r="S62" s="4">
        <v>26678.725646850002</v>
      </c>
      <c r="T62" s="4">
        <v>27426.727300499999</v>
      </c>
      <c r="U62" s="4">
        <v>27426.727300499999</v>
      </c>
      <c r="V62" s="4">
        <v>27177.55974995</v>
      </c>
      <c r="W62" s="4">
        <v>26803.556634125001</v>
      </c>
      <c r="X62" s="4">
        <v>26304.885813025001</v>
      </c>
      <c r="Y62" s="4">
        <v>26554.221223575001</v>
      </c>
      <c r="Z62" s="8">
        <f t="shared" si="0"/>
        <v>26908.409692672369</v>
      </c>
      <c r="AA62">
        <f t="shared" si="1"/>
        <v>1470.9371327425004</v>
      </c>
    </row>
    <row r="63" spans="1:28" x14ac:dyDescent="0.2">
      <c r="A63" s="1" t="s">
        <v>61</v>
      </c>
      <c r="B63" s="2">
        <v>4293843</v>
      </c>
      <c r="C63" s="3">
        <v>41939821</v>
      </c>
      <c r="D63" s="4">
        <v>90335.263715124995</v>
      </c>
      <c r="E63" s="4">
        <v>92012.576304000002</v>
      </c>
      <c r="F63" s="5" t="s">
        <v>1</v>
      </c>
      <c r="G63" s="4">
        <v>91772.960219875007</v>
      </c>
      <c r="H63" s="4">
        <v>90095.647631</v>
      </c>
      <c r="I63" s="4">
        <v>91533.344135749998</v>
      </c>
      <c r="J63" s="4">
        <v>91533.344135749998</v>
      </c>
      <c r="K63" s="4">
        <v>93929.504977000004</v>
      </c>
      <c r="L63" s="4">
        <v>95846.433650000006</v>
      </c>
      <c r="M63" s="4">
        <v>94169.121061124999</v>
      </c>
      <c r="N63" s="4">
        <v>93929.504977000004</v>
      </c>
      <c r="O63" s="4">
        <v>90335.263715124995</v>
      </c>
      <c r="P63" s="5" t="s">
        <v>1</v>
      </c>
      <c r="Q63" s="4">
        <v>82427.932939000006</v>
      </c>
      <c r="R63" s="5" t="s">
        <v>1</v>
      </c>
      <c r="S63" s="4">
        <v>81229.852518375003</v>
      </c>
      <c r="T63" s="4">
        <v>81469.468602499997</v>
      </c>
      <c r="U63" s="4">
        <v>78833.691677124996</v>
      </c>
      <c r="V63" s="4">
        <v>81948.700770750002</v>
      </c>
      <c r="W63" s="4">
        <v>85782.558116750006</v>
      </c>
      <c r="X63" s="4">
        <v>86022.174200875001</v>
      </c>
      <c r="Y63" s="4">
        <v>84824.093780249998</v>
      </c>
      <c r="Z63" s="8">
        <f t="shared" si="0"/>
        <v>88317.444059335525</v>
      </c>
      <c r="AA63">
        <f t="shared" si="1"/>
        <v>474.8758464049638</v>
      </c>
    </row>
    <row r="64" spans="1:28" x14ac:dyDescent="0.2">
      <c r="A64" s="1" t="s">
        <v>62</v>
      </c>
      <c r="B64" s="2">
        <v>4345254</v>
      </c>
      <c r="C64" s="3">
        <v>532803</v>
      </c>
      <c r="D64" s="4">
        <v>1471.72946</v>
      </c>
      <c r="E64" s="4">
        <v>1524.2912269999999</v>
      </c>
      <c r="F64" s="5" t="s">
        <v>1</v>
      </c>
      <c r="G64" s="4">
        <v>1576.852993</v>
      </c>
      <c r="H64" s="4">
        <v>1524.2912269999999</v>
      </c>
      <c r="I64" s="4">
        <v>1618.9024059999999</v>
      </c>
      <c r="J64" s="4">
        <v>1629.4147599999999</v>
      </c>
      <c r="K64" s="4">
        <v>1629.4147599999999</v>
      </c>
      <c r="L64" s="4">
        <v>1629.4147599999999</v>
      </c>
      <c r="M64" s="4">
        <v>1587.365346</v>
      </c>
      <c r="N64" s="4">
        <v>1608.3900530000001</v>
      </c>
      <c r="O64" s="4">
        <v>1608.3900530000001</v>
      </c>
      <c r="P64" s="5" t="s">
        <v>1</v>
      </c>
      <c r="Q64" s="4">
        <v>1597.8777</v>
      </c>
      <c r="R64" s="5" t="s">
        <v>1</v>
      </c>
      <c r="S64" s="4">
        <v>1597.8777</v>
      </c>
      <c r="T64" s="4">
        <v>1608.3900530000001</v>
      </c>
      <c r="U64" s="4">
        <v>1618.9024059999999</v>
      </c>
      <c r="V64" s="4">
        <v>1629.4147599999999</v>
      </c>
      <c r="W64" s="4">
        <v>1650.439466</v>
      </c>
      <c r="X64" s="4">
        <v>1671.4641730000001</v>
      </c>
      <c r="Y64" s="4">
        <v>1618.9024059999999</v>
      </c>
      <c r="Z64" s="8">
        <f t="shared" si="0"/>
        <v>1600.0908267894738</v>
      </c>
      <c r="AA64">
        <f t="shared" si="1"/>
        <v>332.98297264102848</v>
      </c>
    </row>
    <row r="65" spans="1:28" x14ac:dyDescent="0.2">
      <c r="A65" s="1" t="s">
        <v>63</v>
      </c>
      <c r="B65" s="2">
        <v>4332470</v>
      </c>
      <c r="C65" s="3">
        <v>1208052</v>
      </c>
      <c r="D65" s="4">
        <v>4042.8781250000002</v>
      </c>
      <c r="E65" s="4">
        <v>4099.421875</v>
      </c>
      <c r="F65" s="5" t="s">
        <v>1</v>
      </c>
      <c r="G65" s="4">
        <v>4184.2375000000002</v>
      </c>
      <c r="H65" s="4">
        <v>4184.2375000000002</v>
      </c>
      <c r="I65" s="4">
        <v>4240.78125</v>
      </c>
      <c r="J65" s="4">
        <v>4212.5093749999996</v>
      </c>
      <c r="K65" s="4">
        <v>4212.5093749999996</v>
      </c>
      <c r="L65" s="4">
        <v>4155.9656249999998</v>
      </c>
      <c r="M65" s="4">
        <v>4042.8781250000002</v>
      </c>
      <c r="N65" s="4">
        <v>4014.6062499999998</v>
      </c>
      <c r="O65" s="4">
        <v>4071.15</v>
      </c>
      <c r="P65" s="5" t="s">
        <v>1</v>
      </c>
      <c r="Q65" s="4">
        <v>4071.15</v>
      </c>
      <c r="R65" s="5" t="s">
        <v>1</v>
      </c>
      <c r="S65" s="4">
        <v>4071.15</v>
      </c>
      <c r="T65" s="4">
        <v>4155.9656249999998</v>
      </c>
      <c r="U65" s="4">
        <v>4212.5093749999996</v>
      </c>
      <c r="V65" s="4">
        <v>4297.3249999999998</v>
      </c>
      <c r="W65" s="4">
        <v>4382.140625</v>
      </c>
      <c r="X65" s="4">
        <v>4438.6843749999998</v>
      </c>
      <c r="Y65" s="4">
        <v>4466.9562500000002</v>
      </c>
      <c r="Z65" s="8">
        <f t="shared" si="0"/>
        <v>4187.2134868421053</v>
      </c>
      <c r="AA65">
        <f t="shared" si="1"/>
        <v>288.50976999290367</v>
      </c>
    </row>
    <row r="66" spans="1:28" x14ac:dyDescent="0.2">
      <c r="A66" s="1" t="s">
        <v>64</v>
      </c>
      <c r="B66" s="2">
        <v>4307522</v>
      </c>
      <c r="C66" s="3">
        <v>8594437</v>
      </c>
      <c r="D66" s="4">
        <v>3658.6993468720002</v>
      </c>
      <c r="E66" s="4">
        <v>3751.9146168560001</v>
      </c>
      <c r="F66" s="5" t="s">
        <v>1</v>
      </c>
      <c r="G66" s="4">
        <v>3658.6993468720002</v>
      </c>
      <c r="H66" s="4">
        <v>3658.6993468720002</v>
      </c>
      <c r="I66" s="4">
        <v>3635.395529376</v>
      </c>
      <c r="J66" s="4">
        <v>3635.395529376</v>
      </c>
      <c r="K66" s="4">
        <v>3612.0917118799998</v>
      </c>
      <c r="L66" s="4">
        <v>3565.4840768879999</v>
      </c>
      <c r="M66" s="4">
        <v>3518.876441896</v>
      </c>
      <c r="N66" s="4">
        <v>3588.7878943840001</v>
      </c>
      <c r="O66" s="4">
        <v>3635.395529376</v>
      </c>
      <c r="P66" s="5" t="s">
        <v>1</v>
      </c>
      <c r="Q66" s="4">
        <v>3775.2184343519998</v>
      </c>
      <c r="R66" s="5" t="s">
        <v>1</v>
      </c>
      <c r="S66" s="4">
        <v>3728.6107993599999</v>
      </c>
      <c r="T66" s="4">
        <v>3682.0031643679999</v>
      </c>
      <c r="U66" s="4">
        <v>3705.3069818640001</v>
      </c>
      <c r="V66" s="4">
        <v>3612.0917118799998</v>
      </c>
      <c r="W66" s="4">
        <v>3612.0917118799998</v>
      </c>
      <c r="X66" s="4">
        <v>3635.395529376</v>
      </c>
      <c r="Y66" s="4">
        <v>3635.395529376</v>
      </c>
      <c r="Z66" s="8">
        <f t="shared" si="0"/>
        <v>3647.6606964791572</v>
      </c>
      <c r="AA66">
        <f t="shared" si="1"/>
        <v>2356.1503426828144</v>
      </c>
    </row>
    <row r="67" spans="1:28" x14ac:dyDescent="0.2">
      <c r="A67" s="1" t="s">
        <v>65</v>
      </c>
      <c r="B67" s="2">
        <v>4183849</v>
      </c>
      <c r="C67" s="3">
        <v>184960305</v>
      </c>
      <c r="D67" s="4">
        <v>346499.99999505002</v>
      </c>
      <c r="E67" s="4">
        <v>347666.6666617</v>
      </c>
      <c r="F67" s="5" t="s">
        <v>1</v>
      </c>
      <c r="G67" s="4">
        <v>358166.66666155</v>
      </c>
      <c r="H67" s="4">
        <v>352333.33332829998</v>
      </c>
      <c r="I67" s="4">
        <v>353499.99999495002</v>
      </c>
      <c r="J67" s="4">
        <v>356999.99999490002</v>
      </c>
      <c r="K67" s="4">
        <v>354666.6666616</v>
      </c>
      <c r="L67" s="4">
        <v>345333.33332839998</v>
      </c>
      <c r="M67" s="4">
        <v>341833.33332844998</v>
      </c>
      <c r="N67" s="4">
        <v>342999.99999510002</v>
      </c>
      <c r="O67" s="4">
        <v>355833.33332824998</v>
      </c>
      <c r="P67" s="5" t="s">
        <v>1</v>
      </c>
      <c r="Q67" s="4">
        <v>363999.99999480002</v>
      </c>
      <c r="R67" s="5" t="s">
        <v>1</v>
      </c>
      <c r="S67" s="4">
        <v>361666.6666615</v>
      </c>
      <c r="T67" s="4">
        <v>358166.66666155</v>
      </c>
      <c r="U67" s="4">
        <v>358166.66666155</v>
      </c>
      <c r="V67" s="4">
        <v>356999.99999490002</v>
      </c>
      <c r="W67" s="4">
        <v>360499.99999485002</v>
      </c>
      <c r="X67" s="4">
        <v>362833.33332814998</v>
      </c>
      <c r="Y67" s="4">
        <v>360499.99999485002</v>
      </c>
      <c r="Z67" s="8">
        <f t="shared" si="0"/>
        <v>354666.66666160006</v>
      </c>
      <c r="AA67">
        <f t="shared" si="1"/>
        <v>521.50461936835222</v>
      </c>
      <c r="AB67" t="s">
        <v>634</v>
      </c>
    </row>
    <row r="68" spans="1:28" x14ac:dyDescent="0.2">
      <c r="A68" s="1" t="s">
        <v>66</v>
      </c>
      <c r="B68" s="2">
        <v>4649624</v>
      </c>
      <c r="C68" s="3">
        <v>1200741</v>
      </c>
      <c r="D68" s="4">
        <v>1501.89</v>
      </c>
      <c r="E68" s="4">
        <v>1501.89</v>
      </c>
      <c r="F68" s="5" t="s">
        <v>1</v>
      </c>
      <c r="G68" s="4">
        <v>1501.89</v>
      </c>
      <c r="H68" s="4">
        <v>1501.89</v>
      </c>
      <c r="I68" s="4">
        <v>1528.5507689999999</v>
      </c>
      <c r="J68" s="4">
        <v>1528.5507689999999</v>
      </c>
      <c r="K68" s="4">
        <v>1528.5507689999999</v>
      </c>
      <c r="L68" s="4">
        <v>1528.5507689999999</v>
      </c>
      <c r="M68" s="4">
        <v>1528.5507689999999</v>
      </c>
      <c r="N68" s="4">
        <v>1448.5684610000001</v>
      </c>
      <c r="O68" s="4">
        <v>1475.229231</v>
      </c>
      <c r="P68" s="5" t="s">
        <v>1</v>
      </c>
      <c r="Q68" s="4">
        <v>1466.342308</v>
      </c>
      <c r="R68" s="5" t="s">
        <v>1</v>
      </c>
      <c r="S68" s="4">
        <v>1466.342308</v>
      </c>
      <c r="T68" s="4">
        <v>1377.4730770000001</v>
      </c>
      <c r="U68" s="4">
        <v>1421.907692</v>
      </c>
      <c r="V68" s="4">
        <v>1359.6992310000001</v>
      </c>
      <c r="W68" s="4">
        <v>1386.36</v>
      </c>
      <c r="X68" s="4">
        <v>1350.812308</v>
      </c>
      <c r="Y68" s="4">
        <v>1341.9253839999999</v>
      </c>
      <c r="Z68" s="8">
        <f t="shared" ref="Z68:Z131" si="2">AVERAGE(D68:Y68)</f>
        <v>1460.2617813157892</v>
      </c>
      <c r="AA68">
        <f t="shared" ref="AA68:AA131" si="3">C68/Z68</f>
        <v>822.27790616971129</v>
      </c>
    </row>
    <row r="69" spans="1:28" x14ac:dyDescent="0.2">
      <c r="A69" s="1" t="s">
        <v>67</v>
      </c>
      <c r="B69" s="2">
        <v>4306058</v>
      </c>
      <c r="C69" s="3">
        <v>10788574</v>
      </c>
      <c r="D69" s="4">
        <v>47189.183579999997</v>
      </c>
      <c r="E69" s="4">
        <v>47189.183579999997</v>
      </c>
      <c r="F69" s="5" t="s">
        <v>1</v>
      </c>
      <c r="G69" s="4">
        <v>47189.183579999997</v>
      </c>
      <c r="H69" s="4">
        <v>47189.183579999997</v>
      </c>
      <c r="I69" s="4">
        <v>47189.183579999997</v>
      </c>
      <c r="J69" s="4">
        <v>47189.183579999997</v>
      </c>
      <c r="K69" s="4">
        <v>51015.333599999998</v>
      </c>
      <c r="L69" s="4">
        <v>51015.333599999998</v>
      </c>
      <c r="M69" s="4">
        <v>51015.333599999998</v>
      </c>
      <c r="N69" s="4">
        <v>51971.871104999998</v>
      </c>
      <c r="O69" s="4">
        <v>51653.025269999998</v>
      </c>
      <c r="P69" s="5" t="s">
        <v>1</v>
      </c>
      <c r="Q69" s="4">
        <v>51653.025269999998</v>
      </c>
      <c r="R69" s="5" t="s">
        <v>1</v>
      </c>
      <c r="S69" s="4">
        <v>44638.416899999997</v>
      </c>
      <c r="T69" s="4">
        <v>47986.298168000001</v>
      </c>
      <c r="U69" s="4">
        <v>48305.144003000001</v>
      </c>
      <c r="V69" s="4">
        <v>49261.681508000001</v>
      </c>
      <c r="W69" s="4">
        <v>49261.681508000001</v>
      </c>
      <c r="X69" s="4">
        <v>49261.681508000001</v>
      </c>
      <c r="Y69" s="4">
        <v>46232.646074999997</v>
      </c>
      <c r="Z69" s="8">
        <f t="shared" si="2"/>
        <v>48758.240715526314</v>
      </c>
      <c r="AA69">
        <f t="shared" si="3"/>
        <v>221.26667906138263</v>
      </c>
    </row>
    <row r="70" spans="1:28" x14ac:dyDescent="0.2">
      <c r="A70" s="1" t="s">
        <v>68</v>
      </c>
      <c r="B70" s="2">
        <v>4303192</v>
      </c>
      <c r="C70" s="3">
        <v>25090691</v>
      </c>
      <c r="D70" s="4">
        <v>20578.102871669998</v>
      </c>
      <c r="E70" s="4">
        <v>20730.533263312002</v>
      </c>
      <c r="F70" s="5" t="s">
        <v>1</v>
      </c>
      <c r="G70" s="4">
        <v>20882.963654954001</v>
      </c>
      <c r="H70" s="4">
        <v>21035.394046596</v>
      </c>
      <c r="I70" s="4">
        <v>21035.394046596</v>
      </c>
      <c r="J70" s="4">
        <v>21187.824438238</v>
      </c>
      <c r="K70" s="4">
        <v>20882.963654954001</v>
      </c>
      <c r="L70" s="4">
        <v>20425.672480027999</v>
      </c>
      <c r="M70" s="4">
        <v>19663.520521818002</v>
      </c>
      <c r="N70" s="4">
        <v>19968.381305102001</v>
      </c>
      <c r="O70" s="4">
        <v>20120.811696744</v>
      </c>
      <c r="P70" s="5" t="s">
        <v>1</v>
      </c>
      <c r="Q70" s="4">
        <v>20425.672480027999</v>
      </c>
      <c r="R70" s="5" t="s">
        <v>1</v>
      </c>
      <c r="S70" s="4">
        <v>20120.811696744</v>
      </c>
      <c r="T70" s="4">
        <v>20120.811696744</v>
      </c>
      <c r="U70" s="4">
        <v>20273.242088386</v>
      </c>
      <c r="V70" s="4">
        <v>19968.381305102001</v>
      </c>
      <c r="W70" s="4">
        <v>19815.950913460001</v>
      </c>
      <c r="X70" s="4">
        <v>19968.381305102001</v>
      </c>
      <c r="Y70" s="4">
        <v>19511.090130175999</v>
      </c>
      <c r="Z70" s="8">
        <f t="shared" si="2"/>
        <v>20353.468610302843</v>
      </c>
      <c r="AA70">
        <f t="shared" si="3"/>
        <v>1232.7476697165609</v>
      </c>
    </row>
    <row r="71" spans="1:28" x14ac:dyDescent="0.2">
      <c r="A71" s="1" t="s">
        <v>69</v>
      </c>
      <c r="B71" s="2">
        <v>4303279</v>
      </c>
      <c r="C71" s="3">
        <v>13782673</v>
      </c>
      <c r="D71" s="4">
        <v>36183.132533999997</v>
      </c>
      <c r="E71" s="4">
        <v>38707.537134999999</v>
      </c>
      <c r="F71" s="5" t="s">
        <v>1</v>
      </c>
      <c r="G71" s="4">
        <v>38539.243491000001</v>
      </c>
      <c r="H71" s="4">
        <v>38539.243491000001</v>
      </c>
      <c r="I71" s="4">
        <v>38539.243491000001</v>
      </c>
      <c r="J71" s="4">
        <v>38539.243491000001</v>
      </c>
      <c r="K71" s="4">
        <v>38539.243491000001</v>
      </c>
      <c r="L71" s="4">
        <v>38539.243491000001</v>
      </c>
      <c r="M71" s="4">
        <v>39717.298964000001</v>
      </c>
      <c r="N71" s="4">
        <v>39717.298964000001</v>
      </c>
      <c r="O71" s="4">
        <v>39717.298964000001</v>
      </c>
      <c r="P71" s="5" t="s">
        <v>1</v>
      </c>
      <c r="Q71" s="4">
        <v>39717.298964000001</v>
      </c>
      <c r="R71" s="5" t="s">
        <v>1</v>
      </c>
      <c r="S71" s="4">
        <v>39717.298964000001</v>
      </c>
      <c r="T71" s="4">
        <v>39717.298964000001</v>
      </c>
      <c r="U71" s="4">
        <v>39212.418043999998</v>
      </c>
      <c r="V71" s="4">
        <v>39044.124400000001</v>
      </c>
      <c r="W71" s="4">
        <v>39044.124400000001</v>
      </c>
      <c r="X71" s="4">
        <v>37361.188018000001</v>
      </c>
      <c r="Y71" s="4">
        <v>37192.894362999999</v>
      </c>
      <c r="Z71" s="8">
        <f t="shared" si="2"/>
        <v>38751.824927578949</v>
      </c>
      <c r="AA71">
        <f t="shared" si="3"/>
        <v>355.6651338551834</v>
      </c>
    </row>
    <row r="72" spans="1:28" x14ac:dyDescent="0.2">
      <c r="A72" s="1" t="s">
        <v>70</v>
      </c>
      <c r="B72" s="2">
        <v>4329240</v>
      </c>
      <c r="C72" s="3">
        <v>3088013</v>
      </c>
      <c r="D72" s="4">
        <v>6216.9215999999997</v>
      </c>
      <c r="E72" s="4">
        <v>6216.9215999999997</v>
      </c>
      <c r="F72" s="5" t="s">
        <v>1</v>
      </c>
      <c r="G72" s="4">
        <v>6216.9215999999997</v>
      </c>
      <c r="H72" s="4">
        <v>6216.9215999999997</v>
      </c>
      <c r="I72" s="4">
        <v>6216.9215999999997</v>
      </c>
      <c r="J72" s="4">
        <v>6216.9215999999997</v>
      </c>
      <c r="K72" s="4">
        <v>6216.9215999999997</v>
      </c>
      <c r="L72" s="4">
        <v>6216.9215999999997</v>
      </c>
      <c r="M72" s="4">
        <v>6216.9215999999997</v>
      </c>
      <c r="N72" s="4">
        <v>6216.9215999999997</v>
      </c>
      <c r="O72" s="4">
        <v>6216.9215999999997</v>
      </c>
      <c r="P72" s="5" t="s">
        <v>1</v>
      </c>
      <c r="Q72" s="4">
        <v>6216.9215999999997</v>
      </c>
      <c r="R72" s="5" t="s">
        <v>1</v>
      </c>
      <c r="S72" s="4">
        <v>6216.9215999999997</v>
      </c>
      <c r="T72" s="4">
        <v>6216.9215999999997</v>
      </c>
      <c r="U72" s="4">
        <v>6216.9215999999997</v>
      </c>
      <c r="V72" s="4">
        <v>6216.9215999999997</v>
      </c>
      <c r="W72" s="4">
        <v>6216.3937040000001</v>
      </c>
      <c r="X72" s="4">
        <v>6216.3937040000001</v>
      </c>
      <c r="Y72" s="4">
        <v>6216.3937040000001</v>
      </c>
      <c r="Z72" s="8">
        <f t="shared" si="2"/>
        <v>6216.8382480000009</v>
      </c>
      <c r="AA72">
        <f t="shared" si="3"/>
        <v>496.71760416051274</v>
      </c>
    </row>
    <row r="73" spans="1:28" x14ac:dyDescent="0.2">
      <c r="A73" s="1" t="s">
        <v>71</v>
      </c>
      <c r="B73" s="2">
        <v>4306059</v>
      </c>
      <c r="C73" s="3">
        <v>1429990</v>
      </c>
      <c r="D73" s="4">
        <v>1078.3601570000001</v>
      </c>
      <c r="E73" s="4">
        <v>1078.3601570000001</v>
      </c>
      <c r="F73" s="5" t="s">
        <v>1</v>
      </c>
      <c r="G73" s="4">
        <v>1078.3601570000001</v>
      </c>
      <c r="H73" s="4">
        <v>1078.3601570000001</v>
      </c>
      <c r="I73" s="4">
        <v>1078.3601570000001</v>
      </c>
      <c r="J73" s="4">
        <v>1078.3601570000001</v>
      </c>
      <c r="K73" s="4">
        <v>1078.3601570000001</v>
      </c>
      <c r="L73" s="4">
        <v>1078.3601570000001</v>
      </c>
      <c r="M73" s="4">
        <v>1078.3601570000001</v>
      </c>
      <c r="N73" s="4">
        <v>1160.3601570000001</v>
      </c>
      <c r="O73" s="4">
        <v>1160.3601570000001</v>
      </c>
      <c r="P73" s="5" t="s">
        <v>1</v>
      </c>
      <c r="Q73" s="4">
        <v>1160.3601570000001</v>
      </c>
      <c r="R73" s="5" t="s">
        <v>1</v>
      </c>
      <c r="S73" s="4">
        <v>1160.3601570000001</v>
      </c>
      <c r="T73" s="4">
        <v>1160.3601570000001</v>
      </c>
      <c r="U73" s="4">
        <v>1160.3601570000001</v>
      </c>
      <c r="V73" s="4">
        <v>1160.3601570000001</v>
      </c>
      <c r="W73" s="4">
        <v>1160.3601570000001</v>
      </c>
      <c r="X73" s="4">
        <v>1160.3601570000001</v>
      </c>
      <c r="Y73" s="4">
        <v>1171.252684</v>
      </c>
      <c r="Z73" s="8">
        <f t="shared" si="2"/>
        <v>1122.0913426315785</v>
      </c>
      <c r="AA73">
        <f t="shared" si="3"/>
        <v>1274.3971418996282</v>
      </c>
    </row>
    <row r="74" spans="1:28" x14ac:dyDescent="0.2">
      <c r="A74" s="1" t="s">
        <v>72</v>
      </c>
      <c r="B74" s="2">
        <v>4417551</v>
      </c>
      <c r="C74" s="3">
        <v>1414377</v>
      </c>
      <c r="D74" s="4">
        <v>3883.1732630000001</v>
      </c>
      <c r="E74" s="4">
        <v>4349.1540539999996</v>
      </c>
      <c r="F74" s="5" t="s">
        <v>1</v>
      </c>
      <c r="G74" s="4">
        <v>4393.5331770000003</v>
      </c>
      <c r="H74" s="4">
        <v>4393.5331770000003</v>
      </c>
      <c r="I74" s="4">
        <v>4371.3436160000001</v>
      </c>
      <c r="J74" s="4">
        <v>4437.9123</v>
      </c>
      <c r="K74" s="4">
        <v>4437.9123</v>
      </c>
      <c r="L74" s="4">
        <v>4437.9123</v>
      </c>
      <c r="M74" s="4">
        <v>4437.9123</v>
      </c>
      <c r="N74" s="4">
        <v>4437.9123</v>
      </c>
      <c r="O74" s="4">
        <v>4437.9123</v>
      </c>
      <c r="P74" s="5" t="s">
        <v>1</v>
      </c>
      <c r="Q74" s="4">
        <v>4437.9123</v>
      </c>
      <c r="R74" s="5" t="s">
        <v>1</v>
      </c>
      <c r="S74" s="4">
        <v>4105.068878</v>
      </c>
      <c r="T74" s="4">
        <v>4127.2584390000002</v>
      </c>
      <c r="U74" s="4">
        <v>4349.1540539999996</v>
      </c>
      <c r="V74" s="4">
        <v>4349.1540539999996</v>
      </c>
      <c r="W74" s="4">
        <v>4349.1540539999996</v>
      </c>
      <c r="X74" s="4">
        <v>4216.0166849999996</v>
      </c>
      <c r="Y74" s="4">
        <v>4216.0166849999996</v>
      </c>
      <c r="Z74" s="8">
        <f t="shared" si="2"/>
        <v>4324.6287492631564</v>
      </c>
      <c r="AA74">
        <f t="shared" si="3"/>
        <v>327.05165738006667</v>
      </c>
    </row>
    <row r="75" spans="1:28" x14ac:dyDescent="0.2">
      <c r="A75" s="1" t="s">
        <v>73</v>
      </c>
      <c r="B75" s="2">
        <v>4293832</v>
      </c>
      <c r="C75" s="3">
        <v>110373789</v>
      </c>
      <c r="D75" s="4">
        <v>175297.3707005</v>
      </c>
      <c r="E75" s="4">
        <v>175763.587111937</v>
      </c>
      <c r="F75" s="5" t="s">
        <v>1</v>
      </c>
      <c r="G75" s="4">
        <v>180891.96763775</v>
      </c>
      <c r="H75" s="4">
        <v>179493.318403438</v>
      </c>
      <c r="I75" s="4">
        <v>178094.669169125</v>
      </c>
      <c r="J75" s="4">
        <v>180425.751226313</v>
      </c>
      <c r="K75" s="4">
        <v>181824.40046062501</v>
      </c>
      <c r="L75" s="4">
        <v>179959.53481487499</v>
      </c>
      <c r="M75" s="4">
        <v>179959.53481487499</v>
      </c>
      <c r="N75" s="4">
        <v>179959.53481487499</v>
      </c>
      <c r="O75" s="4">
        <v>180891.96763775</v>
      </c>
      <c r="P75" s="5" t="s">
        <v>1</v>
      </c>
      <c r="Q75" s="4">
        <v>183689.266106375</v>
      </c>
      <c r="R75" s="5" t="s">
        <v>1</v>
      </c>
      <c r="S75" s="4">
        <v>180425.751226313</v>
      </c>
      <c r="T75" s="4">
        <v>182756.83328349999</v>
      </c>
      <c r="U75" s="4">
        <v>182756.83328349999</v>
      </c>
      <c r="V75" s="4">
        <v>179027.10199200001</v>
      </c>
      <c r="W75" s="4">
        <v>179959.53481487499</v>
      </c>
      <c r="X75" s="4">
        <v>179493.318403438</v>
      </c>
      <c r="Y75" s="4">
        <v>179027.10199200001</v>
      </c>
      <c r="Z75" s="8">
        <f t="shared" si="2"/>
        <v>179984.07252074021</v>
      </c>
      <c r="AA75">
        <f t="shared" si="3"/>
        <v>613.24197999398655</v>
      </c>
      <c r="AB75" t="s">
        <v>634</v>
      </c>
    </row>
    <row r="76" spans="1:28" x14ac:dyDescent="0.2">
      <c r="A76" s="1" t="s">
        <v>74</v>
      </c>
      <c r="B76" s="2">
        <v>4651101</v>
      </c>
      <c r="C76" s="3">
        <v>600385</v>
      </c>
      <c r="D76" s="4">
        <v>1502.2891059999999</v>
      </c>
      <c r="E76" s="4">
        <v>1558.3446690000001</v>
      </c>
      <c r="F76" s="5" t="s">
        <v>1</v>
      </c>
      <c r="G76" s="4">
        <v>1558.3446690000001</v>
      </c>
      <c r="H76" s="4">
        <v>1513.500219</v>
      </c>
      <c r="I76" s="4">
        <v>1513.500219</v>
      </c>
      <c r="J76" s="4">
        <v>1513.500219</v>
      </c>
      <c r="K76" s="4">
        <v>1517.463743</v>
      </c>
      <c r="L76" s="4">
        <v>1517.463743</v>
      </c>
      <c r="M76" s="4">
        <v>1517.463743</v>
      </c>
      <c r="N76" s="4">
        <v>1494.8150310000001</v>
      </c>
      <c r="O76" s="4">
        <v>1517.463743</v>
      </c>
      <c r="P76" s="5" t="s">
        <v>1</v>
      </c>
      <c r="Q76" s="4">
        <v>1517.463743</v>
      </c>
      <c r="R76" s="5" t="s">
        <v>1</v>
      </c>
      <c r="S76" s="4">
        <v>1494.8150310000001</v>
      </c>
      <c r="T76" s="4">
        <v>1472.166318</v>
      </c>
      <c r="U76" s="4">
        <v>1472.166318</v>
      </c>
      <c r="V76" s="4">
        <v>1460.841962</v>
      </c>
      <c r="W76" s="4">
        <v>1551.4368119999999</v>
      </c>
      <c r="X76" s="4">
        <v>1551.4368119999999</v>
      </c>
      <c r="Y76" s="4">
        <v>1506.1393869999999</v>
      </c>
      <c r="Z76" s="8">
        <f t="shared" si="2"/>
        <v>1513.1902887894737</v>
      </c>
      <c r="AA76">
        <f t="shared" si="3"/>
        <v>396.76767981394971</v>
      </c>
    </row>
    <row r="77" spans="1:28" x14ac:dyDescent="0.2">
      <c r="A77" s="1" t="s">
        <v>75</v>
      </c>
      <c r="B77" s="2">
        <v>4303382</v>
      </c>
      <c r="C77" s="3">
        <v>24428254</v>
      </c>
      <c r="D77" s="4">
        <v>20650.7672748</v>
      </c>
      <c r="E77" s="4">
        <v>20650.7672748</v>
      </c>
      <c r="F77" s="5" t="s">
        <v>1</v>
      </c>
      <c r="G77" s="4">
        <v>20536.040789940002</v>
      </c>
      <c r="H77" s="4">
        <v>20191.861335360001</v>
      </c>
      <c r="I77" s="4">
        <v>20536.040789940002</v>
      </c>
      <c r="J77" s="4">
        <v>20421.314305079999</v>
      </c>
      <c r="K77" s="4">
        <v>20650.7672748</v>
      </c>
      <c r="L77" s="4">
        <v>20536.040789940002</v>
      </c>
      <c r="M77" s="4">
        <v>20306.58782022</v>
      </c>
      <c r="N77" s="4">
        <v>20650.7672748</v>
      </c>
      <c r="O77" s="4">
        <v>20536.040789940002</v>
      </c>
      <c r="P77" s="5" t="s">
        <v>1</v>
      </c>
      <c r="Q77" s="4">
        <v>20421.314305079999</v>
      </c>
      <c r="R77" s="5" t="s">
        <v>1</v>
      </c>
      <c r="S77" s="4">
        <v>20306.58782022</v>
      </c>
      <c r="T77" s="4">
        <v>20536.040789940002</v>
      </c>
      <c r="U77" s="4">
        <v>20421.314305079999</v>
      </c>
      <c r="V77" s="4">
        <v>20421.314305079999</v>
      </c>
      <c r="W77" s="4">
        <v>20306.58782022</v>
      </c>
      <c r="X77" s="4">
        <v>20536.040789940002</v>
      </c>
      <c r="Y77" s="4">
        <v>20650.7672748</v>
      </c>
      <c r="Z77" s="8">
        <f t="shared" si="2"/>
        <v>20487.734901577889</v>
      </c>
      <c r="AA77">
        <f t="shared" si="3"/>
        <v>1192.3355176817827</v>
      </c>
    </row>
    <row r="78" spans="1:28" x14ac:dyDescent="0.2">
      <c r="A78" s="1" t="s">
        <v>76</v>
      </c>
      <c r="B78" s="2">
        <v>4649991</v>
      </c>
      <c r="C78" s="3">
        <v>1590890</v>
      </c>
      <c r="D78" s="4">
        <v>562.5</v>
      </c>
      <c r="E78" s="4">
        <v>562.5</v>
      </c>
      <c r="F78" s="5" t="s">
        <v>1</v>
      </c>
      <c r="G78" s="4">
        <v>580.5</v>
      </c>
      <c r="H78" s="4">
        <v>553.5</v>
      </c>
      <c r="I78" s="4">
        <v>553.5</v>
      </c>
      <c r="J78" s="4">
        <v>585</v>
      </c>
      <c r="K78" s="4">
        <v>571.5</v>
      </c>
      <c r="L78" s="4">
        <v>571.5</v>
      </c>
      <c r="M78" s="4">
        <v>558</v>
      </c>
      <c r="N78" s="4">
        <v>567</v>
      </c>
      <c r="O78" s="4">
        <v>567</v>
      </c>
      <c r="P78" s="5" t="s">
        <v>1</v>
      </c>
      <c r="Q78" s="4">
        <v>558</v>
      </c>
      <c r="R78" s="5" t="s">
        <v>1</v>
      </c>
      <c r="S78" s="4">
        <v>558</v>
      </c>
      <c r="T78" s="4">
        <v>544.5</v>
      </c>
      <c r="U78" s="4">
        <v>553.5</v>
      </c>
      <c r="V78" s="4">
        <v>553.5</v>
      </c>
      <c r="W78" s="4">
        <v>553.5</v>
      </c>
      <c r="X78" s="4">
        <v>553.5</v>
      </c>
      <c r="Y78" s="4">
        <v>544.5</v>
      </c>
      <c r="Z78" s="8">
        <f t="shared" si="2"/>
        <v>560.60526315789468</v>
      </c>
      <c r="AA78">
        <f t="shared" si="3"/>
        <v>2837.8078204947665</v>
      </c>
    </row>
    <row r="79" spans="1:28" x14ac:dyDescent="0.2">
      <c r="A79" s="1" t="s">
        <v>77</v>
      </c>
      <c r="B79" s="2">
        <v>4296105</v>
      </c>
      <c r="C79" s="3">
        <v>40747117</v>
      </c>
      <c r="D79" s="4">
        <v>33000.075017260002</v>
      </c>
      <c r="E79" s="4">
        <v>33722.704397200003</v>
      </c>
      <c r="F79" s="5" t="s">
        <v>1</v>
      </c>
      <c r="G79" s="4">
        <v>32759.19855728</v>
      </c>
      <c r="H79" s="4">
        <v>33120.513247249997</v>
      </c>
      <c r="I79" s="4">
        <v>31916.13094735</v>
      </c>
      <c r="J79" s="4">
        <v>32518.322097299999</v>
      </c>
      <c r="K79" s="4">
        <v>32397.88386731</v>
      </c>
      <c r="L79" s="4">
        <v>31554.81625738</v>
      </c>
      <c r="M79" s="4">
        <v>30229.995727490001</v>
      </c>
      <c r="N79" s="4">
        <v>30109.557497500002</v>
      </c>
      <c r="O79" s="4">
        <v>30591.310417460001</v>
      </c>
      <c r="P79" s="5" t="s">
        <v>1</v>
      </c>
      <c r="Q79" s="4">
        <v>31073.063337420001</v>
      </c>
      <c r="R79" s="5" t="s">
        <v>1</v>
      </c>
      <c r="S79" s="4">
        <v>31313.939797399998</v>
      </c>
      <c r="T79" s="4">
        <v>31313.939797399998</v>
      </c>
      <c r="U79" s="4">
        <v>30711.74864745</v>
      </c>
      <c r="V79" s="4">
        <v>31073.063337420001</v>
      </c>
      <c r="W79" s="4">
        <v>30832.186877439999</v>
      </c>
      <c r="X79" s="4">
        <v>31434.378027390001</v>
      </c>
      <c r="Y79" s="4">
        <v>31193.50156741</v>
      </c>
      <c r="Z79" s="8">
        <f t="shared" si="2"/>
        <v>31624.543653689994</v>
      </c>
      <c r="AA79">
        <f t="shared" si="3"/>
        <v>1288.4649798020271</v>
      </c>
    </row>
    <row r="80" spans="1:28" x14ac:dyDescent="0.2">
      <c r="A80" s="1" t="s">
        <v>78</v>
      </c>
      <c r="B80" s="2">
        <v>4328269</v>
      </c>
      <c r="C80" s="3">
        <v>1668466</v>
      </c>
      <c r="D80" s="4">
        <v>1533.378422</v>
      </c>
      <c r="E80" s="4">
        <v>1509.4193849999999</v>
      </c>
      <c r="F80" s="5" t="s">
        <v>1</v>
      </c>
      <c r="G80" s="4">
        <v>1533.378422</v>
      </c>
      <c r="H80" s="4">
        <v>1509.4193849999999</v>
      </c>
      <c r="I80" s="4">
        <v>1509.4193849999999</v>
      </c>
      <c r="J80" s="4">
        <v>1485.460347</v>
      </c>
      <c r="K80" s="4">
        <v>1461.501309</v>
      </c>
      <c r="L80" s="4">
        <v>1485.460347</v>
      </c>
      <c r="M80" s="4">
        <v>1461.501309</v>
      </c>
      <c r="N80" s="4">
        <v>1485.460347</v>
      </c>
      <c r="O80" s="4">
        <v>1485.460347</v>
      </c>
      <c r="P80" s="5" t="s">
        <v>1</v>
      </c>
      <c r="Q80" s="4">
        <v>1437.542271</v>
      </c>
      <c r="R80" s="5" t="s">
        <v>1</v>
      </c>
      <c r="S80" s="4">
        <v>1461.501309</v>
      </c>
      <c r="T80" s="4">
        <v>1437.542271</v>
      </c>
      <c r="U80" s="4">
        <v>1437.542271</v>
      </c>
      <c r="V80" s="4">
        <v>1437.542271</v>
      </c>
      <c r="W80" s="4">
        <v>1437.542271</v>
      </c>
      <c r="X80" s="4">
        <v>1461.501309</v>
      </c>
      <c r="Y80" s="4">
        <v>1557.33746</v>
      </c>
      <c r="Z80" s="8">
        <f t="shared" si="2"/>
        <v>1480.4163388421046</v>
      </c>
      <c r="AA80">
        <f t="shared" si="3"/>
        <v>1127.0248484996978</v>
      </c>
    </row>
    <row r="81" spans="1:28" x14ac:dyDescent="0.2">
      <c r="A81" s="1" t="s">
        <v>79</v>
      </c>
      <c r="B81" s="2">
        <v>4298511</v>
      </c>
      <c r="C81" s="3">
        <v>11285315</v>
      </c>
      <c r="D81" s="4">
        <v>19874.350065219998</v>
      </c>
      <c r="E81" s="4">
        <v>20169.51368005</v>
      </c>
      <c r="F81" s="5" t="s">
        <v>1</v>
      </c>
      <c r="G81" s="4">
        <v>20464.677294879999</v>
      </c>
      <c r="H81" s="4">
        <v>20071.12580844</v>
      </c>
      <c r="I81" s="4">
        <v>20366.289423269998</v>
      </c>
      <c r="J81" s="4">
        <v>20366.289423269998</v>
      </c>
      <c r="K81" s="4">
        <v>20366.289423269998</v>
      </c>
      <c r="L81" s="4">
        <v>20169.51368005</v>
      </c>
      <c r="M81" s="4">
        <v>20169.51368005</v>
      </c>
      <c r="N81" s="4">
        <v>20267.901551660001</v>
      </c>
      <c r="O81" s="4">
        <v>20169.51368005</v>
      </c>
      <c r="P81" s="5" t="s">
        <v>1</v>
      </c>
      <c r="Q81" s="4">
        <v>19972.737936829999</v>
      </c>
      <c r="R81" s="5" t="s">
        <v>1</v>
      </c>
      <c r="S81" s="4">
        <v>19874.350065219998</v>
      </c>
      <c r="T81" s="4">
        <v>19972.737936829999</v>
      </c>
      <c r="U81" s="4">
        <v>19628.380386195</v>
      </c>
      <c r="V81" s="4">
        <v>19677.574322</v>
      </c>
      <c r="W81" s="4">
        <v>19628.380386195</v>
      </c>
      <c r="X81" s="4">
        <v>19677.574322</v>
      </c>
      <c r="Y81" s="4">
        <v>19972.737936829999</v>
      </c>
      <c r="Z81" s="8">
        <f t="shared" si="2"/>
        <v>20045.234263279479</v>
      </c>
      <c r="AA81">
        <f t="shared" si="3"/>
        <v>562.99242262652797</v>
      </c>
    </row>
    <row r="82" spans="1:28" x14ac:dyDescent="0.2">
      <c r="A82" s="1" t="s">
        <v>80</v>
      </c>
      <c r="B82" s="2">
        <v>4438575</v>
      </c>
      <c r="C82" s="3">
        <v>8471936</v>
      </c>
      <c r="D82" s="4">
        <v>9722.7913079999998</v>
      </c>
      <c r="E82" s="4">
        <v>9722.7913079999998</v>
      </c>
      <c r="F82" s="5" t="s">
        <v>1</v>
      </c>
      <c r="G82" s="4">
        <v>9722.7913079999998</v>
      </c>
      <c r="H82" s="4">
        <v>9945.4506509999992</v>
      </c>
      <c r="I82" s="4">
        <v>10019.670432000001</v>
      </c>
      <c r="J82" s="4">
        <v>9945.4506509999992</v>
      </c>
      <c r="K82" s="4">
        <v>10019.670432000001</v>
      </c>
      <c r="L82" s="4">
        <v>10019.670432000001</v>
      </c>
      <c r="M82" s="4">
        <v>9945.4506509999992</v>
      </c>
      <c r="N82" s="4">
        <v>10019.670432000001</v>
      </c>
      <c r="O82" s="4">
        <v>10019.670432000001</v>
      </c>
      <c r="P82" s="5" t="s">
        <v>1</v>
      </c>
      <c r="Q82" s="4">
        <v>10093.890213000001</v>
      </c>
      <c r="R82" s="5" t="s">
        <v>1</v>
      </c>
      <c r="S82" s="4">
        <v>10019.670432000001</v>
      </c>
      <c r="T82" s="4">
        <v>10168.109994</v>
      </c>
      <c r="U82" s="4">
        <v>10242.329775</v>
      </c>
      <c r="V82" s="4">
        <v>10334.913138</v>
      </c>
      <c r="W82" s="4">
        <v>10334.913138</v>
      </c>
      <c r="X82" s="4">
        <v>10260.022462999999</v>
      </c>
      <c r="Y82" s="4">
        <v>10185.131788000001</v>
      </c>
      <c r="Z82" s="8">
        <f t="shared" si="2"/>
        <v>10039.055735684211</v>
      </c>
      <c r="AA82">
        <f t="shared" si="3"/>
        <v>843.89769546613593</v>
      </c>
    </row>
    <row r="83" spans="1:28" x14ac:dyDescent="0.2">
      <c r="A83" s="1" t="s">
        <v>81</v>
      </c>
      <c r="B83" s="2">
        <v>4265654</v>
      </c>
      <c r="C83" s="3">
        <v>22451936</v>
      </c>
      <c r="D83" s="4">
        <v>26921.029636800002</v>
      </c>
      <c r="E83" s="4">
        <v>25238.465284499998</v>
      </c>
      <c r="F83" s="5" t="s">
        <v>1</v>
      </c>
      <c r="G83" s="4">
        <v>25238.465284499998</v>
      </c>
      <c r="H83" s="4">
        <v>25799.320068599998</v>
      </c>
      <c r="I83" s="4">
        <v>25238.465284499998</v>
      </c>
      <c r="J83" s="4">
        <v>27762.31181295</v>
      </c>
      <c r="K83" s="4">
        <v>27201.45702885</v>
      </c>
      <c r="L83" s="4">
        <v>27201.45702885</v>
      </c>
      <c r="M83" s="4">
        <v>26921.029636800002</v>
      </c>
      <c r="N83" s="4">
        <v>26219.961156674999</v>
      </c>
      <c r="O83" s="4">
        <v>26360.174852700002</v>
      </c>
      <c r="P83" s="5" t="s">
        <v>1</v>
      </c>
      <c r="Q83" s="4">
        <v>27201.45702885</v>
      </c>
      <c r="R83" s="5" t="s">
        <v>1</v>
      </c>
      <c r="S83" s="4">
        <v>26921.029636800002</v>
      </c>
      <c r="T83" s="4">
        <v>27201.45702885</v>
      </c>
      <c r="U83" s="4">
        <v>27341.670724874999</v>
      </c>
      <c r="V83" s="4">
        <v>26780.815940774999</v>
      </c>
      <c r="W83" s="4">
        <v>26921.029636800002</v>
      </c>
      <c r="X83" s="4">
        <v>26640.60224475</v>
      </c>
      <c r="Y83" s="4">
        <v>26360.174852700002</v>
      </c>
      <c r="Z83" s="8">
        <f t="shared" si="2"/>
        <v>26603.703903690788</v>
      </c>
      <c r="AA83">
        <f t="shared" si="3"/>
        <v>843.94023032579287</v>
      </c>
    </row>
    <row r="84" spans="1:28" x14ac:dyDescent="0.2">
      <c r="A84" s="1" t="s">
        <v>82</v>
      </c>
      <c r="B84" s="2">
        <v>4306650</v>
      </c>
      <c r="C84" s="3">
        <v>4672060</v>
      </c>
      <c r="D84" s="4">
        <v>3985.1537669999998</v>
      </c>
      <c r="E84" s="4">
        <v>3985.1537669999998</v>
      </c>
      <c r="F84" s="5" t="s">
        <v>1</v>
      </c>
      <c r="G84" s="4">
        <v>3882.9703370000002</v>
      </c>
      <c r="H84" s="4">
        <v>3760.3502210000001</v>
      </c>
      <c r="I84" s="4">
        <v>3760.3502210000001</v>
      </c>
      <c r="J84" s="4">
        <v>3882.9703370000002</v>
      </c>
      <c r="K84" s="4">
        <v>3882.9703370000002</v>
      </c>
      <c r="L84" s="4">
        <v>3862.5336510000002</v>
      </c>
      <c r="M84" s="4">
        <v>3842.0969650000002</v>
      </c>
      <c r="N84" s="4">
        <v>3821.6602790000002</v>
      </c>
      <c r="O84" s="4">
        <v>3821.6602790000002</v>
      </c>
      <c r="P84" s="5" t="s">
        <v>1</v>
      </c>
      <c r="Q84" s="4">
        <v>3678.6034770000001</v>
      </c>
      <c r="R84" s="5" t="s">
        <v>1</v>
      </c>
      <c r="S84" s="4">
        <v>3678.6034770000001</v>
      </c>
      <c r="T84" s="4">
        <v>3494.673303</v>
      </c>
      <c r="U84" s="4">
        <v>3494.673303</v>
      </c>
      <c r="V84" s="4">
        <v>3494.673303</v>
      </c>
      <c r="W84" s="4">
        <v>3576.4200470000001</v>
      </c>
      <c r="X84" s="4">
        <v>3780.7869070000002</v>
      </c>
      <c r="Y84" s="4">
        <v>3433.363245</v>
      </c>
      <c r="Z84" s="8">
        <f t="shared" si="2"/>
        <v>3743.1403801578954</v>
      </c>
      <c r="AA84">
        <f t="shared" si="3"/>
        <v>1248.1658515310398</v>
      </c>
    </row>
    <row r="85" spans="1:28" x14ac:dyDescent="0.2">
      <c r="A85" s="1" t="s">
        <v>83</v>
      </c>
      <c r="B85" s="2">
        <v>4183850</v>
      </c>
      <c r="C85" s="3">
        <v>185275331</v>
      </c>
      <c r="D85" s="4">
        <v>506062.09080000001</v>
      </c>
      <c r="E85" s="4">
        <v>507284.46299999999</v>
      </c>
      <c r="F85" s="5" t="s">
        <v>1</v>
      </c>
      <c r="G85" s="4">
        <v>515841.06839999999</v>
      </c>
      <c r="H85" s="4">
        <v>520730.55719999998</v>
      </c>
      <c r="I85" s="4">
        <v>524397.67379999999</v>
      </c>
      <c r="J85" s="4">
        <v>526842.41819999996</v>
      </c>
      <c r="K85" s="4">
        <v>528064.79040000006</v>
      </c>
      <c r="L85" s="4">
        <v>525620.04599999997</v>
      </c>
      <c r="M85" s="4">
        <v>526842.41819999996</v>
      </c>
      <c r="N85" s="4">
        <v>531731.90700000001</v>
      </c>
      <c r="O85" s="4">
        <v>530509.53480000002</v>
      </c>
      <c r="P85" s="5" t="s">
        <v>1</v>
      </c>
      <c r="Q85" s="4">
        <v>545178.00120000006</v>
      </c>
      <c r="R85" s="5" t="s">
        <v>1</v>
      </c>
      <c r="S85" s="4">
        <v>542733.25679999997</v>
      </c>
      <c r="T85" s="4">
        <v>541510.88459999999</v>
      </c>
      <c r="U85" s="4">
        <v>537843.76800000004</v>
      </c>
      <c r="V85" s="4">
        <v>529287.16260000004</v>
      </c>
      <c r="W85" s="4">
        <v>529287.16260000004</v>
      </c>
      <c r="X85" s="4">
        <v>530509.53480000002</v>
      </c>
      <c r="Y85" s="4">
        <v>534176.65139999997</v>
      </c>
      <c r="Z85" s="8">
        <f t="shared" si="2"/>
        <v>528129.12577894737</v>
      </c>
      <c r="AA85">
        <f t="shared" si="3"/>
        <v>350.81445418624469</v>
      </c>
      <c r="AB85" t="s">
        <v>636</v>
      </c>
    </row>
    <row r="86" spans="1:28" x14ac:dyDescent="0.2">
      <c r="A86" s="1" t="s">
        <v>84</v>
      </c>
      <c r="B86" s="2">
        <v>4306649</v>
      </c>
      <c r="C86" s="3">
        <v>4424286</v>
      </c>
      <c r="D86" s="4">
        <v>6872.53945406</v>
      </c>
      <c r="E86" s="4">
        <v>6787.1662931399997</v>
      </c>
      <c r="F86" s="5" t="s">
        <v>1</v>
      </c>
      <c r="G86" s="4">
        <v>6872.53945406</v>
      </c>
      <c r="H86" s="4">
        <v>6829.8528735999998</v>
      </c>
      <c r="I86" s="4">
        <v>6744.4797126800004</v>
      </c>
      <c r="J86" s="4">
        <v>7171.3455172800004</v>
      </c>
      <c r="K86" s="4">
        <v>7299.4052586600001</v>
      </c>
      <c r="L86" s="4">
        <v>7256.7186781999999</v>
      </c>
      <c r="M86" s="4">
        <v>7085.97235636</v>
      </c>
      <c r="N86" s="4">
        <v>7000.5991954399997</v>
      </c>
      <c r="O86" s="4">
        <v>7043.2857758999999</v>
      </c>
      <c r="P86" s="5" t="s">
        <v>1</v>
      </c>
      <c r="Q86" s="4">
        <v>7043.2857758999999</v>
      </c>
      <c r="R86" s="5" t="s">
        <v>1</v>
      </c>
      <c r="S86" s="4">
        <v>6957.9126149800004</v>
      </c>
      <c r="T86" s="4">
        <v>6915.2260345200002</v>
      </c>
      <c r="U86" s="4">
        <v>6915.2260345200002</v>
      </c>
      <c r="V86" s="4">
        <v>6829.8528735999998</v>
      </c>
      <c r="W86" s="4">
        <v>6872.53945406</v>
      </c>
      <c r="X86" s="4">
        <v>6872.53945406</v>
      </c>
      <c r="Y86" s="4">
        <v>6915.2260345200002</v>
      </c>
      <c r="Z86" s="8">
        <f t="shared" si="2"/>
        <v>6962.4059392389472</v>
      </c>
      <c r="AA86">
        <f t="shared" si="3"/>
        <v>635.45361166970588</v>
      </c>
    </row>
    <row r="87" spans="1:28" x14ac:dyDescent="0.2">
      <c r="A87" s="1" t="s">
        <v>85</v>
      </c>
      <c r="B87" s="2">
        <v>4293851</v>
      </c>
      <c r="C87" s="3">
        <v>4856420</v>
      </c>
      <c r="D87" s="4">
        <v>8613.8097953600009</v>
      </c>
      <c r="E87" s="4">
        <v>8921.4458594799999</v>
      </c>
      <c r="F87" s="5" t="s">
        <v>1</v>
      </c>
      <c r="G87" s="4">
        <v>8690.7188113899992</v>
      </c>
      <c r="H87" s="4">
        <v>8536.9007793300007</v>
      </c>
      <c r="I87" s="4">
        <v>8383.0827472700003</v>
      </c>
      <c r="J87" s="4">
        <v>8767.6278274199994</v>
      </c>
      <c r="K87" s="4">
        <v>8613.8097953600009</v>
      </c>
      <c r="L87" s="4">
        <v>8536.9007793300007</v>
      </c>
      <c r="M87" s="4">
        <v>8536.9007793300007</v>
      </c>
      <c r="N87" s="4">
        <v>8536.9007793300007</v>
      </c>
      <c r="O87" s="4">
        <v>8536.9007793300007</v>
      </c>
      <c r="P87" s="5" t="s">
        <v>1</v>
      </c>
      <c r="Q87" s="4">
        <v>8844.5368434499997</v>
      </c>
      <c r="R87" s="5" t="s">
        <v>1</v>
      </c>
      <c r="S87" s="4">
        <v>8613.8097953600009</v>
      </c>
      <c r="T87" s="4">
        <v>8536.9007793300007</v>
      </c>
      <c r="U87" s="4">
        <v>8613.8097953600009</v>
      </c>
      <c r="V87" s="4">
        <v>8613.8097953600009</v>
      </c>
      <c r="W87" s="4">
        <v>8613.8097953600009</v>
      </c>
      <c r="X87" s="4">
        <v>8844.5368434499997</v>
      </c>
      <c r="Y87" s="4">
        <v>8613.8097953600009</v>
      </c>
      <c r="Z87" s="8">
        <f t="shared" si="2"/>
        <v>8630.0011671557877</v>
      </c>
      <c r="AA87">
        <f t="shared" si="3"/>
        <v>562.73688797200282</v>
      </c>
    </row>
    <row r="88" spans="1:28" x14ac:dyDescent="0.2">
      <c r="A88" s="1" t="s">
        <v>86</v>
      </c>
      <c r="B88" s="2">
        <v>4308302</v>
      </c>
      <c r="C88" s="3">
        <v>23840448</v>
      </c>
      <c r="D88" s="4">
        <v>25204.2</v>
      </c>
      <c r="E88" s="4">
        <v>24780.6</v>
      </c>
      <c r="F88" s="5" t="s">
        <v>1</v>
      </c>
      <c r="G88" s="4">
        <v>25098.3</v>
      </c>
      <c r="H88" s="4">
        <v>25098.3</v>
      </c>
      <c r="I88" s="4">
        <v>24674.7</v>
      </c>
      <c r="J88" s="4">
        <v>24992.400000000001</v>
      </c>
      <c r="K88" s="4">
        <v>25521.9</v>
      </c>
      <c r="L88" s="4">
        <v>24886.5</v>
      </c>
      <c r="M88" s="4">
        <v>25416</v>
      </c>
      <c r="N88" s="4">
        <v>25839.599999999999</v>
      </c>
      <c r="O88" s="4">
        <v>27322.2</v>
      </c>
      <c r="P88" s="5" t="s">
        <v>1</v>
      </c>
      <c r="Q88" s="4">
        <v>27745.8</v>
      </c>
      <c r="R88" s="5" t="s">
        <v>1</v>
      </c>
      <c r="S88" s="4">
        <v>27534</v>
      </c>
      <c r="T88" s="4">
        <v>27851.7</v>
      </c>
      <c r="U88" s="4">
        <v>27004.5</v>
      </c>
      <c r="V88" s="4">
        <v>25945.5</v>
      </c>
      <c r="W88" s="4">
        <v>26580.9</v>
      </c>
      <c r="X88" s="4">
        <v>26792.7</v>
      </c>
      <c r="Y88" s="4">
        <v>26792.7</v>
      </c>
      <c r="Z88" s="8">
        <f t="shared" si="2"/>
        <v>26056.97368421053</v>
      </c>
      <c r="AA88">
        <f t="shared" si="3"/>
        <v>914.93541379467047</v>
      </c>
      <c r="AB88" t="s">
        <v>634</v>
      </c>
    </row>
    <row r="89" spans="1:28" x14ac:dyDescent="0.2">
      <c r="A89" s="1" t="s">
        <v>87</v>
      </c>
      <c r="B89" s="2">
        <v>4306062</v>
      </c>
      <c r="C89" s="3">
        <v>2806025</v>
      </c>
      <c r="D89" s="4">
        <v>1448.0650430000001</v>
      </c>
      <c r="E89" s="4">
        <v>1465.4071389999999</v>
      </c>
      <c r="F89" s="5" t="s">
        <v>1</v>
      </c>
      <c r="G89" s="4">
        <v>1456.736091</v>
      </c>
      <c r="H89" s="4">
        <v>1448.0650430000001</v>
      </c>
      <c r="I89" s="4">
        <v>1456.736091</v>
      </c>
      <c r="J89" s="4">
        <v>1474.078188</v>
      </c>
      <c r="K89" s="4">
        <v>1456.736091</v>
      </c>
      <c r="L89" s="4">
        <v>1474.078188</v>
      </c>
      <c r="M89" s="4">
        <v>1465.4071389999999</v>
      </c>
      <c r="N89" s="4">
        <v>1387.367706</v>
      </c>
      <c r="O89" s="4">
        <v>1465.4071389999999</v>
      </c>
      <c r="P89" s="5" t="s">
        <v>1</v>
      </c>
      <c r="Q89" s="4">
        <v>1396.0387539999999</v>
      </c>
      <c r="R89" s="5" t="s">
        <v>1</v>
      </c>
      <c r="S89" s="4">
        <v>1387.367706</v>
      </c>
      <c r="T89" s="4">
        <v>1387.367706</v>
      </c>
      <c r="U89" s="4">
        <v>1404.7098020000001</v>
      </c>
      <c r="V89" s="4">
        <v>1404.7098020000001</v>
      </c>
      <c r="W89" s="4">
        <v>1456.736091</v>
      </c>
      <c r="X89" s="4">
        <v>1430.722947</v>
      </c>
      <c r="Y89" s="4">
        <v>1404.7098020000001</v>
      </c>
      <c r="Z89" s="8">
        <f t="shared" si="2"/>
        <v>1435.2866562105266</v>
      </c>
      <c r="AA89">
        <f t="shared" si="3"/>
        <v>1955.0275813254789</v>
      </c>
    </row>
    <row r="90" spans="1:28" x14ac:dyDescent="0.2">
      <c r="A90" s="1" t="s">
        <v>88</v>
      </c>
      <c r="B90" s="2">
        <v>4306648</v>
      </c>
      <c r="C90" s="3">
        <v>6550468</v>
      </c>
      <c r="D90" s="4">
        <v>5462.1687908200001</v>
      </c>
      <c r="E90" s="4">
        <v>5462.1687908200001</v>
      </c>
      <c r="F90" s="5" t="s">
        <v>1</v>
      </c>
      <c r="G90" s="4">
        <v>5462.1687908200001</v>
      </c>
      <c r="H90" s="4">
        <v>5593.7873159000001</v>
      </c>
      <c r="I90" s="4">
        <v>5264.7410031999998</v>
      </c>
      <c r="J90" s="4">
        <v>5593.7873159000001</v>
      </c>
      <c r="K90" s="4">
        <v>5593.7873159000001</v>
      </c>
      <c r="L90" s="4">
        <v>5462.1687908200001</v>
      </c>
      <c r="M90" s="4">
        <v>5593.7873159000001</v>
      </c>
      <c r="N90" s="4">
        <v>5593.7873159000001</v>
      </c>
      <c r="O90" s="4">
        <v>5560.8826846299999</v>
      </c>
      <c r="P90" s="5" t="s">
        <v>1</v>
      </c>
      <c r="Q90" s="4">
        <v>5593.7873159000001</v>
      </c>
      <c r="R90" s="5" t="s">
        <v>1</v>
      </c>
      <c r="S90" s="4">
        <v>5593.7873159000001</v>
      </c>
      <c r="T90" s="4">
        <v>5593.7873159000001</v>
      </c>
      <c r="U90" s="4">
        <v>5593.7873159000001</v>
      </c>
      <c r="V90" s="4">
        <v>5560.8826846299999</v>
      </c>
      <c r="W90" s="4">
        <v>5560.8826846299999</v>
      </c>
      <c r="X90" s="4">
        <v>5560.8826846299999</v>
      </c>
      <c r="Y90" s="4">
        <v>5560.8826846299999</v>
      </c>
      <c r="Z90" s="8">
        <f t="shared" si="2"/>
        <v>5540.1008122489466</v>
      </c>
      <c r="AA90">
        <f t="shared" si="3"/>
        <v>1182.3734300136148</v>
      </c>
    </row>
    <row r="91" spans="1:28" x14ac:dyDescent="0.2">
      <c r="A91" s="1" t="s">
        <v>89</v>
      </c>
      <c r="B91" s="2">
        <v>4549866</v>
      </c>
      <c r="C91" s="3">
        <v>150279.337</v>
      </c>
      <c r="D91" s="4">
        <v>6201.1049999999996</v>
      </c>
      <c r="E91" s="4">
        <v>6174.94</v>
      </c>
      <c r="F91" s="5" t="s">
        <v>1</v>
      </c>
      <c r="G91" s="4">
        <v>6070.28</v>
      </c>
      <c r="H91" s="4">
        <v>6017.95</v>
      </c>
      <c r="I91" s="4">
        <v>5965.62</v>
      </c>
      <c r="J91" s="4">
        <v>5573.1450000000004</v>
      </c>
      <c r="K91" s="4">
        <v>5442.32</v>
      </c>
      <c r="L91" s="4">
        <v>5389.99</v>
      </c>
      <c r="M91" s="4">
        <v>5233</v>
      </c>
      <c r="N91" s="4">
        <v>5128.34</v>
      </c>
      <c r="O91" s="4">
        <v>5180.67</v>
      </c>
      <c r="P91" s="5" t="s">
        <v>1</v>
      </c>
      <c r="Q91" s="4">
        <v>5311.4949999999999</v>
      </c>
      <c r="R91" s="5" t="s">
        <v>1</v>
      </c>
      <c r="S91" s="4">
        <v>5219.9174999999996</v>
      </c>
      <c r="T91" s="4">
        <v>5219.9174999999996</v>
      </c>
      <c r="U91" s="4">
        <v>5233</v>
      </c>
      <c r="V91" s="4">
        <v>5285.33</v>
      </c>
      <c r="W91" s="4">
        <v>5233</v>
      </c>
      <c r="X91" s="4">
        <v>5128.34</v>
      </c>
      <c r="Y91" s="4">
        <v>5076.01</v>
      </c>
      <c r="Z91" s="8">
        <f t="shared" si="2"/>
        <v>5478.1247368421036</v>
      </c>
      <c r="AA91">
        <f t="shared" si="3"/>
        <v>27.432624158651301</v>
      </c>
    </row>
    <row r="92" spans="1:28" x14ac:dyDescent="0.2">
      <c r="A92" s="1" t="s">
        <v>90</v>
      </c>
      <c r="B92" s="2">
        <v>4493334</v>
      </c>
      <c r="C92" s="3">
        <v>2702042</v>
      </c>
      <c r="D92" s="4">
        <v>64749.590340064402</v>
      </c>
      <c r="E92" s="4">
        <v>63688.121694096502</v>
      </c>
      <c r="F92" s="5" t="s">
        <v>1</v>
      </c>
      <c r="G92" s="4">
        <v>62626.652959158302</v>
      </c>
      <c r="H92" s="4">
        <v>63688.121694096502</v>
      </c>
      <c r="I92" s="4">
        <v>64572.678958383302</v>
      </c>
      <c r="J92" s="4">
        <v>65811.059075002704</v>
      </c>
      <c r="K92" s="4">
        <v>69172.376661498507</v>
      </c>
      <c r="L92" s="4">
        <v>69526.199513831103</v>
      </c>
      <c r="M92" s="4">
        <v>71826.048365388706</v>
      </c>
      <c r="N92" s="4">
        <v>71649.136805767004</v>
      </c>
      <c r="O92" s="4">
        <v>71472.225424085904</v>
      </c>
      <c r="P92" s="5" t="s">
        <v>1</v>
      </c>
      <c r="Q92" s="4">
        <v>72356.782688372696</v>
      </c>
      <c r="R92" s="5" t="s">
        <v>1</v>
      </c>
      <c r="S92" s="4">
        <v>71118.402571753293</v>
      </c>
      <c r="T92" s="4">
        <v>71295.313953434394</v>
      </c>
      <c r="U92" s="4">
        <v>72887.517011356598</v>
      </c>
      <c r="V92" s="4">
        <v>72710.605629675498</v>
      </c>
      <c r="W92" s="4">
        <v>72887.517011356598</v>
      </c>
      <c r="X92" s="4">
        <v>70941.491012131606</v>
      </c>
      <c r="Y92" s="4">
        <v>71295.313953434394</v>
      </c>
      <c r="Z92" s="8">
        <f t="shared" si="2"/>
        <v>69172.37659594146</v>
      </c>
      <c r="AA92">
        <f t="shared" si="3"/>
        <v>39.062442740452788</v>
      </c>
      <c r="AB92" t="s">
        <v>634</v>
      </c>
    </row>
    <row r="93" spans="1:28" x14ac:dyDescent="0.2">
      <c r="A93" s="1" t="s">
        <v>91</v>
      </c>
      <c r="B93" s="2">
        <v>4772120</v>
      </c>
      <c r="C93" s="3">
        <v>1155647.3160000001</v>
      </c>
      <c r="D93" s="4">
        <v>3341.0708500000001</v>
      </c>
      <c r="E93" s="4">
        <v>3341.0708500000001</v>
      </c>
      <c r="F93" s="5" t="s">
        <v>1</v>
      </c>
      <c r="G93" s="4">
        <v>3341.0708500000001</v>
      </c>
      <c r="H93" s="4">
        <v>3341.0708500000001</v>
      </c>
      <c r="I93" s="4">
        <v>3341.0708500000001</v>
      </c>
      <c r="J93" s="4">
        <v>3341.0708500000001</v>
      </c>
      <c r="K93" s="4">
        <v>3341.0708500000001</v>
      </c>
      <c r="L93" s="4">
        <v>3341.0708500000001</v>
      </c>
      <c r="M93" s="4">
        <v>3341.0708500000001</v>
      </c>
      <c r="N93" s="4">
        <v>3341.0708500000001</v>
      </c>
      <c r="O93" s="4">
        <v>3341.0708500000001</v>
      </c>
      <c r="P93" s="5" t="s">
        <v>1</v>
      </c>
      <c r="Q93" s="4">
        <v>3341.0708500000001</v>
      </c>
      <c r="R93" s="5" t="s">
        <v>1</v>
      </c>
      <c r="S93" s="4">
        <v>3341.0708500000001</v>
      </c>
      <c r="T93" s="4">
        <v>3341.0708500000001</v>
      </c>
      <c r="U93" s="4">
        <v>3341.0708500000001</v>
      </c>
      <c r="V93" s="4">
        <v>3341.0708500000001</v>
      </c>
      <c r="W93" s="4">
        <v>3341.0708500000001</v>
      </c>
      <c r="X93" s="4">
        <v>3341.0708500000001</v>
      </c>
      <c r="Y93" s="4">
        <v>3341.0708500000001</v>
      </c>
      <c r="Z93" s="8">
        <f t="shared" si="2"/>
        <v>3341.0708500000014</v>
      </c>
      <c r="AA93">
        <f t="shared" si="3"/>
        <v>345.89129290688334</v>
      </c>
    </row>
    <row r="94" spans="1:28" x14ac:dyDescent="0.2">
      <c r="A94" s="1" t="s">
        <v>92</v>
      </c>
      <c r="B94" s="2">
        <v>4353491</v>
      </c>
      <c r="C94" s="3">
        <v>678070.33400000003</v>
      </c>
      <c r="D94" s="4">
        <v>63000.003149999997</v>
      </c>
      <c r="E94" s="4">
        <v>63000.003149999997</v>
      </c>
      <c r="F94" s="5" t="s">
        <v>1</v>
      </c>
      <c r="G94" s="4">
        <v>63333.336499999998</v>
      </c>
      <c r="H94" s="4">
        <v>63333.336499999998</v>
      </c>
      <c r="I94" s="4">
        <v>63333.336499999998</v>
      </c>
      <c r="J94" s="4">
        <v>63333.336499999998</v>
      </c>
      <c r="K94" s="4">
        <v>63333.336499999998</v>
      </c>
      <c r="L94" s="4">
        <v>63333.336499999998</v>
      </c>
      <c r="M94" s="4">
        <v>63333.336499999998</v>
      </c>
      <c r="N94" s="4">
        <v>63333.336499999998</v>
      </c>
      <c r="O94" s="4">
        <v>63333.336499999998</v>
      </c>
      <c r="P94" s="5" t="s">
        <v>1</v>
      </c>
      <c r="Q94" s="4">
        <v>64333.33655</v>
      </c>
      <c r="R94" s="5" t="s">
        <v>1</v>
      </c>
      <c r="S94" s="4">
        <v>64333.33655</v>
      </c>
      <c r="T94" s="4">
        <v>64333.33655</v>
      </c>
      <c r="U94" s="4">
        <v>64333.33655</v>
      </c>
      <c r="V94" s="4">
        <v>64333.33655</v>
      </c>
      <c r="W94" s="4">
        <v>63333.336499999998</v>
      </c>
      <c r="X94" s="4">
        <v>63333.336499999998</v>
      </c>
      <c r="Y94" s="4">
        <v>63333.336499999998</v>
      </c>
      <c r="Z94" s="8">
        <f t="shared" si="2"/>
        <v>63561.4066868421</v>
      </c>
      <c r="AA94">
        <f t="shared" si="3"/>
        <v>10.667956694866037</v>
      </c>
    </row>
    <row r="95" spans="1:28" x14ac:dyDescent="0.2">
      <c r="A95" s="1" t="s">
        <v>93</v>
      </c>
      <c r="B95" s="2">
        <v>4980985</v>
      </c>
      <c r="C95" s="3">
        <v>447857.51</v>
      </c>
      <c r="D95" s="4">
        <v>653.45844299999999</v>
      </c>
      <c r="E95" s="4">
        <v>653.45844299999999</v>
      </c>
      <c r="F95" s="5" t="s">
        <v>1</v>
      </c>
      <c r="G95" s="4">
        <v>664.05506639999999</v>
      </c>
      <c r="H95" s="4">
        <v>662.28896250000003</v>
      </c>
      <c r="I95" s="4">
        <v>688.78052100000002</v>
      </c>
      <c r="J95" s="4">
        <v>702.90935219999994</v>
      </c>
      <c r="K95" s="4">
        <v>720.57039120000002</v>
      </c>
      <c r="L95" s="4">
        <v>720.57039120000002</v>
      </c>
      <c r="M95" s="4">
        <v>720.57039120000002</v>
      </c>
      <c r="N95" s="4">
        <v>713.50597560000006</v>
      </c>
      <c r="O95" s="4">
        <v>720.57039120000002</v>
      </c>
      <c r="P95" s="5" t="s">
        <v>1</v>
      </c>
      <c r="Q95" s="4">
        <v>720.57039120000002</v>
      </c>
      <c r="R95" s="5" t="s">
        <v>1</v>
      </c>
      <c r="S95" s="4">
        <v>720.57039120000002</v>
      </c>
      <c r="T95" s="4">
        <v>720.57039120000002</v>
      </c>
      <c r="U95" s="4">
        <v>720.57039120000002</v>
      </c>
      <c r="V95" s="4">
        <v>720.57039120000002</v>
      </c>
      <c r="W95" s="4">
        <v>720.57039120000002</v>
      </c>
      <c r="X95" s="4">
        <v>717.03818339999998</v>
      </c>
      <c r="Y95" s="4">
        <v>720.57039120000002</v>
      </c>
      <c r="Z95" s="8">
        <f t="shared" si="2"/>
        <v>704.30364475263184</v>
      </c>
      <c r="AA95">
        <f t="shared" si="3"/>
        <v>635.88696911727357</v>
      </c>
    </row>
    <row r="96" spans="1:28" x14ac:dyDescent="0.2">
      <c r="A96" s="1" t="s">
        <v>94</v>
      </c>
      <c r="B96" s="2">
        <v>4864119</v>
      </c>
      <c r="C96" s="3">
        <v>131825.465</v>
      </c>
      <c r="D96" s="4">
        <v>65.516667479999995</v>
      </c>
      <c r="E96" s="4">
        <v>64.854882959999998</v>
      </c>
      <c r="F96" s="5" t="s">
        <v>1</v>
      </c>
      <c r="G96" s="4">
        <v>64.854882959999998</v>
      </c>
      <c r="H96" s="4">
        <v>62.869529399999998</v>
      </c>
      <c r="I96" s="4">
        <v>63.531313920000002</v>
      </c>
      <c r="J96" s="4">
        <v>62.869529399999998</v>
      </c>
      <c r="K96" s="4">
        <v>62.869529399999998</v>
      </c>
      <c r="L96" s="4">
        <v>62.869529399999998</v>
      </c>
      <c r="M96" s="4">
        <v>62.869529399999998</v>
      </c>
      <c r="N96" s="4">
        <v>62.869529399999998</v>
      </c>
      <c r="O96" s="4">
        <v>62.869529399999998</v>
      </c>
      <c r="P96" s="5" t="s">
        <v>1</v>
      </c>
      <c r="Q96" s="4">
        <v>62.869529399999998</v>
      </c>
      <c r="R96" s="5" t="s">
        <v>1</v>
      </c>
      <c r="S96" s="4">
        <v>63.531313920000002</v>
      </c>
      <c r="T96" s="4">
        <v>61.545960360000002</v>
      </c>
      <c r="U96" s="4">
        <v>62.20774488</v>
      </c>
      <c r="V96" s="4">
        <v>62.20774488</v>
      </c>
      <c r="W96" s="4">
        <v>62.869529399999998</v>
      </c>
      <c r="X96" s="4">
        <v>63.531313920000002</v>
      </c>
      <c r="Y96" s="4">
        <v>63.531313920000002</v>
      </c>
      <c r="Z96" s="8">
        <f t="shared" si="2"/>
        <v>63.217837042105259</v>
      </c>
      <c r="AA96">
        <f t="shared" si="3"/>
        <v>2085.2574394818298</v>
      </c>
    </row>
    <row r="97" spans="1:28" x14ac:dyDescent="0.2">
      <c r="A97" s="1" t="s">
        <v>95</v>
      </c>
      <c r="B97" s="2">
        <v>4864354</v>
      </c>
      <c r="C97" s="3">
        <v>4171994.2450000001</v>
      </c>
      <c r="D97" s="4">
        <v>2527.5955213000002</v>
      </c>
      <c r="E97" s="4">
        <v>2701.2471220000002</v>
      </c>
      <c r="F97" s="5" t="s">
        <v>1</v>
      </c>
      <c r="G97" s="4">
        <v>2681.9524996999999</v>
      </c>
      <c r="H97" s="4">
        <v>2701.2471220000002</v>
      </c>
      <c r="I97" s="4">
        <v>2817.0148558000001</v>
      </c>
      <c r="J97" s="4">
        <v>2797.7202335000002</v>
      </c>
      <c r="K97" s="4">
        <v>2817.0148558000001</v>
      </c>
      <c r="L97" s="4">
        <v>2643.3632551000001</v>
      </c>
      <c r="M97" s="4">
        <v>2681.9524996999999</v>
      </c>
      <c r="N97" s="4">
        <v>2701.2471220000002</v>
      </c>
      <c r="O97" s="4">
        <v>2681.9524996999999</v>
      </c>
      <c r="P97" s="5" t="s">
        <v>1</v>
      </c>
      <c r="Q97" s="4">
        <v>2836.3094781</v>
      </c>
      <c r="R97" s="5" t="s">
        <v>1</v>
      </c>
      <c r="S97" s="4">
        <v>2836.3094781</v>
      </c>
      <c r="T97" s="4">
        <v>2990.6664565000001</v>
      </c>
      <c r="U97" s="4">
        <v>3067.8449457000002</v>
      </c>
      <c r="V97" s="4">
        <v>2971.3718342000002</v>
      </c>
      <c r="W97" s="4">
        <v>2952.0772118999998</v>
      </c>
      <c r="X97" s="4">
        <v>2797.7202335000002</v>
      </c>
      <c r="Y97" s="4">
        <v>2855.6041003999999</v>
      </c>
      <c r="Z97" s="8">
        <f t="shared" si="2"/>
        <v>2792.64270131579</v>
      </c>
      <c r="AA97">
        <f t="shared" si="3"/>
        <v>1493.9233877052409</v>
      </c>
    </row>
    <row r="98" spans="1:28" x14ac:dyDescent="0.2">
      <c r="A98" s="1" t="s">
        <v>96</v>
      </c>
      <c r="B98" s="2">
        <v>4910338</v>
      </c>
      <c r="C98" s="3">
        <v>8365971</v>
      </c>
      <c r="D98" s="4">
        <v>13177.211322499999</v>
      </c>
      <c r="E98" s="4">
        <v>13832.431774999999</v>
      </c>
      <c r="F98" s="5" t="s">
        <v>1</v>
      </c>
      <c r="G98" s="4">
        <v>13832.431774999999</v>
      </c>
      <c r="H98" s="4">
        <v>12886.002232500001</v>
      </c>
      <c r="I98" s="4">
        <v>13104.40905</v>
      </c>
      <c r="J98" s="4">
        <v>13468.4204125</v>
      </c>
      <c r="K98" s="4">
        <v>12958.804505</v>
      </c>
      <c r="L98" s="4">
        <v>12740.397687500001</v>
      </c>
      <c r="M98" s="4">
        <v>12740.397687500001</v>
      </c>
      <c r="N98" s="4">
        <v>13614.0249575</v>
      </c>
      <c r="O98" s="4">
        <v>12886.002232500001</v>
      </c>
      <c r="P98" s="5" t="s">
        <v>1</v>
      </c>
      <c r="Q98" s="4">
        <v>12740.397687500001</v>
      </c>
      <c r="R98" s="5" t="s">
        <v>1</v>
      </c>
      <c r="S98" s="4">
        <v>13104.40905</v>
      </c>
      <c r="T98" s="4">
        <v>12740.397687500001</v>
      </c>
      <c r="U98" s="4">
        <v>13759.6295025</v>
      </c>
      <c r="V98" s="4">
        <v>13177.211322499999</v>
      </c>
      <c r="W98" s="4">
        <v>13177.211322499999</v>
      </c>
      <c r="X98" s="4">
        <v>13177.211322499999</v>
      </c>
      <c r="Y98" s="4">
        <v>13177.211322499999</v>
      </c>
      <c r="Z98" s="8">
        <f t="shared" si="2"/>
        <v>13173.379623947363</v>
      </c>
      <c r="AA98">
        <f t="shared" si="3"/>
        <v>635.06641718514163</v>
      </c>
    </row>
    <row r="99" spans="1:28" x14ac:dyDescent="0.2">
      <c r="A99" s="1" t="s">
        <v>97</v>
      </c>
      <c r="B99" s="2">
        <v>4983474</v>
      </c>
      <c r="C99" s="3">
        <v>1123271.5619999999</v>
      </c>
      <c r="D99" s="4">
        <v>1116.1854000000001</v>
      </c>
      <c r="E99" s="4">
        <v>1130.8720499999999</v>
      </c>
      <c r="F99" s="5" t="s">
        <v>1</v>
      </c>
      <c r="G99" s="4">
        <v>1130.8720499999999</v>
      </c>
      <c r="H99" s="4">
        <v>1130.8720499999999</v>
      </c>
      <c r="I99" s="4">
        <v>1116.1854000000001</v>
      </c>
      <c r="J99" s="4">
        <v>1116.1854000000001</v>
      </c>
      <c r="K99" s="4">
        <v>1116.1854000000001</v>
      </c>
      <c r="L99" s="4">
        <v>1116.1854000000001</v>
      </c>
      <c r="M99" s="4">
        <v>1116.1854000000001</v>
      </c>
      <c r="N99" s="4">
        <v>1116.1854000000001</v>
      </c>
      <c r="O99" s="4">
        <v>1116.1854000000001</v>
      </c>
      <c r="P99" s="5" t="s">
        <v>1</v>
      </c>
      <c r="Q99" s="4">
        <v>1101.49875</v>
      </c>
      <c r="R99" s="5" t="s">
        <v>1</v>
      </c>
      <c r="S99" s="4">
        <v>1101.49875</v>
      </c>
      <c r="T99" s="4">
        <v>1101.49875</v>
      </c>
      <c r="U99" s="4">
        <v>1101.49875</v>
      </c>
      <c r="V99" s="4">
        <v>1081.9165499999999</v>
      </c>
      <c r="W99" s="4">
        <v>1116.1854000000001</v>
      </c>
      <c r="X99" s="4">
        <v>1116.1854000000001</v>
      </c>
      <c r="Y99" s="4">
        <v>1096.6032</v>
      </c>
      <c r="Z99" s="8">
        <f t="shared" si="2"/>
        <v>1112.5781526315789</v>
      </c>
      <c r="AA99">
        <f t="shared" si="3"/>
        <v>1009.6113781698193</v>
      </c>
    </row>
    <row r="100" spans="1:28" x14ac:dyDescent="0.2">
      <c r="A100" s="1" t="s">
        <v>98</v>
      </c>
      <c r="B100" s="2">
        <v>4983944</v>
      </c>
      <c r="C100" s="3">
        <v>183155.22899999999</v>
      </c>
      <c r="D100" s="4">
        <v>181.44</v>
      </c>
      <c r="E100" s="4">
        <v>185.76</v>
      </c>
      <c r="F100" s="5" t="s">
        <v>1</v>
      </c>
      <c r="G100" s="4">
        <v>185.76</v>
      </c>
      <c r="H100" s="4">
        <v>181.44</v>
      </c>
      <c r="I100" s="4">
        <v>181.44</v>
      </c>
      <c r="J100" s="4">
        <v>184.32</v>
      </c>
      <c r="K100" s="4">
        <v>185.76</v>
      </c>
      <c r="L100" s="4">
        <v>185.76</v>
      </c>
      <c r="M100" s="4">
        <v>184.32</v>
      </c>
      <c r="N100" s="4">
        <v>182.88</v>
      </c>
      <c r="O100" s="4">
        <v>185.76</v>
      </c>
      <c r="P100" s="5" t="s">
        <v>1</v>
      </c>
      <c r="Q100" s="4">
        <v>181.44</v>
      </c>
      <c r="R100" s="5" t="s">
        <v>1</v>
      </c>
      <c r="S100" s="4">
        <v>180</v>
      </c>
      <c r="T100" s="4">
        <v>181.44</v>
      </c>
      <c r="U100" s="4">
        <v>181.44</v>
      </c>
      <c r="V100" s="4">
        <v>180</v>
      </c>
      <c r="W100" s="4">
        <v>181.44</v>
      </c>
      <c r="X100" s="4">
        <v>181.44</v>
      </c>
      <c r="Y100" s="4">
        <v>181.44</v>
      </c>
      <c r="Z100" s="8">
        <f t="shared" si="2"/>
        <v>182.80421052631581</v>
      </c>
      <c r="AA100">
        <f t="shared" si="3"/>
        <v>1001.9201881218904</v>
      </c>
    </row>
    <row r="101" spans="1:28" x14ac:dyDescent="0.2">
      <c r="A101" s="1" t="s">
        <v>99</v>
      </c>
      <c r="B101" s="2">
        <v>4329305</v>
      </c>
      <c r="C101" s="3">
        <v>6203796</v>
      </c>
      <c r="D101" s="4">
        <v>10100.9589435</v>
      </c>
      <c r="E101" s="4">
        <v>10100.9589435</v>
      </c>
      <c r="F101" s="5" t="s">
        <v>1</v>
      </c>
      <c r="G101" s="4">
        <v>10100.9589435</v>
      </c>
      <c r="H101" s="4">
        <v>10325.424697799999</v>
      </c>
      <c r="I101" s="4">
        <v>10100.9589435</v>
      </c>
      <c r="J101" s="4">
        <v>10100.9589435</v>
      </c>
      <c r="K101" s="4">
        <v>10100.9589435</v>
      </c>
      <c r="L101" s="4">
        <v>10026.137025399999</v>
      </c>
      <c r="M101" s="4">
        <v>9876.4931892000004</v>
      </c>
      <c r="N101" s="4">
        <v>9801.6712711</v>
      </c>
      <c r="O101" s="4">
        <v>10026.137025399999</v>
      </c>
      <c r="P101" s="5" t="s">
        <v>1</v>
      </c>
      <c r="Q101" s="4">
        <v>9876.4931892000004</v>
      </c>
      <c r="R101" s="5" t="s">
        <v>1</v>
      </c>
      <c r="S101" s="4">
        <v>9801.6712711</v>
      </c>
      <c r="T101" s="4">
        <v>10100.9589435</v>
      </c>
      <c r="U101" s="4">
        <v>9726.8493529999996</v>
      </c>
      <c r="V101" s="4">
        <v>9876.4931892000004</v>
      </c>
      <c r="W101" s="4">
        <v>10026.137025399999</v>
      </c>
      <c r="X101" s="4">
        <v>10026.137025399999</v>
      </c>
      <c r="Y101" s="4">
        <v>10026.137025399999</v>
      </c>
      <c r="Z101" s="8">
        <f t="shared" si="2"/>
        <v>10006.447046952633</v>
      </c>
      <c r="AA101">
        <f t="shared" si="3"/>
        <v>619.97989605004761</v>
      </c>
      <c r="AB101" t="s">
        <v>634</v>
      </c>
    </row>
    <row r="102" spans="1:28" x14ac:dyDescent="0.2">
      <c r="A102" s="1" t="s">
        <v>100</v>
      </c>
      <c r="B102" s="2">
        <v>4863616</v>
      </c>
      <c r="C102" s="3">
        <v>1131229.1610000001</v>
      </c>
      <c r="D102" s="4">
        <v>402.29354704000002</v>
      </c>
      <c r="E102" s="4">
        <v>402.29354704000002</v>
      </c>
      <c r="F102" s="5" t="s">
        <v>1</v>
      </c>
      <c r="G102" s="4">
        <v>402.29354704000002</v>
      </c>
      <c r="H102" s="4">
        <v>402.29354704000002</v>
      </c>
      <c r="I102" s="4">
        <v>387.20753902600001</v>
      </c>
      <c r="J102" s="4">
        <v>387.20753902600001</v>
      </c>
      <c r="K102" s="4">
        <v>387.20753902600001</v>
      </c>
      <c r="L102" s="4">
        <v>412.35088571599999</v>
      </c>
      <c r="M102" s="4">
        <v>462.63757909600002</v>
      </c>
      <c r="N102" s="4">
        <v>447.55157108200001</v>
      </c>
      <c r="O102" s="4">
        <v>442.52290174400002</v>
      </c>
      <c r="P102" s="5" t="s">
        <v>1</v>
      </c>
      <c r="Q102" s="4">
        <v>432.46556306799999</v>
      </c>
      <c r="R102" s="5" t="s">
        <v>1</v>
      </c>
      <c r="S102" s="4">
        <v>427.43689373000001</v>
      </c>
      <c r="T102" s="4">
        <v>427.43689373000001</v>
      </c>
      <c r="U102" s="4">
        <v>427.43689373000001</v>
      </c>
      <c r="V102" s="4">
        <v>427.43689373000001</v>
      </c>
      <c r="W102" s="4">
        <v>432.46556306799999</v>
      </c>
      <c r="X102" s="4">
        <v>432.46556306799999</v>
      </c>
      <c r="Y102" s="4">
        <v>432.46556306799999</v>
      </c>
      <c r="Z102" s="8">
        <f t="shared" si="2"/>
        <v>419.76155631936837</v>
      </c>
      <c r="AA102">
        <f t="shared" si="3"/>
        <v>2694.9327397178881</v>
      </c>
    </row>
    <row r="103" spans="1:28" x14ac:dyDescent="0.2">
      <c r="A103" s="1" t="s">
        <v>101</v>
      </c>
      <c r="B103" s="2">
        <v>4864495</v>
      </c>
      <c r="C103" s="3">
        <v>658714.93299999996</v>
      </c>
      <c r="D103" s="4">
        <v>151.62368000000001</v>
      </c>
      <c r="E103" s="4">
        <v>139.77807999999999</v>
      </c>
      <c r="F103" s="5" t="s">
        <v>1</v>
      </c>
      <c r="G103" s="4">
        <v>136.2244</v>
      </c>
      <c r="H103" s="4">
        <v>148.07</v>
      </c>
      <c r="I103" s="4">
        <v>131.48616000000001</v>
      </c>
      <c r="J103" s="4">
        <v>150.43912</v>
      </c>
      <c r="K103" s="4">
        <v>139.77807999999999</v>
      </c>
      <c r="L103" s="4">
        <v>129.11704</v>
      </c>
      <c r="M103" s="4">
        <v>132.67071999999999</v>
      </c>
      <c r="N103" s="4">
        <v>140.96263999999999</v>
      </c>
      <c r="O103" s="4">
        <v>142.1472</v>
      </c>
      <c r="P103" s="5" t="s">
        <v>1</v>
      </c>
      <c r="Q103" s="4">
        <v>137.40896000000001</v>
      </c>
      <c r="R103" s="5" t="s">
        <v>1</v>
      </c>
      <c r="S103" s="4">
        <v>135.03984</v>
      </c>
      <c r="T103" s="4">
        <v>139.77807999999999</v>
      </c>
      <c r="U103" s="4">
        <v>140.96263999999999</v>
      </c>
      <c r="V103" s="4">
        <v>142.1472</v>
      </c>
      <c r="W103" s="4">
        <v>133.85527999999999</v>
      </c>
      <c r="X103" s="4">
        <v>138.59352000000001</v>
      </c>
      <c r="Y103" s="4">
        <v>138.59352000000001</v>
      </c>
      <c r="Z103" s="8">
        <f t="shared" si="2"/>
        <v>139.40400842105262</v>
      </c>
      <c r="AA103">
        <f t="shared" si="3"/>
        <v>4725.2223265376469</v>
      </c>
    </row>
    <row r="104" spans="1:28" x14ac:dyDescent="0.2">
      <c r="A104" s="1" t="s">
        <v>102</v>
      </c>
      <c r="B104" s="2">
        <v>4988957</v>
      </c>
      <c r="C104" s="3">
        <v>147818.18599999999</v>
      </c>
      <c r="D104" s="4">
        <v>157.651203264</v>
      </c>
      <c r="E104" s="4">
        <v>150.69600312</v>
      </c>
      <c r="F104" s="5" t="s">
        <v>1</v>
      </c>
      <c r="G104" s="4">
        <v>151.855203144</v>
      </c>
      <c r="H104" s="4">
        <v>151.855203144</v>
      </c>
      <c r="I104" s="4">
        <v>156.49200324</v>
      </c>
      <c r="J104" s="4">
        <v>156.49200324</v>
      </c>
      <c r="K104" s="4">
        <v>156.49200324</v>
      </c>
      <c r="L104" s="4">
        <v>146.059203024</v>
      </c>
      <c r="M104" s="4">
        <v>158.810403288</v>
      </c>
      <c r="N104" s="4">
        <v>141.422402928</v>
      </c>
      <c r="O104" s="4">
        <v>149.536803096</v>
      </c>
      <c r="P104" s="5" t="s">
        <v>1</v>
      </c>
      <c r="Q104" s="4">
        <v>159.969603312</v>
      </c>
      <c r="R104" s="5" t="s">
        <v>1</v>
      </c>
      <c r="S104" s="4">
        <v>144.900003</v>
      </c>
      <c r="T104" s="4">
        <v>148.377603072</v>
      </c>
      <c r="U104" s="4">
        <v>155.332803216</v>
      </c>
      <c r="V104" s="4">
        <v>155.332803216</v>
      </c>
      <c r="W104" s="4">
        <v>154.173603192</v>
      </c>
      <c r="X104" s="4">
        <v>151.855203144</v>
      </c>
      <c r="Y104" s="4">
        <v>140.263202904</v>
      </c>
      <c r="Z104" s="8">
        <f t="shared" si="2"/>
        <v>151.97722419915792</v>
      </c>
      <c r="AA104">
        <f t="shared" si="3"/>
        <v>972.63380601222366</v>
      </c>
    </row>
    <row r="105" spans="1:28" x14ac:dyDescent="0.2">
      <c r="A105" s="1" t="s">
        <v>103</v>
      </c>
      <c r="B105" s="2">
        <v>4909967</v>
      </c>
      <c r="C105" s="3">
        <v>2309930</v>
      </c>
      <c r="D105" s="4">
        <v>4170</v>
      </c>
      <c r="E105" s="4">
        <v>4155</v>
      </c>
      <c r="F105" s="5" t="s">
        <v>1</v>
      </c>
      <c r="G105" s="4">
        <v>4185</v>
      </c>
      <c r="H105" s="4">
        <v>4290</v>
      </c>
      <c r="I105" s="4">
        <v>4290</v>
      </c>
      <c r="J105" s="4">
        <v>4305</v>
      </c>
      <c r="K105" s="4">
        <v>4320</v>
      </c>
      <c r="L105" s="4">
        <v>4350</v>
      </c>
      <c r="M105" s="4">
        <v>4350</v>
      </c>
      <c r="N105" s="4">
        <v>4275</v>
      </c>
      <c r="O105" s="4">
        <v>4260</v>
      </c>
      <c r="P105" s="5" t="s">
        <v>1</v>
      </c>
      <c r="Q105" s="4">
        <v>4320</v>
      </c>
      <c r="R105" s="5" t="s">
        <v>1</v>
      </c>
      <c r="S105" s="4">
        <v>4365</v>
      </c>
      <c r="T105" s="4">
        <v>4350</v>
      </c>
      <c r="U105" s="4">
        <v>4350</v>
      </c>
      <c r="V105" s="4">
        <v>4275</v>
      </c>
      <c r="W105" s="4">
        <v>4275</v>
      </c>
      <c r="X105" s="4">
        <v>4410</v>
      </c>
      <c r="Y105" s="4">
        <v>4500</v>
      </c>
      <c r="Z105" s="8">
        <f t="shared" si="2"/>
        <v>4305</v>
      </c>
      <c r="AA105">
        <f t="shared" si="3"/>
        <v>536.56910569105696</v>
      </c>
    </row>
    <row r="106" spans="1:28" x14ac:dyDescent="0.2">
      <c r="A106" s="1" t="s">
        <v>104</v>
      </c>
      <c r="B106" s="2">
        <v>4994111</v>
      </c>
      <c r="C106" s="3">
        <v>5265161</v>
      </c>
      <c r="D106" s="4">
        <v>8482.1190000000006</v>
      </c>
      <c r="E106" s="4">
        <v>8482.1190000000006</v>
      </c>
      <c r="F106" s="5" t="s">
        <v>1</v>
      </c>
      <c r="G106" s="4">
        <v>8482.1190000000006</v>
      </c>
      <c r="H106" s="4">
        <v>8482.1190000000006</v>
      </c>
      <c r="I106" s="4">
        <v>8382.0349999999999</v>
      </c>
      <c r="J106" s="4">
        <v>8382.0349999999999</v>
      </c>
      <c r="K106" s="4">
        <v>8457.098</v>
      </c>
      <c r="L106" s="4">
        <v>8457.098</v>
      </c>
      <c r="M106" s="4">
        <v>8507.14</v>
      </c>
      <c r="N106" s="4">
        <v>8407.0560000000005</v>
      </c>
      <c r="O106" s="4">
        <v>8432.0769999999993</v>
      </c>
      <c r="P106" s="5" t="s">
        <v>1</v>
      </c>
      <c r="Q106" s="4">
        <v>8382.0349999999999</v>
      </c>
      <c r="R106" s="5" t="s">
        <v>1</v>
      </c>
      <c r="S106" s="4">
        <v>8432.0769999999993</v>
      </c>
      <c r="T106" s="4">
        <v>8382.0349999999999</v>
      </c>
      <c r="U106" s="4">
        <v>8331.9930000000004</v>
      </c>
      <c r="V106" s="4">
        <v>8131.8249999999998</v>
      </c>
      <c r="W106" s="4">
        <v>8256.93</v>
      </c>
      <c r="X106" s="4">
        <v>8281.9509999999991</v>
      </c>
      <c r="Y106" s="4">
        <v>8231.9089999999997</v>
      </c>
      <c r="Z106" s="8">
        <f t="shared" si="2"/>
        <v>8388.6194736842117</v>
      </c>
      <c r="AA106">
        <f t="shared" si="3"/>
        <v>627.65524369262937</v>
      </c>
    </row>
    <row r="107" spans="1:28" x14ac:dyDescent="0.2">
      <c r="A107" s="1" t="s">
        <v>105</v>
      </c>
      <c r="B107" s="2">
        <v>4910125</v>
      </c>
      <c r="C107" s="3">
        <v>491354.57699999999</v>
      </c>
      <c r="D107" s="4">
        <v>576.00007224000001</v>
      </c>
      <c r="E107" s="4">
        <v>561.60007043400003</v>
      </c>
      <c r="F107" s="5" t="s">
        <v>1</v>
      </c>
      <c r="G107" s="4">
        <v>576.00007224000001</v>
      </c>
      <c r="H107" s="4">
        <v>480.00006020000001</v>
      </c>
      <c r="I107" s="4">
        <v>480.00006020000001</v>
      </c>
      <c r="J107" s="4">
        <v>480.00006020000001</v>
      </c>
      <c r="K107" s="4">
        <v>480.00006020000001</v>
      </c>
      <c r="L107" s="4">
        <v>480.00006020000001</v>
      </c>
      <c r="M107" s="4">
        <v>475.200059598</v>
      </c>
      <c r="N107" s="4">
        <v>475.200059598</v>
      </c>
      <c r="O107" s="4">
        <v>475.200059598</v>
      </c>
      <c r="P107" s="5" t="s">
        <v>1</v>
      </c>
      <c r="Q107" s="4">
        <v>475.200059598</v>
      </c>
      <c r="R107" s="5" t="s">
        <v>1</v>
      </c>
      <c r="S107" s="4">
        <v>475.200059598</v>
      </c>
      <c r="T107" s="4">
        <v>475.200059598</v>
      </c>
      <c r="U107" s="4">
        <v>475.200059598</v>
      </c>
      <c r="V107" s="4">
        <v>475.200059598</v>
      </c>
      <c r="W107" s="4">
        <v>475.200059598</v>
      </c>
      <c r="X107" s="4">
        <v>475.200059598</v>
      </c>
      <c r="Y107" s="4">
        <v>475.200059598</v>
      </c>
      <c r="Z107" s="8">
        <f t="shared" si="2"/>
        <v>491.62111428905268</v>
      </c>
      <c r="AA107">
        <f t="shared" si="3"/>
        <v>999.4578400290269</v>
      </c>
    </row>
    <row r="108" spans="1:28" x14ac:dyDescent="0.2">
      <c r="A108" s="1" t="s">
        <v>106</v>
      </c>
      <c r="B108" s="2">
        <v>4329354</v>
      </c>
      <c r="C108" s="3">
        <v>1177056</v>
      </c>
      <c r="D108" s="4">
        <v>737.31663219200004</v>
      </c>
      <c r="E108" s="4">
        <v>770.23255327200002</v>
      </c>
      <c r="F108" s="5" t="s">
        <v>1</v>
      </c>
      <c r="G108" s="4">
        <v>760.35777694800004</v>
      </c>
      <c r="H108" s="4">
        <v>760.35777694800004</v>
      </c>
      <c r="I108" s="4">
        <v>760.35777694800004</v>
      </c>
      <c r="J108" s="4">
        <v>773.52414538000005</v>
      </c>
      <c r="K108" s="4">
        <v>783.39892170400003</v>
      </c>
      <c r="L108" s="4">
        <v>789.98210591999998</v>
      </c>
      <c r="M108" s="4">
        <v>789.98210591999998</v>
      </c>
      <c r="N108" s="4">
        <v>796.56529013600004</v>
      </c>
      <c r="O108" s="4">
        <v>796.56529013600004</v>
      </c>
      <c r="P108" s="5" t="s">
        <v>1</v>
      </c>
      <c r="Q108" s="4">
        <v>929.87477050999996</v>
      </c>
      <c r="R108" s="5" t="s">
        <v>1</v>
      </c>
      <c r="S108" s="4">
        <v>929.87477050999996</v>
      </c>
      <c r="T108" s="4">
        <v>789.98210591999998</v>
      </c>
      <c r="U108" s="4">
        <v>806.44006646000003</v>
      </c>
      <c r="V108" s="4">
        <v>789.98210591999998</v>
      </c>
      <c r="W108" s="4">
        <v>789.98210591999998</v>
      </c>
      <c r="X108" s="4">
        <v>789.98210591999998</v>
      </c>
      <c r="Y108" s="4">
        <v>789.98210591999998</v>
      </c>
      <c r="Z108" s="8">
        <f t="shared" si="2"/>
        <v>796.56529013600004</v>
      </c>
      <c r="AA108">
        <f t="shared" si="3"/>
        <v>1477.6641846885364</v>
      </c>
    </row>
    <row r="109" spans="1:28" x14ac:dyDescent="0.2">
      <c r="A109" s="1" t="s">
        <v>107</v>
      </c>
      <c r="B109" s="2">
        <v>4994791</v>
      </c>
      <c r="C109" s="3">
        <v>193817.43100000001</v>
      </c>
      <c r="D109" s="4">
        <v>1262.7244806010001</v>
      </c>
      <c r="E109" s="4">
        <v>1270.1104660379999</v>
      </c>
      <c r="F109" s="5" t="s">
        <v>1</v>
      </c>
      <c r="G109" s="4">
        <v>1299.3084077860001</v>
      </c>
      <c r="H109" s="4">
        <v>1292.0089223489999</v>
      </c>
      <c r="I109" s="4">
        <v>1277.4099514750001</v>
      </c>
      <c r="J109" s="4">
        <v>1255.5114951640001</v>
      </c>
      <c r="K109" s="4">
        <v>1270.1104660379999</v>
      </c>
      <c r="L109" s="4">
        <v>1270.1104660379999</v>
      </c>
      <c r="M109" s="4">
        <v>1167.91766992</v>
      </c>
      <c r="N109" s="4">
        <v>1219.0140679789999</v>
      </c>
      <c r="O109" s="4">
        <v>1262.810980601</v>
      </c>
      <c r="P109" s="5" t="s">
        <v>1</v>
      </c>
      <c r="Q109" s="4">
        <v>1270.1104660379999</v>
      </c>
      <c r="R109" s="5" t="s">
        <v>1</v>
      </c>
      <c r="S109" s="4">
        <v>1262.810980601</v>
      </c>
      <c r="T109" s="4">
        <v>1284.709436912</v>
      </c>
      <c r="U109" s="4">
        <v>1357.704291282</v>
      </c>
      <c r="V109" s="4">
        <v>1365.0037804589999</v>
      </c>
      <c r="W109" s="4">
        <v>1423.399664115</v>
      </c>
      <c r="X109" s="4">
        <v>1423.39966665</v>
      </c>
      <c r="Y109" s="4">
        <v>1437.9988345899999</v>
      </c>
      <c r="Z109" s="8">
        <f t="shared" si="2"/>
        <v>1298.5354997176842</v>
      </c>
      <c r="AA109">
        <f t="shared" si="3"/>
        <v>149.2584769859107</v>
      </c>
    </row>
    <row r="110" spans="1:28" x14ac:dyDescent="0.2">
      <c r="A110" s="1" t="s">
        <v>108</v>
      </c>
      <c r="B110" s="2">
        <v>4913485</v>
      </c>
      <c r="C110" s="3">
        <v>1226484</v>
      </c>
      <c r="D110" s="4">
        <v>449.89973620000001</v>
      </c>
      <c r="E110" s="4">
        <v>449.89973620000001</v>
      </c>
      <c r="F110" s="5" t="s">
        <v>1</v>
      </c>
      <c r="G110" s="4">
        <v>440.90174147599998</v>
      </c>
      <c r="H110" s="4">
        <v>436.40274411399997</v>
      </c>
      <c r="I110" s="4">
        <v>449.89973620000001</v>
      </c>
      <c r="J110" s="4">
        <v>445.400738838</v>
      </c>
      <c r="K110" s="4">
        <v>445.400738838</v>
      </c>
      <c r="L110" s="4">
        <v>458.89773092399997</v>
      </c>
      <c r="M110" s="4">
        <v>449.89973620000001</v>
      </c>
      <c r="N110" s="4">
        <v>449.89973620000001</v>
      </c>
      <c r="O110" s="4">
        <v>454.39873356200002</v>
      </c>
      <c r="P110" s="5" t="s">
        <v>1</v>
      </c>
      <c r="Q110" s="4">
        <v>454.39873356200002</v>
      </c>
      <c r="R110" s="5" t="s">
        <v>1</v>
      </c>
      <c r="S110" s="4">
        <v>454.39873356200002</v>
      </c>
      <c r="T110" s="4">
        <v>467.895725648</v>
      </c>
      <c r="U110" s="4">
        <v>463.39672828599998</v>
      </c>
      <c r="V110" s="4">
        <v>476.89372037200002</v>
      </c>
      <c r="W110" s="4">
        <v>472.39472301000001</v>
      </c>
      <c r="X110" s="4">
        <v>467.895725648</v>
      </c>
      <c r="Y110" s="4">
        <v>463.39672828599998</v>
      </c>
      <c r="Z110" s="8">
        <f t="shared" si="2"/>
        <v>455.34589090136842</v>
      </c>
      <c r="AA110">
        <f t="shared" si="3"/>
        <v>2693.521616220462</v>
      </c>
    </row>
    <row r="111" spans="1:28" x14ac:dyDescent="0.2">
      <c r="A111" s="1" t="s">
        <v>109</v>
      </c>
      <c r="B111" s="2">
        <v>4990273</v>
      </c>
      <c r="C111" s="3">
        <v>1967493.629</v>
      </c>
      <c r="D111" s="4">
        <v>5307.3085199999996</v>
      </c>
      <c r="E111" s="4">
        <v>5307.3085199999996</v>
      </c>
      <c r="F111" s="5" t="s">
        <v>1</v>
      </c>
      <c r="G111" s="4">
        <v>5307.3085199999996</v>
      </c>
      <c r="H111" s="4">
        <v>5148.8814000000002</v>
      </c>
      <c r="I111" s="4">
        <v>5280.9040000000005</v>
      </c>
      <c r="J111" s="4">
        <v>5307.3085199999996</v>
      </c>
      <c r="K111" s="4">
        <v>5333.7130399999996</v>
      </c>
      <c r="L111" s="4">
        <v>5307.3085199999996</v>
      </c>
      <c r="M111" s="4">
        <v>5333.7130399999996</v>
      </c>
      <c r="N111" s="4">
        <v>5333.7130399999996</v>
      </c>
      <c r="O111" s="4">
        <v>5254.4994800000004</v>
      </c>
      <c r="P111" s="5" t="s">
        <v>1</v>
      </c>
      <c r="Q111" s="4">
        <v>5267.7017400000004</v>
      </c>
      <c r="R111" s="5" t="s">
        <v>1</v>
      </c>
      <c r="S111" s="4">
        <v>5360.1175599999997</v>
      </c>
      <c r="T111" s="4">
        <v>5360.1175599999997</v>
      </c>
      <c r="U111" s="4">
        <v>5228.0949600000004</v>
      </c>
      <c r="V111" s="4">
        <v>5307.3085199999996</v>
      </c>
      <c r="W111" s="4">
        <v>5162.0836600000002</v>
      </c>
      <c r="X111" s="4">
        <v>5254.4994800000004</v>
      </c>
      <c r="Y111" s="4">
        <v>5228.0949600000004</v>
      </c>
      <c r="Z111" s="8">
        <f t="shared" si="2"/>
        <v>5283.683423157895</v>
      </c>
      <c r="AA111">
        <f t="shared" si="3"/>
        <v>372.37159599242028</v>
      </c>
    </row>
    <row r="112" spans="1:28" x14ac:dyDescent="0.2">
      <c r="A112" s="1" t="s">
        <v>110</v>
      </c>
      <c r="B112" s="2">
        <v>4353496</v>
      </c>
      <c r="C112" s="3">
        <v>16269696</v>
      </c>
      <c r="D112" s="4">
        <v>44480.385665000002</v>
      </c>
      <c r="E112" s="4">
        <v>44164.174392499997</v>
      </c>
      <c r="F112" s="5" t="s">
        <v>1</v>
      </c>
      <c r="G112" s="4">
        <v>43215.540574999999</v>
      </c>
      <c r="H112" s="4">
        <v>42161.502999999997</v>
      </c>
      <c r="I112" s="4">
        <v>42899.329302500002</v>
      </c>
      <c r="J112" s="4">
        <v>42899.329302500002</v>
      </c>
      <c r="K112" s="4">
        <v>42477.714272500001</v>
      </c>
      <c r="L112" s="4">
        <v>42266.906757500001</v>
      </c>
      <c r="M112" s="4">
        <v>42477.714272500001</v>
      </c>
      <c r="N112" s="4">
        <v>41845.2917275</v>
      </c>
      <c r="O112" s="4">
        <v>41950.695484999997</v>
      </c>
      <c r="P112" s="5" t="s">
        <v>1</v>
      </c>
      <c r="Q112" s="4">
        <v>41634.4842125</v>
      </c>
      <c r="R112" s="5" t="s">
        <v>1</v>
      </c>
      <c r="S112" s="4">
        <v>42688.521787500002</v>
      </c>
      <c r="T112" s="4">
        <v>42688.521787500002</v>
      </c>
      <c r="U112" s="4">
        <v>43531.751847500003</v>
      </c>
      <c r="V112" s="4">
        <v>42477.714272500001</v>
      </c>
      <c r="W112" s="4">
        <v>42372.310514999997</v>
      </c>
      <c r="X112" s="4">
        <v>41634.4842125</v>
      </c>
      <c r="Y112" s="4">
        <v>41739.887970000003</v>
      </c>
      <c r="Z112" s="8">
        <f t="shared" si="2"/>
        <v>42610.85586092106</v>
      </c>
      <c r="AA112">
        <f t="shared" si="3"/>
        <v>381.82044625208147</v>
      </c>
      <c r="AB112" t="s">
        <v>635</v>
      </c>
    </row>
    <row r="113" spans="1:28" x14ac:dyDescent="0.2">
      <c r="A113" s="1" t="s">
        <v>111</v>
      </c>
      <c r="B113" s="2">
        <v>4862736</v>
      </c>
      <c r="C113" s="3">
        <v>463387.92599999998</v>
      </c>
      <c r="D113" s="4">
        <v>416.69052737200002</v>
      </c>
      <c r="E113" s="4">
        <v>416.69052737200002</v>
      </c>
      <c r="F113" s="5" t="s">
        <v>1</v>
      </c>
      <c r="G113" s="4">
        <v>416.69052737200002</v>
      </c>
      <c r="H113" s="4">
        <v>403.02854286799999</v>
      </c>
      <c r="I113" s="4">
        <v>403.02854286799999</v>
      </c>
      <c r="J113" s="4">
        <v>403.02854286799999</v>
      </c>
      <c r="K113" s="4">
        <v>403.02854286799999</v>
      </c>
      <c r="L113" s="4">
        <v>396.197550616</v>
      </c>
      <c r="M113" s="4">
        <v>396.197550616</v>
      </c>
      <c r="N113" s="4">
        <v>403.02854286799999</v>
      </c>
      <c r="O113" s="4">
        <v>403.02854286799999</v>
      </c>
      <c r="P113" s="5" t="s">
        <v>1</v>
      </c>
      <c r="Q113" s="4">
        <v>396.197550616</v>
      </c>
      <c r="R113" s="5" t="s">
        <v>1</v>
      </c>
      <c r="S113" s="4">
        <v>396.197550616</v>
      </c>
      <c r="T113" s="4">
        <v>403.02854286799999</v>
      </c>
      <c r="U113" s="4">
        <v>396.197550616</v>
      </c>
      <c r="V113" s="4">
        <v>396.197550616</v>
      </c>
      <c r="W113" s="4">
        <v>389.36655836400001</v>
      </c>
      <c r="X113" s="4">
        <v>389.36655836400001</v>
      </c>
      <c r="Y113" s="4">
        <v>389.36655836400001</v>
      </c>
      <c r="Z113" s="8">
        <f t="shared" si="2"/>
        <v>400.87138742000002</v>
      </c>
      <c r="AA113">
        <f t="shared" si="3"/>
        <v>1155.9516107706143</v>
      </c>
    </row>
    <row r="114" spans="1:28" x14ac:dyDescent="0.2">
      <c r="A114" s="1" t="s">
        <v>112</v>
      </c>
      <c r="B114" s="2">
        <v>4980883</v>
      </c>
      <c r="C114" s="3">
        <v>2319372.0720000002</v>
      </c>
      <c r="D114" s="4">
        <v>919.521342</v>
      </c>
      <c r="E114" s="4">
        <v>926.33261119999997</v>
      </c>
      <c r="F114" s="5" t="s">
        <v>1</v>
      </c>
      <c r="G114" s="4">
        <v>926.33261119999997</v>
      </c>
      <c r="H114" s="4">
        <v>919.521342</v>
      </c>
      <c r="I114" s="4">
        <v>892.27626520000001</v>
      </c>
      <c r="J114" s="4">
        <v>885.46499600000004</v>
      </c>
      <c r="K114" s="4">
        <v>892.27626520000001</v>
      </c>
      <c r="L114" s="4">
        <v>858.21991920000005</v>
      </c>
      <c r="M114" s="4">
        <v>865.03118840000002</v>
      </c>
      <c r="N114" s="4">
        <v>865.03118840000002</v>
      </c>
      <c r="O114" s="4">
        <v>858.21991920000005</v>
      </c>
      <c r="P114" s="5" t="s">
        <v>1</v>
      </c>
      <c r="Q114" s="4">
        <v>858.21991920000005</v>
      </c>
      <c r="R114" s="5" t="s">
        <v>1</v>
      </c>
      <c r="S114" s="4">
        <v>851.40864999999997</v>
      </c>
      <c r="T114" s="4">
        <v>844.5973808</v>
      </c>
      <c r="U114" s="4">
        <v>756.05088120000005</v>
      </c>
      <c r="V114" s="4">
        <v>708.37199680000003</v>
      </c>
      <c r="W114" s="4">
        <v>715.183266</v>
      </c>
      <c r="X114" s="4">
        <v>708.37199680000003</v>
      </c>
      <c r="Y114" s="4">
        <v>728.80580440000006</v>
      </c>
      <c r="Z114" s="8">
        <f t="shared" si="2"/>
        <v>841.01250227368439</v>
      </c>
      <c r="AA114">
        <f t="shared" si="3"/>
        <v>2757.8330473441929</v>
      </c>
    </row>
    <row r="115" spans="1:28" x14ac:dyDescent="0.2">
      <c r="A115" s="1" t="s">
        <v>113</v>
      </c>
      <c r="B115" s="2">
        <v>4862894</v>
      </c>
      <c r="C115" s="3">
        <v>410369.42200000002</v>
      </c>
      <c r="D115" s="4">
        <v>121.54281962500001</v>
      </c>
      <c r="E115" s="4">
        <v>117.25307305</v>
      </c>
      <c r="F115" s="5" t="s">
        <v>1</v>
      </c>
      <c r="G115" s="4">
        <v>114.393242</v>
      </c>
      <c r="H115" s="4">
        <v>115.823157525</v>
      </c>
      <c r="I115" s="4">
        <v>115.823157525</v>
      </c>
      <c r="J115" s="4">
        <v>120.11290409999999</v>
      </c>
      <c r="K115" s="4">
        <v>115.823157525</v>
      </c>
      <c r="L115" s="4">
        <v>115.823157525</v>
      </c>
      <c r="M115" s="4">
        <v>120.11290409999999</v>
      </c>
      <c r="N115" s="4">
        <v>118.682988575</v>
      </c>
      <c r="O115" s="4">
        <v>118.682988575</v>
      </c>
      <c r="P115" s="5" t="s">
        <v>1</v>
      </c>
      <c r="Q115" s="4">
        <v>117.25307305</v>
      </c>
      <c r="R115" s="5" t="s">
        <v>1</v>
      </c>
      <c r="S115" s="4">
        <v>118.682988575</v>
      </c>
      <c r="T115" s="4">
        <v>117.25307305</v>
      </c>
      <c r="U115" s="4">
        <v>117.25307305</v>
      </c>
      <c r="V115" s="4">
        <v>117.25307305</v>
      </c>
      <c r="W115" s="4">
        <v>117.25307305</v>
      </c>
      <c r="X115" s="4">
        <v>115.823157525</v>
      </c>
      <c r="Y115" s="4">
        <v>114.393242</v>
      </c>
      <c r="Z115" s="8">
        <f t="shared" si="2"/>
        <v>117.32833176184214</v>
      </c>
      <c r="AA115">
        <f t="shared" si="3"/>
        <v>3497.6157577437025</v>
      </c>
    </row>
    <row r="116" spans="1:28" x14ac:dyDescent="0.2">
      <c r="A116" s="1" t="s">
        <v>114</v>
      </c>
      <c r="B116" s="2">
        <v>4405377</v>
      </c>
      <c r="C116" s="3">
        <v>518949.60100000002</v>
      </c>
      <c r="D116" s="4">
        <v>3116.1228451000002</v>
      </c>
      <c r="E116" s="4">
        <v>3116.1228451000002</v>
      </c>
      <c r="F116" s="5" t="s">
        <v>1</v>
      </c>
      <c r="G116" s="4">
        <v>3116.1228451000002</v>
      </c>
      <c r="H116" s="4">
        <v>3116.1228451000002</v>
      </c>
      <c r="I116" s="4">
        <v>3116.1228451000002</v>
      </c>
      <c r="J116" s="4">
        <v>3116.1228451000002</v>
      </c>
      <c r="K116" s="4">
        <v>3116.1228451000002</v>
      </c>
      <c r="L116" s="4">
        <v>3116.1228451000002</v>
      </c>
      <c r="M116" s="4">
        <v>3116.1228451000002</v>
      </c>
      <c r="N116" s="4">
        <v>3116.1228451000002</v>
      </c>
      <c r="O116" s="4">
        <v>3116.1228451000002</v>
      </c>
      <c r="P116" s="5" t="s">
        <v>1</v>
      </c>
      <c r="Q116" s="4">
        <v>3116.1228451000002</v>
      </c>
      <c r="R116" s="5" t="s">
        <v>1</v>
      </c>
      <c r="S116" s="4">
        <v>3116.1228451000002</v>
      </c>
      <c r="T116" s="4">
        <v>3116.1228451000002</v>
      </c>
      <c r="U116" s="4">
        <v>3116.1228451000002</v>
      </c>
      <c r="V116" s="4">
        <v>3116.1228451000002</v>
      </c>
      <c r="W116" s="4">
        <v>3116.1228451000002</v>
      </c>
      <c r="X116" s="4">
        <v>3116.1228451000002</v>
      </c>
      <c r="Y116" s="4">
        <v>3116.1228451000002</v>
      </c>
      <c r="Z116" s="8">
        <f t="shared" si="2"/>
        <v>3116.1228450999993</v>
      </c>
      <c r="AA116">
        <f t="shared" si="3"/>
        <v>166.5369521025242</v>
      </c>
      <c r="AB116" t="s">
        <v>635</v>
      </c>
    </row>
    <row r="117" spans="1:28" x14ac:dyDescent="0.2">
      <c r="A117" s="1" t="s">
        <v>115</v>
      </c>
      <c r="B117" s="2">
        <v>4270224</v>
      </c>
      <c r="C117" s="3">
        <v>503611.84100000001</v>
      </c>
      <c r="D117" s="4">
        <v>7988.0631535359998</v>
      </c>
      <c r="E117" s="4">
        <v>7988.0631535359998</v>
      </c>
      <c r="F117" s="5" t="s">
        <v>1</v>
      </c>
      <c r="G117" s="4">
        <v>7660.6835160959999</v>
      </c>
      <c r="H117" s="4">
        <v>7398.7798061439998</v>
      </c>
      <c r="I117" s="4">
        <v>7333.3038786560001</v>
      </c>
      <c r="J117" s="4">
        <v>7595.2075886080002</v>
      </c>
      <c r="K117" s="4">
        <v>7660.6835160959999</v>
      </c>
      <c r="L117" s="4">
        <v>7333.3038786560001</v>
      </c>
      <c r="M117" s="4">
        <v>7202.3520236799995</v>
      </c>
      <c r="N117" s="4">
        <v>7333.3038786560001</v>
      </c>
      <c r="O117" s="4">
        <v>7398.7798061439998</v>
      </c>
      <c r="P117" s="5" t="s">
        <v>1</v>
      </c>
      <c r="Q117" s="4">
        <v>7398.7798061439998</v>
      </c>
      <c r="R117" s="5" t="s">
        <v>1</v>
      </c>
      <c r="S117" s="4">
        <v>7398.7798061439998</v>
      </c>
      <c r="T117" s="4">
        <v>8184.4909360000001</v>
      </c>
      <c r="U117" s="4">
        <v>7922.587226048</v>
      </c>
      <c r="V117" s="4">
        <v>8053.5390810239996</v>
      </c>
      <c r="W117" s="4">
        <v>8053.5390810239996</v>
      </c>
      <c r="X117" s="4">
        <v>8446.3946459519993</v>
      </c>
      <c r="Y117" s="4">
        <v>8053.5390810239996</v>
      </c>
      <c r="Z117" s="8">
        <f t="shared" si="2"/>
        <v>7705.4828349035797</v>
      </c>
      <c r="AA117">
        <f t="shared" si="3"/>
        <v>65.357596894355012</v>
      </c>
    </row>
    <row r="118" spans="1:28" x14ac:dyDescent="0.2">
      <c r="A118" s="1" t="s">
        <v>116</v>
      </c>
      <c r="B118" s="2">
        <v>4432435</v>
      </c>
      <c r="C118" s="3">
        <v>30286898</v>
      </c>
      <c r="D118" s="4">
        <v>27533.6519634</v>
      </c>
      <c r="E118" s="4">
        <v>27153.877453559999</v>
      </c>
      <c r="F118" s="5" t="s">
        <v>1</v>
      </c>
      <c r="G118" s="4">
        <v>28008.370100700002</v>
      </c>
      <c r="H118" s="4">
        <v>27628.595590860001</v>
      </c>
      <c r="I118" s="4">
        <v>27723.539218319998</v>
      </c>
      <c r="J118" s="4">
        <v>27913.426473240001</v>
      </c>
      <c r="K118" s="4">
        <v>26774.102943720001</v>
      </c>
      <c r="L118" s="4">
        <v>26963.99019864</v>
      </c>
      <c r="M118" s="4">
        <v>27058.933826100001</v>
      </c>
      <c r="N118" s="4">
        <v>26394.32843388</v>
      </c>
      <c r="O118" s="4">
        <v>26774.102943720001</v>
      </c>
      <c r="P118" s="5" t="s">
        <v>1</v>
      </c>
      <c r="Q118" s="4">
        <v>27438.708335939999</v>
      </c>
      <c r="R118" s="5" t="s">
        <v>1</v>
      </c>
      <c r="S118" s="4">
        <v>27533.6519634</v>
      </c>
      <c r="T118" s="4">
        <v>27723.539218319998</v>
      </c>
      <c r="U118" s="4">
        <v>27913.426473240001</v>
      </c>
      <c r="V118" s="4">
        <v>26489.272061340002</v>
      </c>
      <c r="W118" s="4">
        <v>26869.046571179999</v>
      </c>
      <c r="X118" s="4">
        <v>27058.933826100001</v>
      </c>
      <c r="Y118" s="4">
        <v>27248.82108102</v>
      </c>
      <c r="Z118" s="8">
        <f t="shared" si="2"/>
        <v>27273.806246141055</v>
      </c>
      <c r="AA118">
        <f t="shared" si="3"/>
        <v>1110.4756602971493</v>
      </c>
      <c r="AB118" t="s">
        <v>636</v>
      </c>
    </row>
    <row r="119" spans="1:28" x14ac:dyDescent="0.2">
      <c r="A119" s="1" t="s">
        <v>117</v>
      </c>
      <c r="B119" s="2">
        <v>4913153</v>
      </c>
      <c r="C119" s="3">
        <v>245948.08199999999</v>
      </c>
      <c r="D119" s="4">
        <v>16.743728399999998</v>
      </c>
      <c r="E119" s="4">
        <v>16.743728399999998</v>
      </c>
      <c r="F119" s="5" t="s">
        <v>1</v>
      </c>
      <c r="G119" s="4">
        <v>15.838661999999999</v>
      </c>
      <c r="H119" s="4">
        <v>16.442039600000001</v>
      </c>
      <c r="I119" s="4">
        <v>16.743728399999998</v>
      </c>
      <c r="J119" s="4">
        <v>16.743728399999998</v>
      </c>
      <c r="K119" s="4">
        <v>16.442039600000001</v>
      </c>
      <c r="L119" s="4">
        <v>16.442039600000001</v>
      </c>
      <c r="M119" s="4">
        <v>15.838661999999999</v>
      </c>
      <c r="N119" s="4">
        <v>15.838661999999999</v>
      </c>
      <c r="O119" s="4">
        <v>16.743728399999998</v>
      </c>
      <c r="P119" s="5" t="s">
        <v>1</v>
      </c>
      <c r="Q119" s="4">
        <v>17.648794800000001</v>
      </c>
      <c r="R119" s="5" t="s">
        <v>1</v>
      </c>
      <c r="S119" s="4">
        <v>16.894572799999999</v>
      </c>
      <c r="T119" s="4">
        <v>16.894572799999999</v>
      </c>
      <c r="U119" s="4">
        <v>16.743728399999998</v>
      </c>
      <c r="V119" s="4">
        <v>15.9895064</v>
      </c>
      <c r="W119" s="4">
        <v>15.838661999999999</v>
      </c>
      <c r="X119" s="4">
        <v>15.5369732</v>
      </c>
      <c r="Y119" s="4">
        <v>15.3861288</v>
      </c>
      <c r="Z119" s="8">
        <f t="shared" si="2"/>
        <v>16.394404526315789</v>
      </c>
      <c r="AA119">
        <f t="shared" si="3"/>
        <v>15001.952745841532</v>
      </c>
    </row>
    <row r="120" spans="1:28" x14ac:dyDescent="0.2">
      <c r="A120" s="1" t="s">
        <v>118</v>
      </c>
      <c r="B120" s="2">
        <v>4980300</v>
      </c>
      <c r="C120" s="3">
        <v>-72.968000000000004</v>
      </c>
      <c r="D120" s="5" t="s">
        <v>1</v>
      </c>
      <c r="E120" s="5" t="s">
        <v>1</v>
      </c>
      <c r="F120" s="5" t="s">
        <v>1</v>
      </c>
      <c r="G120" s="5" t="s">
        <v>1</v>
      </c>
      <c r="H120" s="5" t="s">
        <v>1</v>
      </c>
      <c r="I120" s="5" t="s">
        <v>1</v>
      </c>
      <c r="J120" s="5" t="s">
        <v>1</v>
      </c>
      <c r="K120" s="5" t="s">
        <v>1</v>
      </c>
      <c r="L120" s="5" t="s">
        <v>1</v>
      </c>
      <c r="M120" s="5" t="s">
        <v>1</v>
      </c>
      <c r="N120" s="5" t="s">
        <v>1</v>
      </c>
      <c r="O120" s="5" t="s">
        <v>1</v>
      </c>
      <c r="P120" s="5" t="s">
        <v>1</v>
      </c>
      <c r="Q120" s="5" t="s">
        <v>1</v>
      </c>
      <c r="R120" s="5" t="s">
        <v>1</v>
      </c>
      <c r="S120" s="5" t="s">
        <v>1</v>
      </c>
      <c r="T120" s="5" t="s">
        <v>1</v>
      </c>
      <c r="U120" s="5" t="s">
        <v>1</v>
      </c>
      <c r="V120" s="5" t="s">
        <v>1</v>
      </c>
      <c r="W120" s="5" t="s">
        <v>1</v>
      </c>
      <c r="X120" s="5" t="s">
        <v>1</v>
      </c>
      <c r="Y120" s="5" t="s">
        <v>1</v>
      </c>
      <c r="Z120" s="8" t="e">
        <f t="shared" si="2"/>
        <v>#DIV/0!</v>
      </c>
      <c r="AA120" t="e">
        <f t="shared" si="3"/>
        <v>#DIV/0!</v>
      </c>
    </row>
    <row r="121" spans="1:28" x14ac:dyDescent="0.2">
      <c r="A121" s="1" t="s">
        <v>119</v>
      </c>
      <c r="B121" s="2">
        <v>4994875</v>
      </c>
      <c r="C121" s="3">
        <v>-7534.0739999999996</v>
      </c>
      <c r="D121" s="4">
        <v>158.3536</v>
      </c>
      <c r="E121" s="4">
        <v>158.3536</v>
      </c>
      <c r="F121" s="5" t="s">
        <v>1</v>
      </c>
      <c r="G121" s="4">
        <v>158.3536</v>
      </c>
      <c r="H121" s="4">
        <v>149.18575999999999</v>
      </c>
      <c r="I121" s="4">
        <v>149.18575999999999</v>
      </c>
      <c r="J121" s="4">
        <v>166.68799999999999</v>
      </c>
      <c r="K121" s="4">
        <v>165.85455999999999</v>
      </c>
      <c r="L121" s="4">
        <v>165.85455999999999</v>
      </c>
      <c r="M121" s="4">
        <v>165.85455999999999</v>
      </c>
      <c r="N121" s="4">
        <v>165.85455999999999</v>
      </c>
      <c r="O121" s="4">
        <v>153.35296</v>
      </c>
      <c r="P121" s="5" t="s">
        <v>1</v>
      </c>
      <c r="Q121" s="4">
        <v>146.68544</v>
      </c>
      <c r="R121" s="5" t="s">
        <v>1</v>
      </c>
      <c r="S121" s="4">
        <v>149.18575999999999</v>
      </c>
      <c r="T121" s="4">
        <v>144.18512000000001</v>
      </c>
      <c r="U121" s="4">
        <v>144.18512000000001</v>
      </c>
      <c r="V121" s="4">
        <v>144.18512000000001</v>
      </c>
      <c r="W121" s="4">
        <v>144.18512000000001</v>
      </c>
      <c r="X121" s="4">
        <v>139.18448000000001</v>
      </c>
      <c r="Y121" s="4">
        <v>139.18448000000001</v>
      </c>
      <c r="Z121" s="8">
        <f t="shared" si="2"/>
        <v>153.04590315789474</v>
      </c>
      <c r="AA121">
        <f t="shared" si="3"/>
        <v>-49.22754444610797</v>
      </c>
    </row>
    <row r="122" spans="1:28" x14ac:dyDescent="0.2">
      <c r="A122" s="1" t="s">
        <v>120</v>
      </c>
      <c r="B122" s="2">
        <v>4995052</v>
      </c>
      <c r="C122" s="3">
        <v>766888</v>
      </c>
      <c r="D122" s="4">
        <v>1450.4302499999999</v>
      </c>
      <c r="E122" s="4">
        <v>1460.865</v>
      </c>
      <c r="F122" s="5" t="s">
        <v>1</v>
      </c>
      <c r="G122" s="4">
        <v>1450.4302499999999</v>
      </c>
      <c r="H122" s="4">
        <v>1450.4302499999999</v>
      </c>
      <c r="I122" s="4">
        <v>1460.865</v>
      </c>
      <c r="J122" s="4">
        <v>1450.4302499999999</v>
      </c>
      <c r="K122" s="4">
        <v>1460.865</v>
      </c>
      <c r="L122" s="4">
        <v>1460.865</v>
      </c>
      <c r="M122" s="4">
        <v>1450.4302499999999</v>
      </c>
      <c r="N122" s="4">
        <v>1450.4302499999999</v>
      </c>
      <c r="O122" s="4">
        <v>1450.4302499999999</v>
      </c>
      <c r="P122" s="5" t="s">
        <v>1</v>
      </c>
      <c r="Q122" s="4">
        <v>1450.4302499999999</v>
      </c>
      <c r="R122" s="5" t="s">
        <v>1</v>
      </c>
      <c r="S122" s="4">
        <v>1408.6912500000001</v>
      </c>
      <c r="T122" s="4">
        <v>1439.9955</v>
      </c>
      <c r="U122" s="4">
        <v>1439.9955</v>
      </c>
      <c r="V122" s="4">
        <v>1419.126</v>
      </c>
      <c r="W122" s="4">
        <v>1450.4302499999999</v>
      </c>
      <c r="X122" s="4">
        <v>1460.865</v>
      </c>
      <c r="Y122" s="4">
        <v>1460.865</v>
      </c>
      <c r="Z122" s="8">
        <f t="shared" si="2"/>
        <v>1448.782657894737</v>
      </c>
      <c r="AA122">
        <f t="shared" si="3"/>
        <v>529.33267514009628</v>
      </c>
    </row>
    <row r="123" spans="1:28" x14ac:dyDescent="0.2">
      <c r="A123" s="1" t="s">
        <v>121</v>
      </c>
      <c r="B123" s="2">
        <v>4913628</v>
      </c>
      <c r="C123" s="3">
        <v>1940654.0360000001</v>
      </c>
      <c r="D123" s="4">
        <v>2630.4282228000002</v>
      </c>
      <c r="E123" s="4">
        <v>2630.4282228000002</v>
      </c>
      <c r="F123" s="5" t="s">
        <v>1</v>
      </c>
      <c r="G123" s="4">
        <v>2630.4282228000002</v>
      </c>
      <c r="H123" s="4">
        <v>2964.8046918</v>
      </c>
      <c r="I123" s="4">
        <v>2897.9293980000002</v>
      </c>
      <c r="J123" s="4">
        <v>2897.9293980000002</v>
      </c>
      <c r="K123" s="4">
        <v>2875.6376334000001</v>
      </c>
      <c r="L123" s="4">
        <v>2942.5129271999999</v>
      </c>
      <c r="M123" s="4">
        <v>2942.5129271999999</v>
      </c>
      <c r="N123" s="4">
        <v>2630.4282228000002</v>
      </c>
      <c r="O123" s="4">
        <v>2630.4282228000002</v>
      </c>
      <c r="P123" s="5" t="s">
        <v>1</v>
      </c>
      <c r="Q123" s="4">
        <v>2608.1364582000001</v>
      </c>
      <c r="R123" s="5" t="s">
        <v>1</v>
      </c>
      <c r="S123" s="4">
        <v>2853.3458688000001</v>
      </c>
      <c r="T123" s="4">
        <v>2652.7199873999998</v>
      </c>
      <c r="U123" s="4">
        <v>2675.0117519999999</v>
      </c>
      <c r="V123" s="4">
        <v>2675.0117519999999</v>
      </c>
      <c r="W123" s="4">
        <v>2675.0117519999999</v>
      </c>
      <c r="X123" s="4">
        <v>2652.7199873999998</v>
      </c>
      <c r="Y123" s="4">
        <v>2652.7199873999998</v>
      </c>
      <c r="Z123" s="8">
        <f t="shared" si="2"/>
        <v>2743.0602965684216</v>
      </c>
      <c r="AA123">
        <f t="shared" si="3"/>
        <v>707.47771692360004</v>
      </c>
    </row>
    <row r="124" spans="1:28" x14ac:dyDescent="0.2">
      <c r="A124" s="1" t="s">
        <v>122</v>
      </c>
      <c r="B124" s="2">
        <v>4364820</v>
      </c>
      <c r="C124" s="3">
        <v>1076823.324</v>
      </c>
      <c r="D124" s="4">
        <v>1215.11386425</v>
      </c>
      <c r="E124" s="4">
        <v>1182.2729489999999</v>
      </c>
      <c r="F124" s="5" t="s">
        <v>1</v>
      </c>
      <c r="G124" s="4">
        <v>1160.3790054999999</v>
      </c>
      <c r="H124" s="4">
        <v>1204.1668924999999</v>
      </c>
      <c r="I124" s="4">
        <v>1215.11386425</v>
      </c>
      <c r="J124" s="4">
        <v>1226.0608360000001</v>
      </c>
      <c r="K124" s="4">
        <v>1204.1668924999999</v>
      </c>
      <c r="L124" s="4">
        <v>1193.21992075</v>
      </c>
      <c r="M124" s="4">
        <v>1204.1668924999999</v>
      </c>
      <c r="N124" s="4">
        <v>1182.2729489999999</v>
      </c>
      <c r="O124" s="4">
        <v>1171.3259772500001</v>
      </c>
      <c r="P124" s="5" t="s">
        <v>1</v>
      </c>
      <c r="Q124" s="4">
        <v>1226.0608360000001</v>
      </c>
      <c r="R124" s="5" t="s">
        <v>1</v>
      </c>
      <c r="S124" s="4">
        <v>1193.21992075</v>
      </c>
      <c r="T124" s="4">
        <v>1226.0608360000001</v>
      </c>
      <c r="U124" s="4">
        <v>1182.2729489999999</v>
      </c>
      <c r="V124" s="4">
        <v>1149.4320337500001</v>
      </c>
      <c r="W124" s="4">
        <v>1160.3790054999999</v>
      </c>
      <c r="X124" s="4">
        <v>1149.4320337500001</v>
      </c>
      <c r="Y124" s="4">
        <v>1094.697175</v>
      </c>
      <c r="Z124" s="8">
        <f t="shared" si="2"/>
        <v>1186.3060438552629</v>
      </c>
      <c r="AA124">
        <f t="shared" si="3"/>
        <v>907.71123486864701</v>
      </c>
    </row>
    <row r="125" spans="1:28" x14ac:dyDescent="0.2">
      <c r="A125" s="1" t="s">
        <v>123</v>
      </c>
      <c r="B125" s="2">
        <v>4910105</v>
      </c>
      <c r="C125" s="3">
        <v>674343</v>
      </c>
      <c r="D125" s="4">
        <v>2978.6191393499998</v>
      </c>
      <c r="E125" s="4">
        <v>2978.6191393499998</v>
      </c>
      <c r="F125" s="5" t="s">
        <v>1</v>
      </c>
      <c r="G125" s="4">
        <v>2978.6191393499998</v>
      </c>
      <c r="H125" s="4">
        <v>2978.6191393499998</v>
      </c>
      <c r="I125" s="4">
        <v>2978.6191393499998</v>
      </c>
      <c r="J125" s="4">
        <v>2978.6191393499998</v>
      </c>
      <c r="K125" s="4">
        <v>2978.6191393499998</v>
      </c>
      <c r="L125" s="4">
        <v>2978.6191393499998</v>
      </c>
      <c r="M125" s="4">
        <v>2978.6191393499998</v>
      </c>
      <c r="N125" s="4">
        <v>2978.6191393499998</v>
      </c>
      <c r="O125" s="4">
        <v>2978.6191393499998</v>
      </c>
      <c r="P125" s="5" t="s">
        <v>1</v>
      </c>
      <c r="Q125" s="4">
        <v>2978.6191393499998</v>
      </c>
      <c r="R125" s="5" t="s">
        <v>1</v>
      </c>
      <c r="S125" s="4">
        <v>2978.6191393499998</v>
      </c>
      <c r="T125" s="4">
        <v>2978.6191393499998</v>
      </c>
      <c r="U125" s="4">
        <v>2978.6191393499998</v>
      </c>
      <c r="V125" s="4">
        <v>2978.6191393499998</v>
      </c>
      <c r="W125" s="4">
        <v>2978.6191393499998</v>
      </c>
      <c r="X125" s="4">
        <v>2978.6191393499998</v>
      </c>
      <c r="Y125" s="4">
        <v>2978.6191393499998</v>
      </c>
      <c r="Z125" s="8">
        <f t="shared" si="2"/>
        <v>2978.6191393499994</v>
      </c>
      <c r="AA125">
        <f t="shared" si="3"/>
        <v>226.39450310762342</v>
      </c>
    </row>
    <row r="126" spans="1:28" x14ac:dyDescent="0.2">
      <c r="A126" s="1" t="s">
        <v>124</v>
      </c>
      <c r="B126" s="2">
        <v>5000451</v>
      </c>
      <c r="C126" s="3">
        <v>3038424</v>
      </c>
      <c r="D126" s="4">
        <v>2837.6953059000002</v>
      </c>
      <c r="E126" s="4">
        <v>2775.3283760999998</v>
      </c>
      <c r="F126" s="5" t="s">
        <v>1</v>
      </c>
      <c r="G126" s="4">
        <v>2744.1449112</v>
      </c>
      <c r="H126" s="4">
        <v>2775.3283760999998</v>
      </c>
      <c r="I126" s="4">
        <v>2712.9614462999998</v>
      </c>
      <c r="J126" s="4">
        <v>2744.1449112</v>
      </c>
      <c r="K126" s="4">
        <v>2744.1449112</v>
      </c>
      <c r="L126" s="4">
        <v>2712.9614462999998</v>
      </c>
      <c r="M126" s="4">
        <v>2744.1449112</v>
      </c>
      <c r="N126" s="4">
        <v>2806.511841</v>
      </c>
      <c r="O126" s="4">
        <v>2775.3283760999998</v>
      </c>
      <c r="P126" s="5" t="s">
        <v>1</v>
      </c>
      <c r="Q126" s="4">
        <v>2775.3283760999998</v>
      </c>
      <c r="R126" s="5" t="s">
        <v>1</v>
      </c>
      <c r="S126" s="4">
        <v>2744.1449112</v>
      </c>
      <c r="T126" s="4">
        <v>2775.3283760999998</v>
      </c>
      <c r="U126" s="4">
        <v>2744.1449112</v>
      </c>
      <c r="V126" s="4">
        <v>2712.9614462999998</v>
      </c>
      <c r="W126" s="4">
        <v>2712.9614462999998</v>
      </c>
      <c r="X126" s="4">
        <v>2681.7779814</v>
      </c>
      <c r="Y126" s="4">
        <v>2712.9614462999998</v>
      </c>
      <c r="Z126" s="8">
        <f t="shared" si="2"/>
        <v>2749.06861618421</v>
      </c>
      <c r="AA126">
        <f t="shared" si="3"/>
        <v>1105.2557881284986</v>
      </c>
    </row>
    <row r="127" spans="1:28" x14ac:dyDescent="0.2">
      <c r="A127" s="1" t="s">
        <v>125</v>
      </c>
      <c r="B127" s="2">
        <v>4983455</v>
      </c>
      <c r="C127" s="3">
        <v>482914.24300000002</v>
      </c>
      <c r="D127" s="4">
        <v>363.60448300000002</v>
      </c>
      <c r="E127" s="4">
        <v>363.60448300000002</v>
      </c>
      <c r="F127" s="5" t="s">
        <v>1</v>
      </c>
      <c r="G127" s="4">
        <v>363.60448300000002</v>
      </c>
      <c r="H127" s="4">
        <v>367.49330099999997</v>
      </c>
      <c r="I127" s="4">
        <v>375.270937</v>
      </c>
      <c r="J127" s="4">
        <v>375.270937</v>
      </c>
      <c r="K127" s="4">
        <v>361.66007400000001</v>
      </c>
      <c r="L127" s="4">
        <v>377.21534600000001</v>
      </c>
      <c r="M127" s="4">
        <v>363.60448300000002</v>
      </c>
      <c r="N127" s="4">
        <v>369.43770999999998</v>
      </c>
      <c r="O127" s="4">
        <v>369.43770999999998</v>
      </c>
      <c r="P127" s="5" t="s">
        <v>1</v>
      </c>
      <c r="Q127" s="4">
        <v>359.715665</v>
      </c>
      <c r="R127" s="5" t="s">
        <v>1</v>
      </c>
      <c r="S127" s="4">
        <v>363.60448300000002</v>
      </c>
      <c r="T127" s="4">
        <v>363.60448300000002</v>
      </c>
      <c r="U127" s="4">
        <v>344.160393</v>
      </c>
      <c r="V127" s="4">
        <v>361.66007400000001</v>
      </c>
      <c r="W127" s="4">
        <v>346.10480200000001</v>
      </c>
      <c r="X127" s="4">
        <v>359.715665</v>
      </c>
      <c r="Y127" s="4">
        <v>367.49330099999997</v>
      </c>
      <c r="Z127" s="8">
        <f t="shared" si="2"/>
        <v>364.01383226315795</v>
      </c>
      <c r="AA127">
        <f t="shared" si="3"/>
        <v>1326.6370676015545</v>
      </c>
    </row>
    <row r="128" spans="1:28" x14ac:dyDescent="0.2">
      <c r="A128" s="1" t="s">
        <v>126</v>
      </c>
      <c r="B128" s="2">
        <v>4986924</v>
      </c>
      <c r="C128" s="3">
        <v>1770077</v>
      </c>
      <c r="D128" s="4">
        <v>100313.55146250001</v>
      </c>
      <c r="E128" s="4">
        <v>99867.713455999998</v>
      </c>
      <c r="F128" s="5" t="s">
        <v>1</v>
      </c>
      <c r="G128" s="4">
        <v>102542.74149499999</v>
      </c>
      <c r="H128" s="4">
        <v>98530.199436499999</v>
      </c>
      <c r="I128" s="4">
        <v>93180.143358500005</v>
      </c>
      <c r="J128" s="4">
        <v>93625.981365</v>
      </c>
      <c r="K128" s="4">
        <v>93625.981365</v>
      </c>
      <c r="L128" s="4">
        <v>93180.143358500005</v>
      </c>
      <c r="M128" s="4">
        <v>93180.143358500005</v>
      </c>
      <c r="N128" s="4">
        <v>93180.143358500005</v>
      </c>
      <c r="O128" s="4">
        <v>93625.981365</v>
      </c>
      <c r="P128" s="5" t="s">
        <v>1</v>
      </c>
      <c r="Q128" s="4">
        <v>93625.981365</v>
      </c>
      <c r="R128" s="5" t="s">
        <v>1</v>
      </c>
      <c r="S128" s="4">
        <v>90950.953326000003</v>
      </c>
      <c r="T128" s="4">
        <v>89613.439306500004</v>
      </c>
      <c r="U128" s="4">
        <v>89613.439306500004</v>
      </c>
      <c r="V128" s="4">
        <v>90950.953326000003</v>
      </c>
      <c r="W128" s="4">
        <v>90505.115319499993</v>
      </c>
      <c r="X128" s="4">
        <v>89613.439306500004</v>
      </c>
      <c r="Y128" s="4">
        <v>90950.953326000003</v>
      </c>
      <c r="Z128" s="8">
        <f t="shared" si="2"/>
        <v>93719.841997947326</v>
      </c>
      <c r="AA128">
        <f t="shared" si="3"/>
        <v>18.886896971494775</v>
      </c>
      <c r="AB128" t="s">
        <v>636</v>
      </c>
    </row>
    <row r="129" spans="1:28" x14ac:dyDescent="0.2">
      <c r="A129" s="1" t="s">
        <v>127</v>
      </c>
      <c r="B129" s="2">
        <v>4345474</v>
      </c>
      <c r="C129" s="3">
        <v>19391174</v>
      </c>
      <c r="D129" s="4">
        <v>104947.2</v>
      </c>
      <c r="E129" s="4">
        <v>106587</v>
      </c>
      <c r="F129" s="5" t="s">
        <v>1</v>
      </c>
      <c r="G129" s="4">
        <v>101257.65</v>
      </c>
      <c r="H129" s="4">
        <v>103717.35</v>
      </c>
      <c r="I129" s="4">
        <v>107406.9</v>
      </c>
      <c r="J129" s="4">
        <v>108226.8</v>
      </c>
      <c r="K129" s="4">
        <v>106177.05</v>
      </c>
      <c r="L129" s="4">
        <v>101667.6</v>
      </c>
      <c r="M129" s="4">
        <v>95928.3</v>
      </c>
      <c r="N129" s="4">
        <v>98797.95</v>
      </c>
      <c r="O129" s="4">
        <v>101257.65</v>
      </c>
      <c r="P129" s="5" t="s">
        <v>1</v>
      </c>
      <c r="Q129" s="4">
        <v>98797.95</v>
      </c>
      <c r="R129" s="5" t="s">
        <v>1</v>
      </c>
      <c r="S129" s="4">
        <v>99207.9</v>
      </c>
      <c r="T129" s="4">
        <v>99207.9</v>
      </c>
      <c r="U129" s="4">
        <v>92238.75</v>
      </c>
      <c r="V129" s="4">
        <v>85269.6</v>
      </c>
      <c r="W129" s="4">
        <v>85269.6</v>
      </c>
      <c r="X129" s="4">
        <v>84449.7</v>
      </c>
      <c r="Y129" s="4">
        <v>86499.45</v>
      </c>
      <c r="Z129" s="8">
        <f t="shared" si="2"/>
        <v>98258.542105263143</v>
      </c>
      <c r="AA129">
        <f t="shared" si="3"/>
        <v>197.34848069724544</v>
      </c>
      <c r="AB129" t="s">
        <v>635</v>
      </c>
    </row>
    <row r="130" spans="1:28" x14ac:dyDescent="0.2">
      <c r="A130" s="1" t="s">
        <v>128</v>
      </c>
      <c r="B130" s="2">
        <v>4914910</v>
      </c>
      <c r="C130" s="3">
        <v>388678.57799999998</v>
      </c>
      <c r="D130" s="4">
        <v>294</v>
      </c>
      <c r="E130" s="4">
        <v>284</v>
      </c>
      <c r="F130" s="5" t="s">
        <v>1</v>
      </c>
      <c r="G130" s="4">
        <v>290</v>
      </c>
      <c r="H130" s="4">
        <v>288</v>
      </c>
      <c r="I130" s="4">
        <v>280</v>
      </c>
      <c r="J130" s="4">
        <v>270</v>
      </c>
      <c r="K130" s="4">
        <v>270</v>
      </c>
      <c r="L130" s="4">
        <v>294</v>
      </c>
      <c r="M130" s="4">
        <v>290</v>
      </c>
      <c r="N130" s="4">
        <v>290</v>
      </c>
      <c r="O130" s="4">
        <v>280</v>
      </c>
      <c r="P130" s="5" t="s">
        <v>1</v>
      </c>
      <c r="Q130" s="4">
        <v>280</v>
      </c>
      <c r="R130" s="5" t="s">
        <v>1</v>
      </c>
      <c r="S130" s="4">
        <v>272</v>
      </c>
      <c r="T130" s="4">
        <v>280</v>
      </c>
      <c r="U130" s="4">
        <v>280</v>
      </c>
      <c r="V130" s="4">
        <v>280</v>
      </c>
      <c r="W130" s="4">
        <v>284</v>
      </c>
      <c r="X130" s="4">
        <v>290</v>
      </c>
      <c r="Y130" s="4">
        <v>300</v>
      </c>
      <c r="Z130" s="8">
        <f t="shared" si="2"/>
        <v>284</v>
      </c>
      <c r="AA130">
        <f t="shared" si="3"/>
        <v>1368.586542253521</v>
      </c>
    </row>
    <row r="131" spans="1:28" x14ac:dyDescent="0.2">
      <c r="A131" s="1" t="s">
        <v>129</v>
      </c>
      <c r="B131" s="2">
        <v>4432436</v>
      </c>
      <c r="C131" s="3">
        <v>16644276</v>
      </c>
      <c r="D131" s="4">
        <v>20111.229351675</v>
      </c>
      <c r="E131" s="4">
        <v>20203.907239349999</v>
      </c>
      <c r="F131" s="5" t="s">
        <v>1</v>
      </c>
      <c r="G131" s="4">
        <v>20389.264186500001</v>
      </c>
      <c r="H131" s="4">
        <v>20389.264186500001</v>
      </c>
      <c r="I131" s="4">
        <v>20203.907239349999</v>
      </c>
      <c r="J131" s="4">
        <v>21223.370448674999</v>
      </c>
      <c r="K131" s="4">
        <v>20945.335027950001</v>
      </c>
      <c r="L131" s="4">
        <v>20945.335027950001</v>
      </c>
      <c r="M131" s="4">
        <v>20667.299607224999</v>
      </c>
      <c r="N131" s="4">
        <v>21038.013501525002</v>
      </c>
      <c r="O131" s="4">
        <v>21501.405869400001</v>
      </c>
      <c r="P131" s="5" t="s">
        <v>1</v>
      </c>
      <c r="Q131" s="4">
        <v>23076.939920174998</v>
      </c>
      <c r="R131" s="5" t="s">
        <v>1</v>
      </c>
      <c r="S131" s="4">
        <v>21964.798237275001</v>
      </c>
      <c r="T131" s="4">
        <v>22613.547552299999</v>
      </c>
      <c r="U131" s="4">
        <v>21964.798237275001</v>
      </c>
      <c r="V131" s="4">
        <v>20945.335027950001</v>
      </c>
      <c r="W131" s="4">
        <v>21038.013501525002</v>
      </c>
      <c r="X131" s="4">
        <v>21130.691975099999</v>
      </c>
      <c r="Y131" s="4">
        <v>20945.335027950001</v>
      </c>
      <c r="Z131" s="8">
        <f t="shared" si="2"/>
        <v>21120.936377139475</v>
      </c>
      <c r="AA131">
        <f t="shared" si="3"/>
        <v>788.04631114817209</v>
      </c>
      <c r="AB131" t="s">
        <v>636</v>
      </c>
    </row>
    <row r="132" spans="1:28" x14ac:dyDescent="0.2">
      <c r="A132" s="1" t="s">
        <v>130</v>
      </c>
      <c r="B132" s="2">
        <v>4982639</v>
      </c>
      <c r="C132" s="3">
        <v>1499695.4350000001</v>
      </c>
      <c r="D132" s="4">
        <v>4887.5656049999998</v>
      </c>
      <c r="E132" s="4">
        <v>4820.1509070000002</v>
      </c>
      <c r="F132" s="5" t="s">
        <v>1</v>
      </c>
      <c r="G132" s="4">
        <v>5190.9317460000002</v>
      </c>
      <c r="H132" s="4">
        <v>5056.1023500000001</v>
      </c>
      <c r="I132" s="4">
        <v>5056.1023500000001</v>
      </c>
      <c r="J132" s="4">
        <v>5157.224397</v>
      </c>
      <c r="K132" s="4">
        <v>4752.7362089999997</v>
      </c>
      <c r="L132" s="4">
        <v>4601.0531385000004</v>
      </c>
      <c r="M132" s="4">
        <v>5224.6390950000005</v>
      </c>
      <c r="N132" s="4">
        <v>5056.1023500000001</v>
      </c>
      <c r="O132" s="4">
        <v>4971.8339775000004</v>
      </c>
      <c r="P132" s="5" t="s">
        <v>1</v>
      </c>
      <c r="Q132" s="4">
        <v>4601.0531385000004</v>
      </c>
      <c r="R132" s="5" t="s">
        <v>1</v>
      </c>
      <c r="S132" s="4">
        <v>4921.272954</v>
      </c>
      <c r="T132" s="4">
        <v>5022.3950009999999</v>
      </c>
      <c r="U132" s="4">
        <v>4617.9068129999996</v>
      </c>
      <c r="V132" s="4">
        <v>4550.492115</v>
      </c>
      <c r="W132" s="4">
        <v>4550.492115</v>
      </c>
      <c r="X132" s="4">
        <v>4887.5656049999998</v>
      </c>
      <c r="Y132" s="4">
        <v>4550.492115</v>
      </c>
      <c r="Z132" s="8">
        <f t="shared" ref="Z132:Z195" si="4">AVERAGE(D132:Y132)</f>
        <v>4867.1637885</v>
      </c>
      <c r="AA132">
        <f t="shared" ref="AA132:AA195" si="5">C132/Z132</f>
        <v>308.12512176874731</v>
      </c>
    </row>
    <row r="133" spans="1:28" x14ac:dyDescent="0.2">
      <c r="A133" s="1" t="s">
        <v>131</v>
      </c>
      <c r="B133" s="2">
        <v>4985262</v>
      </c>
      <c r="C133" s="3">
        <v>324137.58</v>
      </c>
      <c r="D133" s="4">
        <v>136.62322013100001</v>
      </c>
      <c r="E133" s="4">
        <v>137.854059952</v>
      </c>
      <c r="F133" s="5" t="s">
        <v>1</v>
      </c>
      <c r="G133" s="4">
        <v>136.62322013100001</v>
      </c>
      <c r="H133" s="4">
        <v>137.854059952</v>
      </c>
      <c r="I133" s="4">
        <v>134.161540489</v>
      </c>
      <c r="J133" s="4">
        <v>136.62322013100001</v>
      </c>
      <c r="K133" s="4">
        <v>136.62322013100001</v>
      </c>
      <c r="L133" s="4">
        <v>132.93070066799999</v>
      </c>
      <c r="M133" s="4">
        <v>134.161540489</v>
      </c>
      <c r="N133" s="4">
        <v>132.93070066799999</v>
      </c>
      <c r="O133" s="4">
        <v>135.39238030999999</v>
      </c>
      <c r="P133" s="5" t="s">
        <v>1</v>
      </c>
      <c r="Q133" s="4">
        <v>135.39238030999999</v>
      </c>
      <c r="R133" s="5" t="s">
        <v>1</v>
      </c>
      <c r="S133" s="4">
        <v>132.93070066799999</v>
      </c>
      <c r="T133" s="4">
        <v>132.93070066799999</v>
      </c>
      <c r="U133" s="4">
        <v>134.161540489</v>
      </c>
      <c r="V133" s="4">
        <v>134.161540489</v>
      </c>
      <c r="W133" s="4">
        <v>134.161540489</v>
      </c>
      <c r="X133" s="4">
        <v>135.39238030999999</v>
      </c>
      <c r="Y133" s="4">
        <v>135.39238030999999</v>
      </c>
      <c r="Z133" s="8">
        <f t="shared" si="4"/>
        <v>135.06847509394737</v>
      </c>
      <c r="AA133">
        <f t="shared" si="5"/>
        <v>2399.8018766003315</v>
      </c>
    </row>
    <row r="134" spans="1:28" x14ac:dyDescent="0.2">
      <c r="A134" s="1" t="s">
        <v>132</v>
      </c>
      <c r="B134" s="2">
        <v>4995078</v>
      </c>
      <c r="C134" s="3">
        <v>6968240.159</v>
      </c>
      <c r="D134" s="4">
        <v>4489.8316105599997</v>
      </c>
      <c r="E134" s="4">
        <v>4598.4565688800003</v>
      </c>
      <c r="F134" s="5" t="s">
        <v>1</v>
      </c>
      <c r="G134" s="4">
        <v>4634.6648883199996</v>
      </c>
      <c r="H134" s="4">
        <v>4634.6648883199996</v>
      </c>
      <c r="I134" s="4">
        <v>4507.9357702799998</v>
      </c>
      <c r="J134" s="4">
        <v>4652.7690480399997</v>
      </c>
      <c r="K134" s="4">
        <v>4670.8732077599998</v>
      </c>
      <c r="L134" s="4">
        <v>4562.2482494400001</v>
      </c>
      <c r="M134" s="4">
        <v>4526.0399299999999</v>
      </c>
      <c r="N134" s="4">
        <v>4489.8316105599997</v>
      </c>
      <c r="O134" s="4">
        <v>4507.9357702799998</v>
      </c>
      <c r="P134" s="5" t="s">
        <v>1</v>
      </c>
      <c r="Q134" s="4">
        <v>4526.0399299999999</v>
      </c>
      <c r="R134" s="5" t="s">
        <v>1</v>
      </c>
      <c r="S134" s="4">
        <v>4526.0399299999999</v>
      </c>
      <c r="T134" s="4">
        <v>4598.4565688800003</v>
      </c>
      <c r="U134" s="4">
        <v>4598.4565688800003</v>
      </c>
      <c r="V134" s="4">
        <v>4707.0815272</v>
      </c>
      <c r="W134" s="4">
        <v>4725.1856869200001</v>
      </c>
      <c r="X134" s="4">
        <v>4634.6648883199996</v>
      </c>
      <c r="Y134" s="4">
        <v>4670.8732077599998</v>
      </c>
      <c r="Z134" s="8">
        <f t="shared" si="4"/>
        <v>4592.7394658105259</v>
      </c>
      <c r="AA134">
        <f t="shared" si="5"/>
        <v>1517.229577439191</v>
      </c>
    </row>
    <row r="135" spans="1:28" x14ac:dyDescent="0.2">
      <c r="A135" s="1" t="s">
        <v>133</v>
      </c>
      <c r="B135" s="2">
        <v>4977848</v>
      </c>
      <c r="C135" s="3">
        <v>98736.252999999997</v>
      </c>
      <c r="D135" s="4">
        <v>3441.5974500000002</v>
      </c>
      <c r="E135" s="4">
        <v>3441.5974500000002</v>
      </c>
      <c r="F135" s="5" t="s">
        <v>1</v>
      </c>
      <c r="G135" s="4">
        <v>3441.5974500000002</v>
      </c>
      <c r="H135" s="4">
        <v>3441.5974500000002</v>
      </c>
      <c r="I135" s="4">
        <v>3441.5974500000002</v>
      </c>
      <c r="J135" s="4">
        <v>3441.5974500000002</v>
      </c>
      <c r="K135" s="4">
        <v>3441.5974500000002</v>
      </c>
      <c r="L135" s="4">
        <v>3441.5974500000002</v>
      </c>
      <c r="M135" s="4">
        <v>3441.5974500000002</v>
      </c>
      <c r="N135" s="4">
        <v>3441.5974500000002</v>
      </c>
      <c r="O135" s="4">
        <v>3441.5974500000002</v>
      </c>
      <c r="P135" s="5" t="s">
        <v>1</v>
      </c>
      <c r="Q135" s="4">
        <v>3441.5974500000002</v>
      </c>
      <c r="R135" s="5" t="s">
        <v>1</v>
      </c>
      <c r="S135" s="4">
        <v>3441.5974500000002</v>
      </c>
      <c r="T135" s="4">
        <v>3441.5974500000002</v>
      </c>
      <c r="U135" s="4">
        <v>3441.5974500000002</v>
      </c>
      <c r="V135" s="4">
        <v>3441.5974500000002</v>
      </c>
      <c r="W135" s="4">
        <v>3441.5974500000002</v>
      </c>
      <c r="X135" s="4">
        <v>3441.5974500000002</v>
      </c>
      <c r="Y135" s="4">
        <v>3441.5974500000002</v>
      </c>
      <c r="Z135" s="8">
        <f t="shared" si="4"/>
        <v>3441.5974500000007</v>
      </c>
      <c r="AA135">
        <f t="shared" si="5"/>
        <v>28.689076637943227</v>
      </c>
    </row>
    <row r="136" spans="1:28" x14ac:dyDescent="0.2">
      <c r="A136" s="1" t="s">
        <v>134</v>
      </c>
      <c r="B136" s="2">
        <v>4864374</v>
      </c>
      <c r="C136" s="3">
        <v>6115016.4630000005</v>
      </c>
      <c r="D136" s="4">
        <v>2575.0691292639999</v>
      </c>
      <c r="E136" s="4">
        <v>2885.8533345199999</v>
      </c>
      <c r="F136" s="5" t="s">
        <v>1</v>
      </c>
      <c r="G136" s="4">
        <v>2885.8533345199999</v>
      </c>
      <c r="H136" s="4">
        <v>2930.2510781279998</v>
      </c>
      <c r="I136" s="4">
        <v>2908.0522063240001</v>
      </c>
      <c r="J136" s="4">
        <v>2885.8533345199999</v>
      </c>
      <c r="K136" s="4">
        <v>2885.8533345199999</v>
      </c>
      <c r="L136" s="4">
        <v>2885.8533345199999</v>
      </c>
      <c r="M136" s="4">
        <v>2885.8533345199999</v>
      </c>
      <c r="N136" s="4">
        <v>2885.8533345199999</v>
      </c>
      <c r="O136" s="4">
        <v>2885.8533345199999</v>
      </c>
      <c r="P136" s="5" t="s">
        <v>1</v>
      </c>
      <c r="Q136" s="4">
        <v>2885.8533345199999</v>
      </c>
      <c r="R136" s="5" t="s">
        <v>1</v>
      </c>
      <c r="S136" s="4">
        <v>2885.8533345199999</v>
      </c>
      <c r="T136" s="4">
        <v>2885.8533345199999</v>
      </c>
      <c r="U136" s="4">
        <v>2885.8533345199999</v>
      </c>
      <c r="V136" s="4">
        <v>2885.8533345199999</v>
      </c>
      <c r="W136" s="4">
        <v>2885.8533345199999</v>
      </c>
      <c r="X136" s="4">
        <v>2885.8533345199999</v>
      </c>
      <c r="Y136" s="4">
        <v>2885.8533345199999</v>
      </c>
      <c r="Z136" s="8">
        <f t="shared" si="4"/>
        <v>2873.0013561071573</v>
      </c>
      <c r="AA136">
        <f t="shared" si="5"/>
        <v>2128.4418992706951</v>
      </c>
    </row>
    <row r="137" spans="1:28" x14ac:dyDescent="0.2">
      <c r="A137" s="1" t="s">
        <v>135</v>
      </c>
      <c r="B137" s="2">
        <v>4986114</v>
      </c>
      <c r="C137" s="3">
        <v>453144.614</v>
      </c>
      <c r="D137" s="4">
        <v>209.84187249999999</v>
      </c>
      <c r="E137" s="4">
        <v>231.28556750000001</v>
      </c>
      <c r="F137" s="5" t="s">
        <v>1</v>
      </c>
      <c r="G137" s="4">
        <v>214.43695</v>
      </c>
      <c r="H137" s="4">
        <v>222.09541250000001</v>
      </c>
      <c r="I137" s="4">
        <v>225.15879749999999</v>
      </c>
      <c r="J137" s="4">
        <v>222.09541250000001</v>
      </c>
      <c r="K137" s="4">
        <v>223.627105</v>
      </c>
      <c r="L137" s="4">
        <v>228.2221825</v>
      </c>
      <c r="M137" s="4">
        <v>226.69049000000001</v>
      </c>
      <c r="N137" s="4">
        <v>219.0320275</v>
      </c>
      <c r="O137" s="4">
        <v>217.50033500000001</v>
      </c>
      <c r="P137" s="5" t="s">
        <v>1</v>
      </c>
      <c r="Q137" s="4">
        <v>219.0320275</v>
      </c>
      <c r="R137" s="5" t="s">
        <v>1</v>
      </c>
      <c r="S137" s="4">
        <v>219.0320275</v>
      </c>
      <c r="T137" s="4">
        <v>220.56371999999999</v>
      </c>
      <c r="U137" s="4">
        <v>220.56371999999999</v>
      </c>
      <c r="V137" s="4">
        <v>220.56371999999999</v>
      </c>
      <c r="W137" s="4">
        <v>219.0320275</v>
      </c>
      <c r="X137" s="4">
        <v>220.56371999999999</v>
      </c>
      <c r="Y137" s="4">
        <v>240.47572249999999</v>
      </c>
      <c r="Z137" s="8">
        <f t="shared" si="4"/>
        <v>222.09541250000004</v>
      </c>
      <c r="AA137">
        <f t="shared" si="5"/>
        <v>2040.3150560347567</v>
      </c>
    </row>
    <row r="138" spans="1:28" x14ac:dyDescent="0.2">
      <c r="A138" s="1" t="s">
        <v>136</v>
      </c>
      <c r="B138" s="2">
        <v>4864112</v>
      </c>
      <c r="C138" s="3">
        <v>918280.74800000002</v>
      </c>
      <c r="D138" s="4">
        <v>1373.6823539219999</v>
      </c>
      <c r="E138" s="4">
        <v>1354.1974978379999</v>
      </c>
      <c r="F138" s="5" t="s">
        <v>1</v>
      </c>
      <c r="G138" s="4">
        <v>1334.7126417540001</v>
      </c>
      <c r="H138" s="4">
        <v>1295.7429295859999</v>
      </c>
      <c r="I138" s="4">
        <v>1295.7429295859999</v>
      </c>
      <c r="J138" s="4">
        <v>1295.7429295859999</v>
      </c>
      <c r="K138" s="4">
        <v>1286.0005015439999</v>
      </c>
      <c r="L138" s="4">
        <v>1295.7429295859999</v>
      </c>
      <c r="M138" s="4">
        <v>1295.7429295859999</v>
      </c>
      <c r="N138" s="4">
        <v>1276.2580735019999</v>
      </c>
      <c r="O138" s="4">
        <v>1266.5156454600001</v>
      </c>
      <c r="P138" s="5" t="s">
        <v>1</v>
      </c>
      <c r="Q138" s="4">
        <v>1286.0005015439999</v>
      </c>
      <c r="R138" s="5" t="s">
        <v>1</v>
      </c>
      <c r="S138" s="4">
        <v>1286.0005015439999</v>
      </c>
      <c r="T138" s="4">
        <v>1286.0005015439999</v>
      </c>
      <c r="U138" s="4">
        <v>1276.2580735019999</v>
      </c>
      <c r="V138" s="4">
        <v>1266.5156454600001</v>
      </c>
      <c r="W138" s="4">
        <v>1247.030789376</v>
      </c>
      <c r="X138" s="4">
        <v>1266.5156454600001</v>
      </c>
      <c r="Y138" s="4">
        <v>1256.7732174180001</v>
      </c>
      <c r="Z138" s="8">
        <f t="shared" si="4"/>
        <v>1291.6408546209473</v>
      </c>
      <c r="AA138">
        <f t="shared" si="5"/>
        <v>710.94123781760084</v>
      </c>
    </row>
    <row r="139" spans="1:28" x14ac:dyDescent="0.2">
      <c r="A139" s="1" t="s">
        <v>137</v>
      </c>
      <c r="B139" s="2">
        <v>4772561</v>
      </c>
      <c r="C139" s="3">
        <v>75678.441999999995</v>
      </c>
      <c r="D139" s="4">
        <v>1284.4000000000001</v>
      </c>
      <c r="E139" s="4">
        <v>1270.8800000000001</v>
      </c>
      <c r="F139" s="5" t="s">
        <v>1</v>
      </c>
      <c r="G139" s="4">
        <v>1270.8800000000001</v>
      </c>
      <c r="H139" s="4">
        <v>1270.8800000000001</v>
      </c>
      <c r="I139" s="4">
        <v>1274.26</v>
      </c>
      <c r="J139" s="4">
        <v>1274.26</v>
      </c>
      <c r="K139" s="4">
        <v>1267.5</v>
      </c>
      <c r="L139" s="4">
        <v>1257.3599999999999</v>
      </c>
      <c r="M139" s="4">
        <v>1257.3599999999999</v>
      </c>
      <c r="N139" s="4">
        <v>1250.5999999999999</v>
      </c>
      <c r="O139" s="4">
        <v>1250.5999999999999</v>
      </c>
      <c r="P139" s="5" t="s">
        <v>1</v>
      </c>
      <c r="Q139" s="4">
        <v>1240.46</v>
      </c>
      <c r="R139" s="5" t="s">
        <v>1</v>
      </c>
      <c r="S139" s="4">
        <v>1237.08</v>
      </c>
      <c r="T139" s="4">
        <v>1237.08</v>
      </c>
      <c r="U139" s="4">
        <v>1230.32</v>
      </c>
      <c r="V139" s="4">
        <v>1230.32</v>
      </c>
      <c r="W139" s="4">
        <v>1220.18</v>
      </c>
      <c r="X139" s="4">
        <v>1213.42</v>
      </c>
      <c r="Y139" s="4">
        <v>1213.42</v>
      </c>
      <c r="Z139" s="8">
        <f t="shared" si="4"/>
        <v>1250.0663157894737</v>
      </c>
      <c r="AA139">
        <f t="shared" si="5"/>
        <v>60.539541817991967</v>
      </c>
    </row>
    <row r="140" spans="1:28" x14ac:dyDescent="0.2">
      <c r="A140" s="1" t="s">
        <v>138</v>
      </c>
      <c r="B140" s="2">
        <v>6362063</v>
      </c>
      <c r="C140" s="3">
        <v>230804.136</v>
      </c>
      <c r="D140" s="4">
        <v>1092.6866895999999</v>
      </c>
      <c r="E140" s="4">
        <v>1092.6866895999999</v>
      </c>
      <c r="F140" s="5" t="s">
        <v>1</v>
      </c>
      <c r="G140" s="4">
        <v>1092.6866895999999</v>
      </c>
      <c r="H140" s="4">
        <v>1092.6866895999999</v>
      </c>
      <c r="I140" s="4">
        <v>1092.6866895999999</v>
      </c>
      <c r="J140" s="4">
        <v>1092.6866895999999</v>
      </c>
      <c r="K140" s="4">
        <v>1092.6866895999999</v>
      </c>
      <c r="L140" s="4">
        <v>1092.6866895999999</v>
      </c>
      <c r="M140" s="4">
        <v>1092.6866895999999</v>
      </c>
      <c r="N140" s="4">
        <v>1092.6866895999999</v>
      </c>
      <c r="O140" s="4">
        <v>1092.6866895999999</v>
      </c>
      <c r="P140" s="5" t="s">
        <v>1</v>
      </c>
      <c r="Q140" s="4">
        <v>1092.6866895999999</v>
      </c>
      <c r="R140" s="5" t="s">
        <v>1</v>
      </c>
      <c r="S140" s="4">
        <v>1092.6866895999999</v>
      </c>
      <c r="T140" s="4">
        <v>1092.6866895999999</v>
      </c>
      <c r="U140" s="4">
        <v>1092.6866895999999</v>
      </c>
      <c r="V140" s="4">
        <v>1092.6866895999999</v>
      </c>
      <c r="W140" s="4">
        <v>1092.6866895999999</v>
      </c>
      <c r="X140" s="4">
        <v>1092.6866895999999</v>
      </c>
      <c r="Y140" s="4">
        <v>1092.6866895999999</v>
      </c>
      <c r="Z140" s="8">
        <f t="shared" si="4"/>
        <v>1092.6866895999997</v>
      </c>
      <c r="AA140">
        <f t="shared" si="5"/>
        <v>211.22627208398646</v>
      </c>
    </row>
    <row r="141" spans="1:28" x14ac:dyDescent="0.2">
      <c r="A141" s="1" t="s">
        <v>139</v>
      </c>
      <c r="B141" s="2">
        <v>4811902</v>
      </c>
      <c r="C141" s="3">
        <v>1200261.8629999999</v>
      </c>
      <c r="D141" s="4">
        <v>2354.6462710000001</v>
      </c>
      <c r="E141" s="4">
        <v>2354.6462710000001</v>
      </c>
      <c r="F141" s="5" t="s">
        <v>1</v>
      </c>
      <c r="G141" s="4">
        <v>2432.7624980000001</v>
      </c>
      <c r="H141" s="4">
        <v>2365.8057319999998</v>
      </c>
      <c r="I141" s="4">
        <v>2343.4868099999999</v>
      </c>
      <c r="J141" s="4">
        <v>2343.4868099999999</v>
      </c>
      <c r="K141" s="4">
        <v>2310.0084270000002</v>
      </c>
      <c r="L141" s="4">
        <v>2365.8057319999998</v>
      </c>
      <c r="M141" s="4">
        <v>2332.3273490000001</v>
      </c>
      <c r="N141" s="4">
        <v>2354.6462710000001</v>
      </c>
      <c r="O141" s="4">
        <v>2354.6462710000001</v>
      </c>
      <c r="P141" s="5" t="s">
        <v>1</v>
      </c>
      <c r="Q141" s="4">
        <v>2354.6462710000001</v>
      </c>
      <c r="R141" s="5" t="s">
        <v>1</v>
      </c>
      <c r="S141" s="4">
        <v>2354.6462710000001</v>
      </c>
      <c r="T141" s="4">
        <v>2354.6462710000001</v>
      </c>
      <c r="U141" s="4">
        <v>2365.8057319999998</v>
      </c>
      <c r="V141" s="4">
        <v>2544.3571080000002</v>
      </c>
      <c r="W141" s="4">
        <v>2522.0381860000002</v>
      </c>
      <c r="X141" s="4">
        <v>2399.2841149999999</v>
      </c>
      <c r="Y141" s="4">
        <v>2399.5083599999998</v>
      </c>
      <c r="Z141" s="8">
        <f t="shared" si="4"/>
        <v>2379.3263555789476</v>
      </c>
      <c r="AA141">
        <f t="shared" si="5"/>
        <v>504.45448989613163</v>
      </c>
    </row>
    <row r="142" spans="1:28" x14ac:dyDescent="0.2">
      <c r="A142" s="1" t="s">
        <v>140</v>
      </c>
      <c r="B142" s="2">
        <v>4914782</v>
      </c>
      <c r="C142" s="3">
        <v>1284163.814</v>
      </c>
      <c r="D142" s="4">
        <v>5724.7122074999997</v>
      </c>
      <c r="E142" s="4">
        <v>5744.7286837499996</v>
      </c>
      <c r="F142" s="5" t="s">
        <v>1</v>
      </c>
      <c r="G142" s="4">
        <v>5704.6957312499999</v>
      </c>
      <c r="H142" s="4">
        <v>5744.7286837499996</v>
      </c>
      <c r="I142" s="4">
        <v>5784.7616362500003</v>
      </c>
      <c r="J142" s="4">
        <v>5764.7451600000004</v>
      </c>
      <c r="K142" s="4">
        <v>5684.679255</v>
      </c>
      <c r="L142" s="4">
        <v>5564.5803974999999</v>
      </c>
      <c r="M142" s="4">
        <v>5444.4815399999998</v>
      </c>
      <c r="N142" s="4">
        <v>5584.5968737499998</v>
      </c>
      <c r="O142" s="4">
        <v>5644.6463025000003</v>
      </c>
      <c r="P142" s="5" t="s">
        <v>1</v>
      </c>
      <c r="Q142" s="4">
        <v>5604.6133499999996</v>
      </c>
      <c r="R142" s="5" t="s">
        <v>1</v>
      </c>
      <c r="S142" s="4">
        <v>5484.5144925000004</v>
      </c>
      <c r="T142" s="4">
        <v>5664.6627787500001</v>
      </c>
      <c r="U142" s="4">
        <v>5644.6463025000003</v>
      </c>
      <c r="V142" s="4">
        <v>5664.6627787500001</v>
      </c>
      <c r="W142" s="4">
        <v>5684.679255</v>
      </c>
      <c r="X142" s="4">
        <v>5684.679255</v>
      </c>
      <c r="Y142" s="4">
        <v>5564.5803974999999</v>
      </c>
      <c r="Z142" s="8">
        <f t="shared" si="4"/>
        <v>5652.0207937500008</v>
      </c>
      <c r="AA142">
        <f t="shared" si="5"/>
        <v>227.20436828895376</v>
      </c>
    </row>
    <row r="143" spans="1:28" x14ac:dyDescent="0.2">
      <c r="A143" s="1" t="s">
        <v>141</v>
      </c>
      <c r="B143" s="2">
        <v>4978857</v>
      </c>
      <c r="C143" s="3">
        <v>261511.00899999999</v>
      </c>
      <c r="D143" s="4">
        <v>4951.7196984000002</v>
      </c>
      <c r="E143" s="4">
        <v>4865.6028340800003</v>
      </c>
      <c r="F143" s="5" t="s">
        <v>1</v>
      </c>
      <c r="G143" s="4">
        <v>4779.4859697600004</v>
      </c>
      <c r="H143" s="4">
        <v>4951.7196984000002</v>
      </c>
      <c r="I143" s="4">
        <v>4822.5444019200004</v>
      </c>
      <c r="J143" s="4">
        <v>4951.7196984000002</v>
      </c>
      <c r="K143" s="4">
        <v>4994.7781305600001</v>
      </c>
      <c r="L143" s="4">
        <v>4994.7781305600001</v>
      </c>
      <c r="M143" s="4">
        <v>4951.7196984000002</v>
      </c>
      <c r="N143" s="4">
        <v>4908.6612662400003</v>
      </c>
      <c r="O143" s="4">
        <v>4908.6612662400003</v>
      </c>
      <c r="P143" s="5" t="s">
        <v>1</v>
      </c>
      <c r="Q143" s="4">
        <v>4951.7196984000002</v>
      </c>
      <c r="R143" s="5" t="s">
        <v>1</v>
      </c>
      <c r="S143" s="4">
        <v>4908.6612662400003</v>
      </c>
      <c r="T143" s="4">
        <v>5210.0702913599998</v>
      </c>
      <c r="U143" s="4">
        <v>5123.95342704</v>
      </c>
      <c r="V143" s="4">
        <v>4951.7196984000002</v>
      </c>
      <c r="W143" s="4">
        <v>4994.7781305600001</v>
      </c>
      <c r="X143" s="4">
        <v>4994.7781305600001</v>
      </c>
      <c r="Y143" s="4">
        <v>4650.3106732799997</v>
      </c>
      <c r="Z143" s="8">
        <f t="shared" si="4"/>
        <v>4940.3885320421059</v>
      </c>
      <c r="AA143">
        <f t="shared" si="5"/>
        <v>52.933288000307257</v>
      </c>
    </row>
    <row r="144" spans="1:28" x14ac:dyDescent="0.2">
      <c r="A144" s="1" t="s">
        <v>142</v>
      </c>
      <c r="B144" s="2">
        <v>4982404</v>
      </c>
      <c r="C144" s="3">
        <v>212149.742</v>
      </c>
      <c r="D144" s="4">
        <v>950.95</v>
      </c>
      <c r="E144" s="4">
        <v>950.95</v>
      </c>
      <c r="F144" s="5" t="s">
        <v>1</v>
      </c>
      <c r="G144" s="4">
        <v>950.95</v>
      </c>
      <c r="H144" s="4">
        <v>950.95</v>
      </c>
      <c r="I144" s="4">
        <v>950.95</v>
      </c>
      <c r="J144" s="4">
        <v>950.95</v>
      </c>
      <c r="K144" s="4">
        <v>950.95</v>
      </c>
      <c r="L144" s="4">
        <v>950.95</v>
      </c>
      <c r="M144" s="4">
        <v>950.95</v>
      </c>
      <c r="N144" s="4">
        <v>950.95</v>
      </c>
      <c r="O144" s="4">
        <v>950.95</v>
      </c>
      <c r="P144" s="5" t="s">
        <v>1</v>
      </c>
      <c r="Q144" s="4">
        <v>950.95</v>
      </c>
      <c r="R144" s="5" t="s">
        <v>1</v>
      </c>
      <c r="S144" s="4">
        <v>950.95</v>
      </c>
      <c r="T144" s="4">
        <v>950.95</v>
      </c>
      <c r="U144" s="4">
        <v>950.95</v>
      </c>
      <c r="V144" s="4">
        <v>950.95</v>
      </c>
      <c r="W144" s="4">
        <v>950.95</v>
      </c>
      <c r="X144" s="4">
        <v>950.95</v>
      </c>
      <c r="Y144" s="4">
        <v>950.95</v>
      </c>
      <c r="Z144" s="8">
        <f t="shared" si="4"/>
        <v>950.95000000000039</v>
      </c>
      <c r="AA144">
        <f t="shared" si="5"/>
        <v>223.09242546926748</v>
      </c>
    </row>
    <row r="145" spans="1:28" x14ac:dyDescent="0.2">
      <c r="A145" s="1" t="s">
        <v>143</v>
      </c>
      <c r="B145" s="2">
        <v>4913546</v>
      </c>
      <c r="C145" s="3">
        <v>182270.60500000001</v>
      </c>
      <c r="D145" s="4">
        <v>230.28480200000001</v>
      </c>
      <c r="E145" s="4">
        <v>232.14193750000001</v>
      </c>
      <c r="F145" s="5" t="s">
        <v>1</v>
      </c>
      <c r="G145" s="4">
        <v>232.14193750000001</v>
      </c>
      <c r="H145" s="4">
        <v>233.99907300000001</v>
      </c>
      <c r="I145" s="4">
        <v>232.14193750000001</v>
      </c>
      <c r="J145" s="4">
        <v>232.14193750000001</v>
      </c>
      <c r="K145" s="4">
        <v>230.28480200000001</v>
      </c>
      <c r="L145" s="4">
        <v>232.14193750000001</v>
      </c>
      <c r="M145" s="4">
        <v>230.28480200000001</v>
      </c>
      <c r="N145" s="4">
        <v>228.42766649999999</v>
      </c>
      <c r="O145" s="4">
        <v>230.28480200000001</v>
      </c>
      <c r="P145" s="5" t="s">
        <v>1</v>
      </c>
      <c r="Q145" s="4">
        <v>230.28480200000001</v>
      </c>
      <c r="R145" s="5" t="s">
        <v>1</v>
      </c>
      <c r="S145" s="4">
        <v>230.28480200000001</v>
      </c>
      <c r="T145" s="4">
        <v>228.42766649999999</v>
      </c>
      <c r="U145" s="4">
        <v>226.57053099999999</v>
      </c>
      <c r="V145" s="4">
        <v>224.71339549999999</v>
      </c>
      <c r="W145" s="4">
        <v>224.71339549999999</v>
      </c>
      <c r="X145" s="4">
        <v>224.71339549999999</v>
      </c>
      <c r="Y145" s="4">
        <v>228.42766649999999</v>
      </c>
      <c r="Z145" s="8">
        <f t="shared" si="4"/>
        <v>229.60059418421056</v>
      </c>
      <c r="AA145">
        <f t="shared" si="5"/>
        <v>793.85946559773583</v>
      </c>
    </row>
    <row r="146" spans="1:28" x14ac:dyDescent="0.2">
      <c r="A146" s="1" t="s">
        <v>144</v>
      </c>
      <c r="B146" s="2">
        <v>4910416</v>
      </c>
      <c r="C146" s="3">
        <v>3658962</v>
      </c>
      <c r="D146" s="4">
        <v>4141.5337259999997</v>
      </c>
      <c r="E146" s="4">
        <v>4141.5337259999997</v>
      </c>
      <c r="F146" s="5" t="s">
        <v>1</v>
      </c>
      <c r="G146" s="4">
        <v>4141.5337259999997</v>
      </c>
      <c r="H146" s="4">
        <v>4183.3674000000001</v>
      </c>
      <c r="I146" s="4">
        <v>4141.5337259999997</v>
      </c>
      <c r="J146" s="4">
        <v>4141.5337259999997</v>
      </c>
      <c r="K146" s="4">
        <v>4099.7000520000001</v>
      </c>
      <c r="L146" s="4">
        <v>4120.6168889999999</v>
      </c>
      <c r="M146" s="4">
        <v>4078.7832149999999</v>
      </c>
      <c r="N146" s="4">
        <v>4036.949541</v>
      </c>
      <c r="O146" s="4">
        <v>4016.0327040000002</v>
      </c>
      <c r="P146" s="5" t="s">
        <v>1</v>
      </c>
      <c r="Q146" s="4">
        <v>4078.7832149999999</v>
      </c>
      <c r="R146" s="5" t="s">
        <v>1</v>
      </c>
      <c r="S146" s="4">
        <v>4078.7832149999999</v>
      </c>
      <c r="T146" s="4">
        <v>4099.7000520000001</v>
      </c>
      <c r="U146" s="4">
        <v>4078.7832149999999</v>
      </c>
      <c r="V146" s="4">
        <v>4036.949541</v>
      </c>
      <c r="W146" s="4">
        <v>4036.949541</v>
      </c>
      <c r="X146" s="4">
        <v>4036.949541</v>
      </c>
      <c r="Y146" s="4">
        <v>4036.949541</v>
      </c>
      <c r="Z146" s="8">
        <f t="shared" si="4"/>
        <v>4090.892962736842</v>
      </c>
      <c r="AA146">
        <f t="shared" si="5"/>
        <v>894.41645951844305</v>
      </c>
      <c r="AB146" t="s">
        <v>635</v>
      </c>
    </row>
    <row r="147" spans="1:28" x14ac:dyDescent="0.2">
      <c r="A147" s="1" t="s">
        <v>145</v>
      </c>
      <c r="B147" s="2">
        <v>4364823</v>
      </c>
      <c r="C147" s="3">
        <v>1513293.8459999999</v>
      </c>
      <c r="D147" s="4">
        <v>11173.00864</v>
      </c>
      <c r="E147" s="4">
        <v>11173.00864</v>
      </c>
      <c r="F147" s="5" t="s">
        <v>1</v>
      </c>
      <c r="G147" s="4">
        <v>11192.272448</v>
      </c>
      <c r="H147" s="4">
        <v>11192.272448</v>
      </c>
      <c r="I147" s="4">
        <v>11173.00864</v>
      </c>
      <c r="J147" s="4">
        <v>11173.00864</v>
      </c>
      <c r="K147" s="4">
        <v>11173.00864</v>
      </c>
      <c r="L147" s="4">
        <v>11173.00864</v>
      </c>
      <c r="M147" s="4">
        <v>11173.00864</v>
      </c>
      <c r="N147" s="4">
        <v>11173.00864</v>
      </c>
      <c r="O147" s="4">
        <v>11173.00864</v>
      </c>
      <c r="P147" s="5" t="s">
        <v>1</v>
      </c>
      <c r="Q147" s="4">
        <v>11173.00864</v>
      </c>
      <c r="R147" s="5" t="s">
        <v>1</v>
      </c>
      <c r="S147" s="4">
        <v>11173.00864</v>
      </c>
      <c r="T147" s="4">
        <v>11173.00864</v>
      </c>
      <c r="U147" s="4">
        <v>11173.00864</v>
      </c>
      <c r="V147" s="4">
        <v>11173.00864</v>
      </c>
      <c r="W147" s="4">
        <v>11173.00864</v>
      </c>
      <c r="X147" s="4">
        <v>11173.00864</v>
      </c>
      <c r="Y147" s="4">
        <v>11173.00864</v>
      </c>
      <c r="Z147" s="8">
        <f t="shared" si="4"/>
        <v>11175.036409263163</v>
      </c>
      <c r="AA147">
        <f t="shared" si="5"/>
        <v>135.41735262227934</v>
      </c>
    </row>
    <row r="148" spans="1:28" x14ac:dyDescent="0.2">
      <c r="A148" s="1" t="s">
        <v>146</v>
      </c>
      <c r="B148" s="2">
        <v>4993833</v>
      </c>
      <c r="C148" s="3">
        <v>-7847.26</v>
      </c>
      <c r="D148" s="4">
        <v>42.806650449999999</v>
      </c>
      <c r="E148" s="4">
        <v>42.806650449999999</v>
      </c>
      <c r="F148" s="5" t="s">
        <v>1</v>
      </c>
      <c r="G148" s="4">
        <v>42.806650449999999</v>
      </c>
      <c r="H148" s="4">
        <v>42.806650449999999</v>
      </c>
      <c r="I148" s="4">
        <v>42.806650449999999</v>
      </c>
      <c r="J148" s="4">
        <v>42.806650449999999</v>
      </c>
      <c r="K148" s="4">
        <v>42.806650449999999</v>
      </c>
      <c r="L148" s="4">
        <v>42.806650449999999</v>
      </c>
      <c r="M148" s="4">
        <v>42.806650449999999</v>
      </c>
      <c r="N148" s="4">
        <v>42.806650449999999</v>
      </c>
      <c r="O148" s="4">
        <v>42.806650449999999</v>
      </c>
      <c r="P148" s="5" t="s">
        <v>1</v>
      </c>
      <c r="Q148" s="4">
        <v>42.806650449999999</v>
      </c>
      <c r="R148" s="5" t="s">
        <v>1</v>
      </c>
      <c r="S148" s="4">
        <v>42.806650449999999</v>
      </c>
      <c r="T148" s="4">
        <v>42.806650449999999</v>
      </c>
      <c r="U148" s="4">
        <v>42.806650449999999</v>
      </c>
      <c r="V148" s="4">
        <v>42.806650449999999</v>
      </c>
      <c r="W148" s="4">
        <v>42.806650449999999</v>
      </c>
      <c r="X148" s="4">
        <v>42.806650449999999</v>
      </c>
      <c r="Y148" s="4">
        <v>42.806650449999999</v>
      </c>
      <c r="Z148" s="8">
        <f t="shared" si="4"/>
        <v>42.806650449999999</v>
      </c>
      <c r="AA148">
        <f t="shared" si="5"/>
        <v>-183.31871140363893</v>
      </c>
    </row>
    <row r="149" spans="1:28" x14ac:dyDescent="0.2">
      <c r="A149" s="1" t="s">
        <v>147</v>
      </c>
      <c r="B149" s="2">
        <v>4916956</v>
      </c>
      <c r="C149" s="3">
        <v>1406253.1680000001</v>
      </c>
      <c r="D149" s="4">
        <v>541.39020000000005</v>
      </c>
      <c r="E149" s="4">
        <v>553.88382000000001</v>
      </c>
      <c r="F149" s="5" t="s">
        <v>1</v>
      </c>
      <c r="G149" s="4">
        <v>541.39020000000005</v>
      </c>
      <c r="H149" s="4">
        <v>549.71928000000003</v>
      </c>
      <c r="I149" s="4">
        <v>524.73203999999998</v>
      </c>
      <c r="J149" s="4">
        <v>537.22565999999995</v>
      </c>
      <c r="K149" s="4">
        <v>537.22565999999995</v>
      </c>
      <c r="L149" s="4">
        <v>541.39020000000005</v>
      </c>
      <c r="M149" s="4">
        <v>520.5675</v>
      </c>
      <c r="N149" s="4">
        <v>537.22565999999995</v>
      </c>
      <c r="O149" s="4">
        <v>537.22565999999995</v>
      </c>
      <c r="P149" s="5" t="s">
        <v>1</v>
      </c>
      <c r="Q149" s="4">
        <v>545.55474000000004</v>
      </c>
      <c r="R149" s="5" t="s">
        <v>1</v>
      </c>
      <c r="S149" s="4">
        <v>545.55474000000004</v>
      </c>
      <c r="T149" s="4">
        <v>549.71928000000003</v>
      </c>
      <c r="U149" s="4">
        <v>533.06111999999996</v>
      </c>
      <c r="V149" s="4">
        <v>541.39020000000005</v>
      </c>
      <c r="W149" s="4">
        <v>541.39020000000005</v>
      </c>
      <c r="X149" s="4">
        <v>537.22565999999995</v>
      </c>
      <c r="Y149" s="4">
        <v>537.22565999999995</v>
      </c>
      <c r="Z149" s="8">
        <f t="shared" si="4"/>
        <v>539.63670947368428</v>
      </c>
      <c r="AA149">
        <f t="shared" si="5"/>
        <v>2605.9256965144937</v>
      </c>
    </row>
    <row r="150" spans="1:28" x14ac:dyDescent="0.2">
      <c r="A150" s="1" t="s">
        <v>148</v>
      </c>
      <c r="B150" s="2">
        <v>4863691</v>
      </c>
      <c r="C150" s="3">
        <v>3575915.0150000001</v>
      </c>
      <c r="D150" s="4">
        <v>917.28616090399998</v>
      </c>
      <c r="E150" s="4">
        <v>973.83119822000003</v>
      </c>
      <c r="F150" s="5" t="s">
        <v>1</v>
      </c>
      <c r="G150" s="4">
        <v>973.83119822000003</v>
      </c>
      <c r="H150" s="4">
        <v>973.83119822000003</v>
      </c>
      <c r="I150" s="4">
        <v>879.58946935999995</v>
      </c>
      <c r="J150" s="4">
        <v>879.58946935999995</v>
      </c>
      <c r="K150" s="4">
        <v>879.58946935999995</v>
      </c>
      <c r="L150" s="4">
        <v>879.58946935999995</v>
      </c>
      <c r="M150" s="4">
        <v>879.58946935999995</v>
      </c>
      <c r="N150" s="4">
        <v>722.51992126000005</v>
      </c>
      <c r="O150" s="4">
        <v>898.43781513199997</v>
      </c>
      <c r="P150" s="5" t="s">
        <v>1</v>
      </c>
      <c r="Q150" s="4">
        <v>898.43781513199997</v>
      </c>
      <c r="R150" s="5" t="s">
        <v>1</v>
      </c>
      <c r="S150" s="4">
        <v>854.45834166400005</v>
      </c>
      <c r="T150" s="4">
        <v>936.134506676</v>
      </c>
      <c r="U150" s="4">
        <v>1024.0934536120001</v>
      </c>
      <c r="V150" s="4">
        <v>1024.0934536120001</v>
      </c>
      <c r="W150" s="4">
        <v>980.11398014400004</v>
      </c>
      <c r="X150" s="4">
        <v>967.54841629600003</v>
      </c>
      <c r="Y150" s="4">
        <v>980.11398014400004</v>
      </c>
      <c r="Z150" s="8">
        <f t="shared" si="4"/>
        <v>922.24625189663163</v>
      </c>
      <c r="AA150">
        <f t="shared" si="5"/>
        <v>3877.3971785149638</v>
      </c>
    </row>
    <row r="151" spans="1:28" x14ac:dyDescent="0.2">
      <c r="A151" s="1" t="s">
        <v>149</v>
      </c>
      <c r="B151" s="2">
        <v>4985915</v>
      </c>
      <c r="C151" s="3">
        <v>277708.59899999999</v>
      </c>
      <c r="D151" s="4">
        <v>108.61062425599999</v>
      </c>
      <c r="E151" s="4">
        <v>106.62384454399999</v>
      </c>
      <c r="F151" s="5" t="s">
        <v>1</v>
      </c>
      <c r="G151" s="4">
        <v>105.96158464</v>
      </c>
      <c r="H151" s="4">
        <v>106.62384454399999</v>
      </c>
      <c r="I151" s="4">
        <v>107.948364352</v>
      </c>
      <c r="J151" s="4">
        <v>107.948364352</v>
      </c>
      <c r="K151" s="4">
        <v>107.286104448</v>
      </c>
      <c r="L151" s="4">
        <v>107.948364352</v>
      </c>
      <c r="M151" s="4">
        <v>109.27288416</v>
      </c>
      <c r="N151" s="4">
        <v>109.27288416</v>
      </c>
      <c r="O151" s="4">
        <v>111.259663872</v>
      </c>
      <c r="P151" s="5" t="s">
        <v>1</v>
      </c>
      <c r="Q151" s="4">
        <v>111.259663872</v>
      </c>
      <c r="R151" s="5" t="s">
        <v>1</v>
      </c>
      <c r="S151" s="4">
        <v>111.259663872</v>
      </c>
      <c r="T151" s="4">
        <v>111.259663872</v>
      </c>
      <c r="U151" s="4">
        <v>107.286104448</v>
      </c>
      <c r="V151" s="4">
        <v>107.286104448</v>
      </c>
      <c r="W151" s="4">
        <v>106.62384454399999</v>
      </c>
      <c r="X151" s="4">
        <v>107.286104448</v>
      </c>
      <c r="Y151" s="4">
        <v>107.286104448</v>
      </c>
      <c r="Z151" s="8">
        <f t="shared" si="4"/>
        <v>108.33177798063157</v>
      </c>
      <c r="AA151">
        <f t="shared" si="5"/>
        <v>2563.5007952112719</v>
      </c>
    </row>
    <row r="152" spans="1:28" x14ac:dyDescent="0.2">
      <c r="A152" s="1" t="s">
        <v>150</v>
      </c>
      <c r="B152" s="2">
        <v>4863555</v>
      </c>
      <c r="C152" s="3">
        <v>9414918.7980000004</v>
      </c>
      <c r="D152" s="4">
        <v>8325</v>
      </c>
      <c r="E152" s="4">
        <v>8325</v>
      </c>
      <c r="F152" s="5" t="s">
        <v>1</v>
      </c>
      <c r="G152" s="4">
        <v>9250</v>
      </c>
      <c r="H152" s="4">
        <v>10082.5</v>
      </c>
      <c r="I152" s="4">
        <v>10868.75</v>
      </c>
      <c r="J152" s="4">
        <v>12765</v>
      </c>
      <c r="K152" s="4">
        <v>12765</v>
      </c>
      <c r="L152" s="4">
        <v>12765</v>
      </c>
      <c r="M152" s="4">
        <v>12765</v>
      </c>
      <c r="N152" s="4">
        <v>13875</v>
      </c>
      <c r="O152" s="4">
        <v>13875</v>
      </c>
      <c r="P152" s="5" t="s">
        <v>1</v>
      </c>
      <c r="Q152" s="4">
        <v>13875</v>
      </c>
      <c r="R152" s="5" t="s">
        <v>1</v>
      </c>
      <c r="S152" s="4">
        <v>13875</v>
      </c>
      <c r="T152" s="4">
        <v>13227.5</v>
      </c>
      <c r="U152" s="4">
        <v>13227.5</v>
      </c>
      <c r="V152" s="4">
        <v>13227.5</v>
      </c>
      <c r="W152" s="4">
        <v>13227.5</v>
      </c>
      <c r="X152" s="4">
        <v>13227.5</v>
      </c>
      <c r="Y152" s="4">
        <v>13227.5</v>
      </c>
      <c r="Z152" s="8">
        <f t="shared" si="4"/>
        <v>12251.381578947368</v>
      </c>
      <c r="AA152">
        <f t="shared" si="5"/>
        <v>768.47812937101617</v>
      </c>
    </row>
    <row r="153" spans="1:28" x14ac:dyDescent="0.2">
      <c r="A153" s="1" t="s">
        <v>151</v>
      </c>
      <c r="B153" s="2">
        <v>4988289</v>
      </c>
      <c r="C153" s="3">
        <v>813293.67700000003</v>
      </c>
      <c r="D153" s="4">
        <v>416.84670512100001</v>
      </c>
      <c r="E153" s="4">
        <v>400.004414005</v>
      </c>
      <c r="F153" s="5" t="s">
        <v>1</v>
      </c>
      <c r="G153" s="4">
        <v>408.42555956299998</v>
      </c>
      <c r="H153" s="4">
        <v>442.110141795</v>
      </c>
      <c r="I153" s="4">
        <v>463.16300568999998</v>
      </c>
      <c r="J153" s="4">
        <v>454.741860132</v>
      </c>
      <c r="K153" s="4">
        <v>437.89956901599999</v>
      </c>
      <c r="L153" s="4">
        <v>480.00529680599999</v>
      </c>
      <c r="M153" s="4">
        <v>458.95243291100002</v>
      </c>
      <c r="N153" s="4">
        <v>522.11102459599999</v>
      </c>
      <c r="O153" s="4">
        <v>538.95331571199995</v>
      </c>
      <c r="P153" s="5" t="s">
        <v>1</v>
      </c>
      <c r="Q153" s="4">
        <v>543.16388849099997</v>
      </c>
      <c r="R153" s="5" t="s">
        <v>1</v>
      </c>
      <c r="S153" s="4">
        <v>534.74274293300005</v>
      </c>
      <c r="T153" s="4">
        <v>568.42732516499996</v>
      </c>
      <c r="U153" s="4">
        <v>560.00617960700004</v>
      </c>
      <c r="V153" s="4">
        <v>547.37446126999998</v>
      </c>
      <c r="W153" s="4">
        <v>564.21675238600005</v>
      </c>
      <c r="X153" s="4">
        <v>568.42732516499996</v>
      </c>
      <c r="Y153" s="4">
        <v>551.585034049</v>
      </c>
      <c r="Z153" s="8">
        <f t="shared" si="4"/>
        <v>497.95563339015786</v>
      </c>
      <c r="AA153">
        <f t="shared" si="5"/>
        <v>1633.2653402532526</v>
      </c>
    </row>
    <row r="154" spans="1:28" x14ac:dyDescent="0.2">
      <c r="A154" s="1" t="s">
        <v>152</v>
      </c>
      <c r="B154" s="2">
        <v>4910328</v>
      </c>
      <c r="C154" s="3">
        <v>5798791</v>
      </c>
      <c r="D154" s="4">
        <v>5075.5718509999997</v>
      </c>
      <c r="E154" s="4">
        <v>5264.7235970000002</v>
      </c>
      <c r="F154" s="5" t="s">
        <v>1</v>
      </c>
      <c r="G154" s="4">
        <v>5548.4512160000004</v>
      </c>
      <c r="H154" s="4">
        <v>5390.8247609999999</v>
      </c>
      <c r="I154" s="4">
        <v>5327.774179</v>
      </c>
      <c r="J154" s="4">
        <v>5359.2994699999999</v>
      </c>
      <c r="K154" s="4">
        <v>5296.2488880000001</v>
      </c>
      <c r="L154" s="4">
        <v>5138.6224329999995</v>
      </c>
      <c r="M154" s="4">
        <v>5107.0971419999996</v>
      </c>
      <c r="N154" s="4">
        <v>5138.6224329999995</v>
      </c>
      <c r="O154" s="4">
        <v>5201.6730150000003</v>
      </c>
      <c r="P154" s="5" t="s">
        <v>1</v>
      </c>
      <c r="Q154" s="4">
        <v>5201.6730150000003</v>
      </c>
      <c r="R154" s="5" t="s">
        <v>1</v>
      </c>
      <c r="S154" s="4">
        <v>5138.6224329999995</v>
      </c>
      <c r="T154" s="4">
        <v>5075.5718509999997</v>
      </c>
      <c r="U154" s="4">
        <v>5044.0465599999998</v>
      </c>
      <c r="V154" s="4">
        <v>5044.0465599999998</v>
      </c>
      <c r="W154" s="4">
        <v>5044.0465599999998</v>
      </c>
      <c r="X154" s="4">
        <v>5075.5718509999997</v>
      </c>
      <c r="Y154" s="4">
        <v>5044.0465599999998</v>
      </c>
      <c r="Z154" s="8">
        <f t="shared" si="4"/>
        <v>5185.0807565789473</v>
      </c>
      <c r="AA154">
        <f t="shared" si="5"/>
        <v>1118.3607878512526</v>
      </c>
    </row>
    <row r="155" spans="1:28" x14ac:dyDescent="0.2">
      <c r="A155" s="1" t="s">
        <v>153</v>
      </c>
      <c r="B155" s="2">
        <v>4994173</v>
      </c>
      <c r="C155" s="3">
        <v>268044.81099999999</v>
      </c>
      <c r="D155" s="4">
        <v>36.750002309999999</v>
      </c>
      <c r="E155" s="4">
        <v>36.750002309999999</v>
      </c>
      <c r="F155" s="5" t="s">
        <v>1</v>
      </c>
      <c r="G155" s="4">
        <v>36.750002309999999</v>
      </c>
      <c r="H155" s="4">
        <v>38.150002397999998</v>
      </c>
      <c r="I155" s="4">
        <v>37.450002353999999</v>
      </c>
      <c r="J155" s="4">
        <v>38.500002420000001</v>
      </c>
      <c r="K155" s="4">
        <v>38.500002420000001</v>
      </c>
      <c r="L155" s="4">
        <v>37.450002353999999</v>
      </c>
      <c r="M155" s="4">
        <v>37.100002332000003</v>
      </c>
      <c r="N155" s="4">
        <v>40.950002574000003</v>
      </c>
      <c r="O155" s="4">
        <v>38.500002420000001</v>
      </c>
      <c r="P155" s="5" t="s">
        <v>1</v>
      </c>
      <c r="Q155" s="4">
        <v>40.600002551999999</v>
      </c>
      <c r="R155" s="5" t="s">
        <v>1</v>
      </c>
      <c r="S155" s="4">
        <v>38.500002420000001</v>
      </c>
      <c r="T155" s="4">
        <v>39.900002508</v>
      </c>
      <c r="U155" s="4">
        <v>39.200002464000001</v>
      </c>
      <c r="V155" s="4">
        <v>39.550002485999997</v>
      </c>
      <c r="W155" s="4">
        <v>38.850002441999997</v>
      </c>
      <c r="X155" s="4">
        <v>40.600002551999999</v>
      </c>
      <c r="Y155" s="4">
        <v>48.650003058000003</v>
      </c>
      <c r="Z155" s="8">
        <f t="shared" si="4"/>
        <v>39.089476141263162</v>
      </c>
      <c r="AA155">
        <f t="shared" si="5"/>
        <v>6857.2116451836955</v>
      </c>
    </row>
    <row r="156" spans="1:28" x14ac:dyDescent="0.2">
      <c r="A156" s="1" t="s">
        <v>154</v>
      </c>
      <c r="B156" s="2">
        <v>4989334</v>
      </c>
      <c r="C156" s="3">
        <v>724582.50100000005</v>
      </c>
      <c r="D156" s="4">
        <v>583.477125</v>
      </c>
      <c r="E156" s="4">
        <v>579.98325</v>
      </c>
      <c r="F156" s="5" t="s">
        <v>1</v>
      </c>
      <c r="G156" s="4">
        <v>579.98325</v>
      </c>
      <c r="H156" s="4">
        <v>579.98325</v>
      </c>
      <c r="I156" s="4">
        <v>576.489375</v>
      </c>
      <c r="J156" s="4">
        <v>579.98325</v>
      </c>
      <c r="K156" s="4">
        <v>576.489375</v>
      </c>
      <c r="L156" s="4">
        <v>572.99549999999999</v>
      </c>
      <c r="M156" s="4">
        <v>572.99549999999999</v>
      </c>
      <c r="N156" s="4">
        <v>583.477125</v>
      </c>
      <c r="O156" s="4">
        <v>572.99549999999999</v>
      </c>
      <c r="P156" s="5" t="s">
        <v>1</v>
      </c>
      <c r="Q156" s="4">
        <v>579.98325</v>
      </c>
      <c r="R156" s="5" t="s">
        <v>1</v>
      </c>
      <c r="S156" s="4">
        <v>583.477125</v>
      </c>
      <c r="T156" s="4">
        <v>576.489375</v>
      </c>
      <c r="U156" s="4">
        <v>576.489375</v>
      </c>
      <c r="V156" s="4">
        <v>576.489375</v>
      </c>
      <c r="W156" s="4">
        <v>572.99549999999999</v>
      </c>
      <c r="X156" s="4">
        <v>569.50162499999999</v>
      </c>
      <c r="Y156" s="4">
        <v>566.00774999999999</v>
      </c>
      <c r="Z156" s="8">
        <f t="shared" si="4"/>
        <v>576.85715131578957</v>
      </c>
      <c r="AA156">
        <f t="shared" si="5"/>
        <v>1256.0865360640057</v>
      </c>
    </row>
    <row r="157" spans="1:28" x14ac:dyDescent="0.2">
      <c r="A157" s="1" t="s">
        <v>155</v>
      </c>
      <c r="B157" s="2">
        <v>4981948</v>
      </c>
      <c r="C157" s="3">
        <v>15464333.314999999</v>
      </c>
      <c r="D157" s="4">
        <v>46107.265213350001</v>
      </c>
      <c r="E157" s="4">
        <v>45120.259535999998</v>
      </c>
      <c r="F157" s="5" t="s">
        <v>1</v>
      </c>
      <c r="G157" s="4">
        <v>47376.272512800002</v>
      </c>
      <c r="H157" s="4">
        <v>47094.270890699998</v>
      </c>
      <c r="I157" s="4">
        <v>46530.267646499997</v>
      </c>
      <c r="J157" s="4">
        <v>46953.270079649999</v>
      </c>
      <c r="K157" s="4">
        <v>47376.272512800002</v>
      </c>
      <c r="L157" s="4">
        <v>47376.272512800002</v>
      </c>
      <c r="M157" s="4">
        <v>46248.2660244</v>
      </c>
      <c r="N157" s="4">
        <v>47940.275757000003</v>
      </c>
      <c r="O157" s="4">
        <v>48504.279001199997</v>
      </c>
      <c r="P157" s="5" t="s">
        <v>1</v>
      </c>
      <c r="Q157" s="4">
        <v>46812.269268600001</v>
      </c>
      <c r="R157" s="5" t="s">
        <v>1</v>
      </c>
      <c r="S157" s="4">
        <v>46812.269268600001</v>
      </c>
      <c r="T157" s="4">
        <v>46812.269268600001</v>
      </c>
      <c r="U157" s="4">
        <v>46812.269268600001</v>
      </c>
      <c r="V157" s="4">
        <v>44556.256291799997</v>
      </c>
      <c r="W157" s="4">
        <v>46671.268457550002</v>
      </c>
      <c r="X157" s="4">
        <v>46530.267646499997</v>
      </c>
      <c r="Y157" s="4">
        <v>46530.267646499997</v>
      </c>
      <c r="Z157" s="8">
        <f t="shared" si="4"/>
        <v>46745.479410734217</v>
      </c>
      <c r="AA157">
        <f t="shared" si="5"/>
        <v>330.81986771642579</v>
      </c>
      <c r="AB157" t="s">
        <v>636</v>
      </c>
    </row>
    <row r="158" spans="1:28" x14ac:dyDescent="0.2">
      <c r="A158" s="1" t="s">
        <v>156</v>
      </c>
      <c r="B158" s="2">
        <v>4910244</v>
      </c>
      <c r="C158" s="3">
        <v>1346547.3160000001</v>
      </c>
      <c r="D158" s="4">
        <v>1326.0714399999999</v>
      </c>
      <c r="E158" s="4">
        <v>1403.3183200000001</v>
      </c>
      <c r="F158" s="5" t="s">
        <v>1</v>
      </c>
      <c r="G158" s="4">
        <v>1403.3183200000001</v>
      </c>
      <c r="H158" s="4">
        <v>1403.3183200000001</v>
      </c>
      <c r="I158" s="4">
        <v>1409.7555600000001</v>
      </c>
      <c r="J158" s="4">
        <v>1409.7555600000001</v>
      </c>
      <c r="K158" s="4">
        <v>1403.3183200000001</v>
      </c>
      <c r="L158" s="4">
        <v>1403.3183200000001</v>
      </c>
      <c r="M158" s="4">
        <v>1409.7555600000001</v>
      </c>
      <c r="N158" s="4">
        <v>1409.7555600000001</v>
      </c>
      <c r="O158" s="4">
        <v>1403.3183200000001</v>
      </c>
      <c r="P158" s="5" t="s">
        <v>1</v>
      </c>
      <c r="Q158" s="4">
        <v>1403.3183200000001</v>
      </c>
      <c r="R158" s="5" t="s">
        <v>1</v>
      </c>
      <c r="S158" s="4">
        <v>1403.3183200000001</v>
      </c>
      <c r="T158" s="4">
        <v>1403.3183200000001</v>
      </c>
      <c r="U158" s="4">
        <v>1403.3183200000001</v>
      </c>
      <c r="V158" s="4">
        <v>1403.3183200000001</v>
      </c>
      <c r="W158" s="4">
        <v>1403.3183200000001</v>
      </c>
      <c r="X158" s="4">
        <v>1403.3183200000001</v>
      </c>
      <c r="Y158" s="4">
        <v>1403.3183200000001</v>
      </c>
      <c r="Z158" s="8">
        <f t="shared" si="4"/>
        <v>1400.607903157894</v>
      </c>
      <c r="AA158">
        <f t="shared" si="5"/>
        <v>961.40205475350683</v>
      </c>
    </row>
    <row r="159" spans="1:28" x14ac:dyDescent="0.2">
      <c r="A159" s="1" t="s">
        <v>157</v>
      </c>
      <c r="B159" s="2">
        <v>4977847</v>
      </c>
      <c r="C159" s="3">
        <v>3300200</v>
      </c>
      <c r="D159" s="4">
        <v>2758.8330000000001</v>
      </c>
      <c r="E159" s="4">
        <v>2715.0419999999999</v>
      </c>
      <c r="F159" s="5" t="s">
        <v>1</v>
      </c>
      <c r="G159" s="4">
        <v>2700.4450000000002</v>
      </c>
      <c r="H159" s="4">
        <v>2700.4450000000002</v>
      </c>
      <c r="I159" s="4">
        <v>2685.848</v>
      </c>
      <c r="J159" s="4">
        <v>2744.2359999999999</v>
      </c>
      <c r="K159" s="4">
        <v>2729.6390000000001</v>
      </c>
      <c r="L159" s="4">
        <v>2715.0419999999999</v>
      </c>
      <c r="M159" s="4">
        <v>2758.8330000000001</v>
      </c>
      <c r="N159" s="4">
        <v>2758.8330000000001</v>
      </c>
      <c r="O159" s="4">
        <v>2788.027</v>
      </c>
      <c r="P159" s="5" t="s">
        <v>1</v>
      </c>
      <c r="Q159" s="4">
        <v>2817.221</v>
      </c>
      <c r="R159" s="5" t="s">
        <v>1</v>
      </c>
      <c r="S159" s="4">
        <v>2933.9969999999998</v>
      </c>
      <c r="T159" s="4">
        <v>2992.3850000000002</v>
      </c>
      <c r="U159" s="4">
        <v>2963.1909999999998</v>
      </c>
      <c r="V159" s="4">
        <v>2933.9969999999998</v>
      </c>
      <c r="W159" s="4">
        <v>2875.6089999999999</v>
      </c>
      <c r="X159" s="4">
        <v>2861.0120000000002</v>
      </c>
      <c r="Y159" s="4">
        <v>2817.221</v>
      </c>
      <c r="Z159" s="8">
        <f t="shared" si="4"/>
        <v>2802.6239999999998</v>
      </c>
      <c r="AA159">
        <f t="shared" si="5"/>
        <v>1177.5393345664636</v>
      </c>
      <c r="AB159" t="s">
        <v>634</v>
      </c>
    </row>
    <row r="160" spans="1:28" x14ac:dyDescent="0.2">
      <c r="A160" s="1" t="s">
        <v>158</v>
      </c>
      <c r="B160" s="2">
        <v>4980324</v>
      </c>
      <c r="C160" s="3">
        <v>85786.553</v>
      </c>
      <c r="D160" s="4">
        <v>651.557294136</v>
      </c>
      <c r="E160" s="4">
        <v>651.557294136</v>
      </c>
      <c r="F160" s="5" t="s">
        <v>1</v>
      </c>
      <c r="G160" s="4">
        <v>589.50421850400005</v>
      </c>
      <c r="H160" s="4">
        <v>579.16203923199998</v>
      </c>
      <c r="I160" s="4">
        <v>568.81985996000003</v>
      </c>
      <c r="J160" s="4">
        <v>651.557294136</v>
      </c>
      <c r="K160" s="4">
        <v>630.87293559199998</v>
      </c>
      <c r="L160" s="4">
        <v>610.18857704799996</v>
      </c>
      <c r="M160" s="4">
        <v>599.846397776</v>
      </c>
      <c r="N160" s="4">
        <v>599.846397776</v>
      </c>
      <c r="O160" s="4">
        <v>620.53075632000002</v>
      </c>
      <c r="P160" s="5" t="s">
        <v>1</v>
      </c>
      <c r="Q160" s="4">
        <v>610.18857704799996</v>
      </c>
      <c r="R160" s="5" t="s">
        <v>1</v>
      </c>
      <c r="S160" s="4">
        <v>610.18857704799996</v>
      </c>
      <c r="T160" s="4">
        <v>641.21511486400004</v>
      </c>
      <c r="U160" s="4">
        <v>620.53075632000002</v>
      </c>
      <c r="V160" s="4">
        <v>630.87293559199998</v>
      </c>
      <c r="W160" s="4">
        <v>620.53075632000002</v>
      </c>
      <c r="X160" s="4">
        <v>651.557294136</v>
      </c>
      <c r="Y160" s="4">
        <v>620.53075632000002</v>
      </c>
      <c r="Z160" s="8">
        <f t="shared" si="4"/>
        <v>618.89778064547397</v>
      </c>
      <c r="AA160">
        <f t="shared" si="5"/>
        <v>138.61182845175122</v>
      </c>
      <c r="AB160" t="s">
        <v>635</v>
      </c>
    </row>
    <row r="161" spans="1:28" x14ac:dyDescent="0.2">
      <c r="A161" s="1" t="s">
        <v>159</v>
      </c>
      <c r="B161" s="2">
        <v>4810382</v>
      </c>
      <c r="C161" s="3">
        <v>5787854.8779999996</v>
      </c>
      <c r="D161" s="4">
        <v>5959.0079999999998</v>
      </c>
      <c r="E161" s="4">
        <v>6094.44</v>
      </c>
      <c r="F161" s="5" t="s">
        <v>1</v>
      </c>
      <c r="G161" s="4">
        <v>6094.44</v>
      </c>
      <c r="H161" s="4">
        <v>6094.44</v>
      </c>
      <c r="I161" s="4">
        <v>6094.44</v>
      </c>
      <c r="J161" s="4">
        <v>6094.44</v>
      </c>
      <c r="K161" s="4">
        <v>6094.44</v>
      </c>
      <c r="L161" s="4">
        <v>6094.44</v>
      </c>
      <c r="M161" s="4">
        <v>6365.3040000000001</v>
      </c>
      <c r="N161" s="4">
        <v>6365.3040000000001</v>
      </c>
      <c r="O161" s="4">
        <v>6365.3040000000001</v>
      </c>
      <c r="P161" s="5" t="s">
        <v>1</v>
      </c>
      <c r="Q161" s="4">
        <v>6473.6495999999997</v>
      </c>
      <c r="R161" s="5" t="s">
        <v>1</v>
      </c>
      <c r="S161" s="4">
        <v>6473.6495999999997</v>
      </c>
      <c r="T161" s="4">
        <v>6473.6495999999997</v>
      </c>
      <c r="U161" s="4">
        <v>6473.6495999999997</v>
      </c>
      <c r="V161" s="4">
        <v>6473.6495999999997</v>
      </c>
      <c r="W161" s="4">
        <v>6473.6495999999997</v>
      </c>
      <c r="X161" s="4">
        <v>6202.7856000000002</v>
      </c>
      <c r="Y161" s="4">
        <v>6202.7856000000002</v>
      </c>
      <c r="Z161" s="8">
        <f t="shared" si="4"/>
        <v>6261.2352000000028</v>
      </c>
      <c r="AA161">
        <f t="shared" si="5"/>
        <v>924.39505834248121</v>
      </c>
    </row>
    <row r="162" spans="1:28" x14ac:dyDescent="0.2">
      <c r="A162" s="1" t="s">
        <v>160</v>
      </c>
      <c r="B162" s="2">
        <v>4557169</v>
      </c>
      <c r="C162" s="3">
        <v>1485692</v>
      </c>
      <c r="D162" s="4">
        <v>842.38373708100005</v>
      </c>
      <c r="E162" s="4">
        <v>842.38373708100005</v>
      </c>
      <c r="F162" s="5" t="s">
        <v>1</v>
      </c>
      <c r="G162" s="4">
        <v>820.01956706999999</v>
      </c>
      <c r="H162" s="4">
        <v>820.01956706999999</v>
      </c>
      <c r="I162" s="4">
        <v>857.29318375499997</v>
      </c>
      <c r="J162" s="4">
        <v>857.29318375499997</v>
      </c>
      <c r="K162" s="4">
        <v>857.29318375499997</v>
      </c>
      <c r="L162" s="4">
        <v>857.29318375499997</v>
      </c>
      <c r="M162" s="4">
        <v>834.92901374400003</v>
      </c>
      <c r="N162" s="4">
        <v>820.01956706999999</v>
      </c>
      <c r="O162" s="4">
        <v>849.83846041799995</v>
      </c>
      <c r="P162" s="5" t="s">
        <v>1</v>
      </c>
      <c r="Q162" s="4">
        <v>820.01956706999999</v>
      </c>
      <c r="R162" s="5" t="s">
        <v>1</v>
      </c>
      <c r="S162" s="4">
        <v>820.01956706999999</v>
      </c>
      <c r="T162" s="4">
        <v>916.93097045100001</v>
      </c>
      <c r="U162" s="4">
        <v>827.47429040700001</v>
      </c>
      <c r="V162" s="4">
        <v>849.83846041799995</v>
      </c>
      <c r="W162" s="4">
        <v>849.83846041799995</v>
      </c>
      <c r="X162" s="4">
        <v>842.38373708100005</v>
      </c>
      <c r="Y162" s="4">
        <v>820.01956706999999</v>
      </c>
      <c r="Z162" s="8">
        <f t="shared" si="4"/>
        <v>842.38373708099982</v>
      </c>
      <c r="AA162">
        <f t="shared" si="5"/>
        <v>1763.6760238845193</v>
      </c>
    </row>
    <row r="163" spans="1:28" x14ac:dyDescent="0.2">
      <c r="A163" s="1" t="s">
        <v>161</v>
      </c>
      <c r="B163" s="2">
        <v>4971828</v>
      </c>
      <c r="C163" s="3">
        <v>4825618.2369999997</v>
      </c>
      <c r="D163" s="4">
        <v>5837.7</v>
      </c>
      <c r="E163" s="4">
        <v>5805.8</v>
      </c>
      <c r="F163" s="5" t="s">
        <v>1</v>
      </c>
      <c r="G163" s="4">
        <v>5694.15</v>
      </c>
      <c r="H163" s="4">
        <v>5534.65</v>
      </c>
      <c r="I163" s="4">
        <v>5279.45</v>
      </c>
      <c r="J163" s="4">
        <v>5454.9</v>
      </c>
      <c r="K163" s="4">
        <v>5151.8500000000004</v>
      </c>
      <c r="L163" s="4">
        <v>5167.8</v>
      </c>
      <c r="M163" s="4">
        <v>5199.7</v>
      </c>
      <c r="N163" s="4">
        <v>4896.6499999999996</v>
      </c>
      <c r="O163" s="4">
        <v>4944.5</v>
      </c>
      <c r="P163" s="5" t="s">
        <v>1</v>
      </c>
      <c r="Q163" s="4">
        <v>4928.55</v>
      </c>
      <c r="R163" s="5" t="s">
        <v>1</v>
      </c>
      <c r="S163" s="4">
        <v>4769.05</v>
      </c>
      <c r="T163" s="4">
        <v>5056.1499999999996</v>
      </c>
      <c r="U163" s="4">
        <v>5279.45</v>
      </c>
      <c r="V163" s="4">
        <v>5119.95</v>
      </c>
      <c r="W163" s="4">
        <v>5199.7</v>
      </c>
      <c r="X163" s="4">
        <v>5119.95</v>
      </c>
      <c r="Y163" s="4">
        <v>4625.5</v>
      </c>
      <c r="Z163" s="8">
        <f t="shared" si="4"/>
        <v>5213.9710526315785</v>
      </c>
      <c r="AA163">
        <f t="shared" si="5"/>
        <v>925.51688306064329</v>
      </c>
      <c r="AB163" t="s">
        <v>636</v>
      </c>
    </row>
    <row r="164" spans="1:28" x14ac:dyDescent="0.2">
      <c r="A164" s="1" t="s">
        <v>162</v>
      </c>
      <c r="B164" s="2">
        <v>4912291</v>
      </c>
      <c r="C164" s="3">
        <v>19014.815999999999</v>
      </c>
      <c r="D164" s="4">
        <v>156.95785462399999</v>
      </c>
      <c r="E164" s="4">
        <v>156.95785462399999</v>
      </c>
      <c r="F164" s="5" t="s">
        <v>1</v>
      </c>
      <c r="G164" s="4">
        <v>155.67131483200001</v>
      </c>
      <c r="H164" s="4">
        <v>156.95785462399999</v>
      </c>
      <c r="I164" s="4">
        <v>156.95785462399999</v>
      </c>
      <c r="J164" s="4">
        <v>156.95785462399999</v>
      </c>
      <c r="K164" s="4">
        <v>156.95785462399999</v>
      </c>
      <c r="L164" s="4">
        <v>153.09823524800001</v>
      </c>
      <c r="M164" s="4">
        <v>155.67131483200001</v>
      </c>
      <c r="N164" s="4">
        <v>159.53093420799999</v>
      </c>
      <c r="O164" s="4">
        <v>155.67131483200001</v>
      </c>
      <c r="P164" s="5" t="s">
        <v>1</v>
      </c>
      <c r="Q164" s="4">
        <v>176.255951504</v>
      </c>
      <c r="R164" s="5" t="s">
        <v>1</v>
      </c>
      <c r="S164" s="4">
        <v>165.963633168</v>
      </c>
      <c r="T164" s="4">
        <v>172.39633212800001</v>
      </c>
      <c r="U164" s="4">
        <v>169.82325254400001</v>
      </c>
      <c r="V164" s="4">
        <v>160.817474</v>
      </c>
      <c r="W164" s="4">
        <v>154.38477503999999</v>
      </c>
      <c r="X164" s="4">
        <v>180.11557088000001</v>
      </c>
      <c r="Y164" s="4">
        <v>174.96941171200001</v>
      </c>
      <c r="Z164" s="8">
        <f t="shared" si="4"/>
        <v>161.90087593010526</v>
      </c>
      <c r="AA164">
        <f t="shared" si="5"/>
        <v>117.44727068807796</v>
      </c>
    </row>
    <row r="165" spans="1:28" x14ac:dyDescent="0.2">
      <c r="A165" s="1" t="s">
        <v>163</v>
      </c>
      <c r="B165" s="2">
        <v>4976824</v>
      </c>
      <c r="C165" s="3">
        <v>311238.33399999997</v>
      </c>
      <c r="D165" s="4">
        <v>5805.8</v>
      </c>
      <c r="E165" s="4">
        <v>6006</v>
      </c>
      <c r="F165" s="5" t="s">
        <v>1</v>
      </c>
      <c r="G165" s="4">
        <v>5777.2</v>
      </c>
      <c r="H165" s="4">
        <v>5577</v>
      </c>
      <c r="I165" s="4">
        <v>5319.6</v>
      </c>
      <c r="J165" s="4">
        <v>5462.6</v>
      </c>
      <c r="K165" s="4">
        <v>5405.4</v>
      </c>
      <c r="L165" s="4">
        <v>5233.8</v>
      </c>
      <c r="M165" s="4">
        <v>5233.8</v>
      </c>
      <c r="N165" s="4">
        <v>5176.6000000000004</v>
      </c>
      <c r="O165" s="4">
        <v>5291</v>
      </c>
      <c r="P165" s="5" t="s">
        <v>1</v>
      </c>
      <c r="Q165" s="4">
        <v>5291</v>
      </c>
      <c r="R165" s="5" t="s">
        <v>1</v>
      </c>
      <c r="S165" s="4">
        <v>5205.2</v>
      </c>
      <c r="T165" s="4">
        <v>5462.6</v>
      </c>
      <c r="U165" s="4">
        <v>5519.8</v>
      </c>
      <c r="V165" s="4">
        <v>5376.8</v>
      </c>
      <c r="W165" s="4">
        <v>5148</v>
      </c>
      <c r="X165" s="4">
        <v>5148</v>
      </c>
      <c r="Y165" s="4">
        <v>5176.6000000000004</v>
      </c>
      <c r="Z165" s="8">
        <f t="shared" si="4"/>
        <v>5400.8842105263166</v>
      </c>
      <c r="AA165">
        <f t="shared" si="5"/>
        <v>57.627292470628575</v>
      </c>
      <c r="AB165" t="s">
        <v>635</v>
      </c>
    </row>
    <row r="166" spans="1:28" x14ac:dyDescent="0.2">
      <c r="A166" s="1" t="s">
        <v>164</v>
      </c>
      <c r="B166" s="2">
        <v>4978175</v>
      </c>
      <c r="C166" s="3">
        <v>-256972.397</v>
      </c>
      <c r="D166" s="4">
        <v>81.336948000000007</v>
      </c>
      <c r="E166" s="4">
        <v>72.622275000000002</v>
      </c>
      <c r="F166" s="5" t="s">
        <v>1</v>
      </c>
      <c r="G166" s="4">
        <v>72.622275000000002</v>
      </c>
      <c r="H166" s="4">
        <v>72.622275000000002</v>
      </c>
      <c r="I166" s="4">
        <v>72.622275000000002</v>
      </c>
      <c r="J166" s="4">
        <v>72.622275000000002</v>
      </c>
      <c r="K166" s="4">
        <v>72.622275000000002</v>
      </c>
      <c r="L166" s="4">
        <v>74.558869000000001</v>
      </c>
      <c r="M166" s="4">
        <v>74.558869000000001</v>
      </c>
      <c r="N166" s="4">
        <v>74.558869000000001</v>
      </c>
      <c r="O166" s="4">
        <v>73.590571999999995</v>
      </c>
      <c r="P166" s="5" t="s">
        <v>1</v>
      </c>
      <c r="Q166" s="4">
        <v>74.558869000000001</v>
      </c>
      <c r="R166" s="5" t="s">
        <v>1</v>
      </c>
      <c r="S166" s="4">
        <v>74.558869000000001</v>
      </c>
      <c r="T166" s="4">
        <v>70.685681000000002</v>
      </c>
      <c r="U166" s="4">
        <v>74.558869000000001</v>
      </c>
      <c r="V166" s="4">
        <v>71.653977999999995</v>
      </c>
      <c r="W166" s="4">
        <v>67.780789999999996</v>
      </c>
      <c r="X166" s="4">
        <v>71.653977999999995</v>
      </c>
      <c r="Y166" s="4">
        <v>70.685681000000002</v>
      </c>
      <c r="Z166" s="8">
        <f t="shared" si="4"/>
        <v>73.182867999999985</v>
      </c>
      <c r="AA166">
        <f t="shared" si="5"/>
        <v>-3511.373686530023</v>
      </c>
    </row>
    <row r="167" spans="1:28" x14ac:dyDescent="0.2">
      <c r="A167" s="1" t="s">
        <v>165</v>
      </c>
      <c r="B167" s="2">
        <v>4915848</v>
      </c>
      <c r="C167" s="3">
        <v>16249.625</v>
      </c>
      <c r="D167" s="4">
        <v>177.33836736000001</v>
      </c>
      <c r="E167" s="4">
        <v>181.36878479999999</v>
      </c>
      <c r="F167" s="5" t="s">
        <v>1</v>
      </c>
      <c r="G167" s="4">
        <v>173.30794992</v>
      </c>
      <c r="H167" s="4">
        <v>175.32315864</v>
      </c>
      <c r="I167" s="4">
        <v>179.35357608000001</v>
      </c>
      <c r="J167" s="4">
        <v>181.36878479999999</v>
      </c>
      <c r="K167" s="4">
        <v>179.35357608000001</v>
      </c>
      <c r="L167" s="4">
        <v>177.33836736000001</v>
      </c>
      <c r="M167" s="4">
        <v>181.36878479999999</v>
      </c>
      <c r="N167" s="4">
        <v>179.35357608000001</v>
      </c>
      <c r="O167" s="4">
        <v>189.42961968</v>
      </c>
      <c r="P167" s="5" t="s">
        <v>1</v>
      </c>
      <c r="Q167" s="4">
        <v>189.42961968</v>
      </c>
      <c r="R167" s="5" t="s">
        <v>1</v>
      </c>
      <c r="S167" s="4">
        <v>219.65775048</v>
      </c>
      <c r="T167" s="4">
        <v>201.520872</v>
      </c>
      <c r="U167" s="4">
        <v>199.50566327999999</v>
      </c>
      <c r="V167" s="4">
        <v>197.49045455999999</v>
      </c>
      <c r="W167" s="4">
        <v>193.46003712000001</v>
      </c>
      <c r="X167" s="4">
        <v>189.42961968</v>
      </c>
      <c r="Y167" s="4">
        <v>199.50566327999999</v>
      </c>
      <c r="Z167" s="8">
        <f t="shared" si="4"/>
        <v>187.62653819368421</v>
      </c>
      <c r="AA167">
        <f t="shared" si="5"/>
        <v>86.606218696129986</v>
      </c>
    </row>
    <row r="168" spans="1:28" x14ac:dyDescent="0.2">
      <c r="A168" s="1" t="s">
        <v>166</v>
      </c>
      <c r="B168" s="2">
        <v>4528820</v>
      </c>
      <c r="C168" s="3">
        <v>-817962.22199999995</v>
      </c>
      <c r="D168" s="4">
        <v>447.81806030000001</v>
      </c>
      <c r="E168" s="4">
        <v>447.81806030000001</v>
      </c>
      <c r="F168" s="5" t="s">
        <v>1</v>
      </c>
      <c r="G168" s="4">
        <v>447.81806030000001</v>
      </c>
      <c r="H168" s="4">
        <v>447.81806030000001</v>
      </c>
      <c r="I168" s="4">
        <v>447.81806030000001</v>
      </c>
      <c r="J168" s="4">
        <v>447.81806030000001</v>
      </c>
      <c r="K168" s="4">
        <v>447.81806030000001</v>
      </c>
      <c r="L168" s="4">
        <v>447.81806030000001</v>
      </c>
      <c r="M168" s="4">
        <v>447.81806030000001</v>
      </c>
      <c r="N168" s="4">
        <v>447.81806030000001</v>
      </c>
      <c r="O168" s="4">
        <v>447.81806030000001</v>
      </c>
      <c r="P168" s="5" t="s">
        <v>1</v>
      </c>
      <c r="Q168" s="4">
        <v>447.81806030000001</v>
      </c>
      <c r="R168" s="5" t="s">
        <v>1</v>
      </c>
      <c r="S168" s="4">
        <v>447.81806030000001</v>
      </c>
      <c r="T168" s="4">
        <v>447.81806030000001</v>
      </c>
      <c r="U168" s="4">
        <v>447.81806030000001</v>
      </c>
      <c r="V168" s="4">
        <v>447.81806030000001</v>
      </c>
      <c r="W168" s="4">
        <v>447.81806030000001</v>
      </c>
      <c r="X168" s="4">
        <v>447.81806030000001</v>
      </c>
      <c r="Y168" s="4">
        <v>447.81806030000001</v>
      </c>
      <c r="Z168" s="8">
        <f t="shared" si="4"/>
        <v>447.81806029999996</v>
      </c>
      <c r="AA168">
        <f t="shared" si="5"/>
        <v>-1826.5503214676849</v>
      </c>
    </row>
    <row r="169" spans="1:28" x14ac:dyDescent="0.2">
      <c r="A169" s="1" t="s">
        <v>167</v>
      </c>
      <c r="B169" s="2">
        <v>4993832</v>
      </c>
      <c r="C169" s="3">
        <v>-584587.09100000001</v>
      </c>
      <c r="D169" s="4">
        <v>193.10400000000001</v>
      </c>
      <c r="E169" s="4">
        <v>193.10400000000001</v>
      </c>
      <c r="F169" s="5" t="s">
        <v>1</v>
      </c>
      <c r="G169" s="4">
        <v>193.10400000000001</v>
      </c>
      <c r="H169" s="4">
        <v>193.10400000000001</v>
      </c>
      <c r="I169" s="4">
        <v>193.10400000000001</v>
      </c>
      <c r="J169" s="4">
        <v>193.10400000000001</v>
      </c>
      <c r="K169" s="4">
        <v>193.10400000000001</v>
      </c>
      <c r="L169" s="4">
        <v>193.10400000000001</v>
      </c>
      <c r="M169" s="4">
        <v>193.10400000000001</v>
      </c>
      <c r="N169" s="4">
        <v>193.10400000000001</v>
      </c>
      <c r="O169" s="4">
        <v>193.10400000000001</v>
      </c>
      <c r="P169" s="5" t="s">
        <v>1</v>
      </c>
      <c r="Q169" s="4">
        <v>193.10400000000001</v>
      </c>
      <c r="R169" s="5" t="s">
        <v>1</v>
      </c>
      <c r="S169" s="4">
        <v>193.10400000000001</v>
      </c>
      <c r="T169" s="4">
        <v>193.10400000000001</v>
      </c>
      <c r="U169" s="4">
        <v>193.10400000000001</v>
      </c>
      <c r="V169" s="4">
        <v>193.10400000000001</v>
      </c>
      <c r="W169" s="4">
        <v>193.10400000000001</v>
      </c>
      <c r="X169" s="4">
        <v>193.10400000000001</v>
      </c>
      <c r="Y169" s="4">
        <v>193.10400000000001</v>
      </c>
      <c r="Z169" s="8">
        <f t="shared" si="4"/>
        <v>193.10399999999993</v>
      </c>
      <c r="AA169">
        <f t="shared" si="5"/>
        <v>-3027.3173574861225</v>
      </c>
    </row>
    <row r="170" spans="1:28" x14ac:dyDescent="0.2">
      <c r="A170" s="1" t="s">
        <v>168</v>
      </c>
      <c r="B170" s="2">
        <v>4982148</v>
      </c>
      <c r="C170" s="3">
        <v>4288337.2980000004</v>
      </c>
      <c r="D170" s="4">
        <v>20814.2658108</v>
      </c>
      <c r="E170" s="4">
        <v>20752.318591125</v>
      </c>
      <c r="F170" s="5" t="s">
        <v>1</v>
      </c>
      <c r="G170" s="4">
        <v>20318.688053400001</v>
      </c>
      <c r="H170" s="4">
        <v>20504.529712424999</v>
      </c>
      <c r="I170" s="4">
        <v>20566.476932099999</v>
      </c>
      <c r="J170" s="4">
        <v>20070.8991747</v>
      </c>
      <c r="K170" s="4">
        <v>20194.793614049999</v>
      </c>
      <c r="L170" s="4">
        <v>20256.740833725002</v>
      </c>
      <c r="M170" s="4">
        <v>20318.688053400001</v>
      </c>
      <c r="N170" s="4">
        <v>20132.846394374999</v>
      </c>
      <c r="O170" s="4">
        <v>20814.2658108</v>
      </c>
      <c r="P170" s="5" t="s">
        <v>1</v>
      </c>
      <c r="Q170" s="4">
        <v>20566.476932099999</v>
      </c>
      <c r="R170" s="5" t="s">
        <v>1</v>
      </c>
      <c r="S170" s="4">
        <v>20318.688053400001</v>
      </c>
      <c r="T170" s="4">
        <v>20442.58249275</v>
      </c>
      <c r="U170" s="4">
        <v>20070.8991747</v>
      </c>
      <c r="V170" s="4">
        <v>20194.793614049999</v>
      </c>
      <c r="W170" s="4">
        <v>20008.951955025001</v>
      </c>
      <c r="X170" s="4">
        <v>19947.004735350001</v>
      </c>
      <c r="Y170" s="4">
        <v>19823.110295999999</v>
      </c>
      <c r="Z170" s="8">
        <f t="shared" si="4"/>
        <v>20321.948433382895</v>
      </c>
      <c r="AA170">
        <f t="shared" si="5"/>
        <v>211.019987185655</v>
      </c>
    </row>
    <row r="171" spans="1:28" x14ac:dyDescent="0.2">
      <c r="A171" s="1" t="s">
        <v>169</v>
      </c>
      <c r="B171" s="2">
        <v>4914163</v>
      </c>
      <c r="C171" s="3">
        <v>1540493.6429999999</v>
      </c>
      <c r="D171" s="4">
        <v>3770.8119143099998</v>
      </c>
      <c r="E171" s="4">
        <v>3710.9577569399999</v>
      </c>
      <c r="F171" s="5" t="s">
        <v>1</v>
      </c>
      <c r="G171" s="4">
        <v>3710.9577569399999</v>
      </c>
      <c r="H171" s="4">
        <v>3601.225135095</v>
      </c>
      <c r="I171" s="4">
        <v>3651.1035995699999</v>
      </c>
      <c r="J171" s="4">
        <v>3651.1035995699999</v>
      </c>
      <c r="K171" s="4">
        <v>3651.1035995699999</v>
      </c>
      <c r="L171" s="4">
        <v>3810.7146858900001</v>
      </c>
      <c r="M171" s="4">
        <v>3790.7633000999999</v>
      </c>
      <c r="N171" s="4">
        <v>3790.7633000999999</v>
      </c>
      <c r="O171" s="4">
        <v>3790.7633000999999</v>
      </c>
      <c r="P171" s="5" t="s">
        <v>1</v>
      </c>
      <c r="Q171" s="4">
        <v>3960.3500793150001</v>
      </c>
      <c r="R171" s="5" t="s">
        <v>1</v>
      </c>
      <c r="S171" s="4">
        <v>4090.0340869500001</v>
      </c>
      <c r="T171" s="4">
        <v>4189.7910159000003</v>
      </c>
      <c r="U171" s="4">
        <v>4788.3325895999997</v>
      </c>
      <c r="V171" s="4">
        <v>4788.3325895999997</v>
      </c>
      <c r="W171" s="4">
        <v>4109.9854727399998</v>
      </c>
      <c r="X171" s="4">
        <v>4389.3048737999998</v>
      </c>
      <c r="Y171" s="4">
        <v>4987.8464475000001</v>
      </c>
      <c r="Z171" s="8">
        <f t="shared" si="4"/>
        <v>4012.3286896626309</v>
      </c>
      <c r="AA171">
        <f t="shared" si="5"/>
        <v>383.94004134529899</v>
      </c>
    </row>
    <row r="172" spans="1:28" x14ac:dyDescent="0.2">
      <c r="A172" s="1" t="s">
        <v>170</v>
      </c>
      <c r="B172" s="2">
        <v>4209159</v>
      </c>
      <c r="C172" s="3">
        <v>1267970</v>
      </c>
      <c r="D172" s="4">
        <v>759.58520745199996</v>
      </c>
      <c r="E172" s="4">
        <v>759.58520745199996</v>
      </c>
      <c r="F172" s="5" t="s">
        <v>1</v>
      </c>
      <c r="G172" s="4">
        <v>815.33458047600004</v>
      </c>
      <c r="H172" s="4">
        <v>815.33458047600004</v>
      </c>
      <c r="I172" s="4">
        <v>815.33458047600004</v>
      </c>
      <c r="J172" s="4">
        <v>787.459893964</v>
      </c>
      <c r="K172" s="4">
        <v>787.459893964</v>
      </c>
      <c r="L172" s="4">
        <v>787.459893964</v>
      </c>
      <c r="M172" s="4">
        <v>818.81891628999995</v>
      </c>
      <c r="N172" s="4">
        <v>818.81891628999995</v>
      </c>
      <c r="O172" s="4">
        <v>818.81891628999995</v>
      </c>
      <c r="P172" s="5" t="s">
        <v>1</v>
      </c>
      <c r="Q172" s="4">
        <v>818.81891628999995</v>
      </c>
      <c r="R172" s="5" t="s">
        <v>1</v>
      </c>
      <c r="S172" s="4">
        <v>801.39723721999997</v>
      </c>
      <c r="T172" s="4">
        <v>801.39723721999997</v>
      </c>
      <c r="U172" s="4">
        <v>787.459893964</v>
      </c>
      <c r="V172" s="4">
        <v>801.39723721999997</v>
      </c>
      <c r="W172" s="4">
        <v>787.459893964</v>
      </c>
      <c r="X172" s="4">
        <v>766.55387908</v>
      </c>
      <c r="Y172" s="4">
        <v>815.33458047600004</v>
      </c>
      <c r="Z172" s="8">
        <f t="shared" si="4"/>
        <v>798.09628750147374</v>
      </c>
      <c r="AA172">
        <f t="shared" si="5"/>
        <v>1588.7431377102585</v>
      </c>
    </row>
    <row r="173" spans="1:28" x14ac:dyDescent="0.2">
      <c r="A173" s="1" t="s">
        <v>171</v>
      </c>
      <c r="B173" s="2">
        <v>4910243</v>
      </c>
      <c r="C173" s="3">
        <v>-3450942</v>
      </c>
      <c r="D173" s="4">
        <v>540.72479999999996</v>
      </c>
      <c r="E173" s="4">
        <v>540.72479999999996</v>
      </c>
      <c r="F173" s="5" t="s">
        <v>1</v>
      </c>
      <c r="G173" s="4">
        <v>540.72479999999996</v>
      </c>
      <c r="H173" s="4">
        <v>540.72479999999996</v>
      </c>
      <c r="I173" s="4">
        <v>540.72479999999996</v>
      </c>
      <c r="J173" s="4">
        <v>540.72479999999996</v>
      </c>
      <c r="K173" s="4">
        <v>540.72479999999996</v>
      </c>
      <c r="L173" s="4">
        <v>540.72479999999996</v>
      </c>
      <c r="M173" s="4">
        <v>540.72479999999996</v>
      </c>
      <c r="N173" s="4">
        <v>540.72479999999996</v>
      </c>
      <c r="O173" s="4">
        <v>540.72479999999996</v>
      </c>
      <c r="P173" s="5" t="s">
        <v>1</v>
      </c>
      <c r="Q173" s="4">
        <v>540.72479999999996</v>
      </c>
      <c r="R173" s="5" t="s">
        <v>1</v>
      </c>
      <c r="S173" s="4">
        <v>540.72479999999996</v>
      </c>
      <c r="T173" s="4">
        <v>540.72479999999996</v>
      </c>
      <c r="U173" s="4">
        <v>540.72479999999996</v>
      </c>
      <c r="V173" s="4">
        <v>540.72479999999996</v>
      </c>
      <c r="W173" s="4">
        <v>540.72479999999996</v>
      </c>
      <c r="X173" s="4">
        <v>540.72479999999996</v>
      </c>
      <c r="Y173" s="4">
        <v>540.72479999999996</v>
      </c>
      <c r="Z173" s="8">
        <f t="shared" si="4"/>
        <v>540.72479999999996</v>
      </c>
      <c r="AA173">
        <f t="shared" si="5"/>
        <v>-6382.0671809393616</v>
      </c>
    </row>
    <row r="174" spans="1:28" x14ac:dyDescent="0.2">
      <c r="A174" s="1" t="s">
        <v>172</v>
      </c>
      <c r="B174" s="2">
        <v>4910298</v>
      </c>
      <c r="C174" s="3">
        <v>108798.94100000001</v>
      </c>
      <c r="D174" s="4">
        <v>1843.2</v>
      </c>
      <c r="E174" s="4">
        <v>1843.2</v>
      </c>
      <c r="F174" s="5" t="s">
        <v>1</v>
      </c>
      <c r="G174" s="4">
        <v>1843.2</v>
      </c>
      <c r="H174" s="4">
        <v>1795.2</v>
      </c>
      <c r="I174" s="4">
        <v>1771.2</v>
      </c>
      <c r="J174" s="4">
        <v>1771.2</v>
      </c>
      <c r="K174" s="4">
        <v>1771.2</v>
      </c>
      <c r="L174" s="4">
        <v>1795.2</v>
      </c>
      <c r="M174" s="4">
        <v>1795.2</v>
      </c>
      <c r="N174" s="4">
        <v>1795.2</v>
      </c>
      <c r="O174" s="4">
        <v>1795.2</v>
      </c>
      <c r="P174" s="5" t="s">
        <v>1</v>
      </c>
      <c r="Q174" s="4">
        <v>1795.2</v>
      </c>
      <c r="R174" s="5" t="s">
        <v>1</v>
      </c>
      <c r="S174" s="4">
        <v>1795.2</v>
      </c>
      <c r="T174" s="4">
        <v>1790.4</v>
      </c>
      <c r="U174" s="4">
        <v>1790.4</v>
      </c>
      <c r="V174" s="4">
        <v>1790.4</v>
      </c>
      <c r="W174" s="4">
        <v>1790.4</v>
      </c>
      <c r="X174" s="4">
        <v>1790.4</v>
      </c>
      <c r="Y174" s="4">
        <v>1790.4</v>
      </c>
      <c r="Z174" s="8">
        <f t="shared" si="4"/>
        <v>1797.4736842105272</v>
      </c>
      <c r="AA174">
        <f t="shared" si="5"/>
        <v>60.528808825251794</v>
      </c>
    </row>
    <row r="175" spans="1:28" x14ac:dyDescent="0.2">
      <c r="A175" s="1" t="s">
        <v>173</v>
      </c>
      <c r="B175" s="2">
        <v>4993420</v>
      </c>
      <c r="C175" s="3">
        <v>62712.705999999998</v>
      </c>
      <c r="D175" s="4">
        <v>46.057175999999998</v>
      </c>
      <c r="E175" s="4">
        <v>49.313744</v>
      </c>
      <c r="F175" s="5" t="s">
        <v>1</v>
      </c>
      <c r="G175" s="4">
        <v>49.313744</v>
      </c>
      <c r="H175" s="4">
        <v>49.313744</v>
      </c>
      <c r="I175" s="4">
        <v>46.057175999999998</v>
      </c>
      <c r="J175" s="4">
        <v>50.709415999999997</v>
      </c>
      <c r="K175" s="4">
        <v>48.383296000000001</v>
      </c>
      <c r="L175" s="4">
        <v>48.383296000000001</v>
      </c>
      <c r="M175" s="4">
        <v>48.383296000000001</v>
      </c>
      <c r="N175" s="4">
        <v>48.383296000000001</v>
      </c>
      <c r="O175" s="4">
        <v>48.848520000000001</v>
      </c>
      <c r="P175" s="5" t="s">
        <v>1</v>
      </c>
      <c r="Q175" s="4">
        <v>46.987623999999997</v>
      </c>
      <c r="R175" s="5" t="s">
        <v>1</v>
      </c>
      <c r="S175" s="4">
        <v>46.057175999999998</v>
      </c>
      <c r="T175" s="4">
        <v>46.057175999999998</v>
      </c>
      <c r="U175" s="4">
        <v>46.522399999999998</v>
      </c>
      <c r="V175" s="4">
        <v>46.522399999999998</v>
      </c>
      <c r="W175" s="4">
        <v>46.522399999999998</v>
      </c>
      <c r="X175" s="4">
        <v>47.452848000000003</v>
      </c>
      <c r="Y175" s="4">
        <v>46.522399999999998</v>
      </c>
      <c r="Z175" s="8">
        <f t="shared" si="4"/>
        <v>47.673217263157881</v>
      </c>
      <c r="AA175">
        <f t="shared" si="5"/>
        <v>1315.4703961728364</v>
      </c>
    </row>
    <row r="176" spans="1:28" x14ac:dyDescent="0.2">
      <c r="A176" s="1" t="s">
        <v>174</v>
      </c>
      <c r="B176" s="2">
        <v>4863856</v>
      </c>
      <c r="C176" s="3">
        <v>675492.777</v>
      </c>
      <c r="D176" s="4">
        <v>1877.4899873988199</v>
      </c>
      <c r="E176" s="4">
        <v>1877.4899873988199</v>
      </c>
      <c r="F176" s="5" t="s">
        <v>1</v>
      </c>
      <c r="G176" s="4">
        <v>1877.4899873988199</v>
      </c>
      <c r="H176" s="4">
        <v>1863.88498646984</v>
      </c>
      <c r="I176" s="4">
        <v>1863.88498646984</v>
      </c>
      <c r="J176" s="4">
        <v>1863.88498646984</v>
      </c>
      <c r="K176" s="4">
        <v>1863.88498646984</v>
      </c>
      <c r="L176" s="4">
        <v>1863.88498646984</v>
      </c>
      <c r="M176" s="4">
        <v>1863.88498646984</v>
      </c>
      <c r="N176" s="4">
        <v>1863.88498646984</v>
      </c>
      <c r="O176" s="4">
        <v>1863.88498646984</v>
      </c>
      <c r="P176" s="5" t="s">
        <v>1</v>
      </c>
      <c r="Q176" s="4">
        <v>1863.88498646984</v>
      </c>
      <c r="R176" s="5" t="s">
        <v>1</v>
      </c>
      <c r="S176" s="4">
        <v>1863.88498646984</v>
      </c>
      <c r="T176" s="4">
        <v>1863.88498646984</v>
      </c>
      <c r="U176" s="4">
        <v>1863.88498646984</v>
      </c>
      <c r="V176" s="4">
        <v>1863.88498646984</v>
      </c>
      <c r="W176" s="4">
        <v>1863.88498646984</v>
      </c>
      <c r="X176" s="4">
        <v>1863.88498646984</v>
      </c>
      <c r="Y176" s="4">
        <v>1863.88498646984</v>
      </c>
      <c r="Z176" s="8">
        <f t="shared" si="4"/>
        <v>1866.0331445112577</v>
      </c>
      <c r="AA176">
        <f t="shared" si="5"/>
        <v>361.99398654139219</v>
      </c>
    </row>
    <row r="177" spans="1:28" x14ac:dyDescent="0.2">
      <c r="A177" s="1" t="s">
        <v>175</v>
      </c>
      <c r="B177" s="2">
        <v>7085045</v>
      </c>
      <c r="C177" s="3">
        <v>47456.762000000002</v>
      </c>
      <c r="D177" s="4">
        <v>570</v>
      </c>
      <c r="E177" s="4">
        <v>565</v>
      </c>
      <c r="F177" s="5" t="s">
        <v>1</v>
      </c>
      <c r="G177" s="4">
        <v>565</v>
      </c>
      <c r="H177" s="4">
        <v>565</v>
      </c>
      <c r="I177" s="4">
        <v>515</v>
      </c>
      <c r="J177" s="4">
        <v>525</v>
      </c>
      <c r="K177" s="4">
        <v>530</v>
      </c>
      <c r="L177" s="4">
        <v>530</v>
      </c>
      <c r="M177" s="4">
        <v>525</v>
      </c>
      <c r="N177" s="4">
        <v>540</v>
      </c>
      <c r="O177" s="4">
        <v>510</v>
      </c>
      <c r="P177" s="5" t="s">
        <v>1</v>
      </c>
      <c r="Q177" s="4">
        <v>505</v>
      </c>
      <c r="R177" s="5" t="s">
        <v>1</v>
      </c>
      <c r="S177" s="4">
        <v>475</v>
      </c>
      <c r="T177" s="4">
        <v>490</v>
      </c>
      <c r="U177" s="4">
        <v>482.5</v>
      </c>
      <c r="V177" s="4">
        <v>475</v>
      </c>
      <c r="W177" s="4">
        <v>475</v>
      </c>
      <c r="X177" s="4">
        <v>475</v>
      </c>
      <c r="Y177" s="4">
        <v>487.5</v>
      </c>
      <c r="Z177" s="8">
        <f t="shared" si="4"/>
        <v>516.0526315789474</v>
      </c>
      <c r="AA177">
        <f t="shared" si="5"/>
        <v>91.961089036206019</v>
      </c>
    </row>
    <row r="178" spans="1:28" x14ac:dyDescent="0.2">
      <c r="A178" s="1" t="s">
        <v>176</v>
      </c>
      <c r="B178" s="2">
        <v>4992451</v>
      </c>
      <c r="C178" s="3">
        <v>738035.47400000005</v>
      </c>
      <c r="D178" s="4">
        <v>2062.5</v>
      </c>
      <c r="E178" s="4">
        <v>2062.5</v>
      </c>
      <c r="F178" s="5" t="s">
        <v>1</v>
      </c>
      <c r="G178" s="4">
        <v>2062.5</v>
      </c>
      <c r="H178" s="4">
        <v>2050.78125</v>
      </c>
      <c r="I178" s="4">
        <v>2027.34375</v>
      </c>
      <c r="J178" s="4">
        <v>2039.0625</v>
      </c>
      <c r="K178" s="4">
        <v>2027.34375</v>
      </c>
      <c r="L178" s="4">
        <v>2027.34375</v>
      </c>
      <c r="M178" s="4">
        <v>2027.34375</v>
      </c>
      <c r="N178" s="4">
        <v>2027.34375</v>
      </c>
      <c r="O178" s="4">
        <v>2039.0625</v>
      </c>
      <c r="P178" s="5" t="s">
        <v>1</v>
      </c>
      <c r="Q178" s="4">
        <v>2027.34375</v>
      </c>
      <c r="R178" s="5" t="s">
        <v>1</v>
      </c>
      <c r="S178" s="4">
        <v>2027.34375</v>
      </c>
      <c r="T178" s="4">
        <v>2015.625</v>
      </c>
      <c r="U178" s="4">
        <v>2027.34375</v>
      </c>
      <c r="V178" s="4">
        <v>2003.90625</v>
      </c>
      <c r="W178" s="4">
        <v>2003.90625</v>
      </c>
      <c r="X178" s="4">
        <v>2003.90625</v>
      </c>
      <c r="Y178" s="4">
        <v>1992.1875</v>
      </c>
      <c r="Z178" s="8">
        <f t="shared" si="4"/>
        <v>2029.1940789473683</v>
      </c>
      <c r="AA178">
        <f t="shared" si="5"/>
        <v>363.70866722755829</v>
      </c>
    </row>
    <row r="179" spans="1:28" x14ac:dyDescent="0.2">
      <c r="A179" s="1" t="s">
        <v>177</v>
      </c>
      <c r="B179" s="2">
        <v>4910519</v>
      </c>
      <c r="C179" s="3">
        <v>426043.39299999998</v>
      </c>
      <c r="D179" s="4">
        <v>524.79999999999995</v>
      </c>
      <c r="E179" s="4">
        <v>531.20000000000005</v>
      </c>
      <c r="F179" s="5" t="s">
        <v>1</v>
      </c>
      <c r="G179" s="4">
        <v>531.20000000000005</v>
      </c>
      <c r="H179" s="4">
        <v>531.20000000000005</v>
      </c>
      <c r="I179" s="4">
        <v>534.4</v>
      </c>
      <c r="J179" s="4">
        <v>524.79999999999995</v>
      </c>
      <c r="K179" s="4">
        <v>524.79999999999995</v>
      </c>
      <c r="L179" s="4">
        <v>528</v>
      </c>
      <c r="M179" s="4">
        <v>556.79999999999995</v>
      </c>
      <c r="N179" s="4">
        <v>531.20000000000005</v>
      </c>
      <c r="O179" s="4">
        <v>531.20000000000005</v>
      </c>
      <c r="P179" s="5" t="s">
        <v>1</v>
      </c>
      <c r="Q179" s="4">
        <v>524.79999999999995</v>
      </c>
      <c r="R179" s="5" t="s">
        <v>1</v>
      </c>
      <c r="S179" s="4">
        <v>524.79999999999995</v>
      </c>
      <c r="T179" s="4">
        <v>521.6</v>
      </c>
      <c r="U179" s="4">
        <v>524.79999999999995</v>
      </c>
      <c r="V179" s="4">
        <v>521.6</v>
      </c>
      <c r="W179" s="4">
        <v>521.6</v>
      </c>
      <c r="X179" s="4">
        <v>521.6</v>
      </c>
      <c r="Y179" s="4">
        <v>521.6</v>
      </c>
      <c r="Z179" s="8">
        <f t="shared" si="4"/>
        <v>528.00000000000011</v>
      </c>
      <c r="AA179">
        <f t="shared" si="5"/>
        <v>806.90036553030279</v>
      </c>
    </row>
    <row r="180" spans="1:28" x14ac:dyDescent="0.2">
      <c r="A180" s="1" t="s">
        <v>178</v>
      </c>
      <c r="B180" s="2">
        <v>4210928</v>
      </c>
      <c r="C180" s="3">
        <v>14302462</v>
      </c>
      <c r="D180" s="4">
        <v>5122.8951162120002</v>
      </c>
      <c r="E180" s="4">
        <v>5062.9782142679996</v>
      </c>
      <c r="F180" s="5" t="s">
        <v>1</v>
      </c>
      <c r="G180" s="4">
        <v>5122.8951162120002</v>
      </c>
      <c r="H180" s="4">
        <v>5272.6873710720001</v>
      </c>
      <c r="I180" s="4">
        <v>5362.5627239879996</v>
      </c>
      <c r="J180" s="4">
        <v>5362.5627239879996</v>
      </c>
      <c r="K180" s="4">
        <v>5302.6458220439999</v>
      </c>
      <c r="L180" s="4">
        <v>5272.6873710720001</v>
      </c>
      <c r="M180" s="4">
        <v>5182.8120181559998</v>
      </c>
      <c r="N180" s="4">
        <v>5212.7704691279996</v>
      </c>
      <c r="O180" s="4">
        <v>5392.5211749600003</v>
      </c>
      <c r="P180" s="5" t="s">
        <v>1</v>
      </c>
      <c r="Q180" s="4">
        <v>5422.4796259320001</v>
      </c>
      <c r="R180" s="5" t="s">
        <v>1</v>
      </c>
      <c r="S180" s="4">
        <v>5392.5211749600003</v>
      </c>
      <c r="T180" s="4">
        <v>5752.0225866239998</v>
      </c>
      <c r="U180" s="4">
        <v>5991.6901944000001</v>
      </c>
      <c r="V180" s="4">
        <v>6051.6070963439997</v>
      </c>
      <c r="W180" s="4">
        <v>6021.6486453719999</v>
      </c>
      <c r="X180" s="4">
        <v>6141.4824492600001</v>
      </c>
      <c r="Y180" s="4">
        <v>6021.6486453719999</v>
      </c>
      <c r="Z180" s="8">
        <f t="shared" si="4"/>
        <v>5498.1641336507373</v>
      </c>
      <c r="AA180">
        <f t="shared" si="5"/>
        <v>2601.3159397086383</v>
      </c>
      <c r="AB180" t="s">
        <v>636</v>
      </c>
    </row>
    <row r="181" spans="1:28" x14ac:dyDescent="0.2">
      <c r="A181" s="1" t="s">
        <v>179</v>
      </c>
      <c r="B181" s="2">
        <v>4910246</v>
      </c>
      <c r="C181" s="3">
        <v>-705312.27899999998</v>
      </c>
      <c r="D181" s="4">
        <v>413.333664</v>
      </c>
      <c r="E181" s="4">
        <v>393.33364799999998</v>
      </c>
      <c r="F181" s="5" t="s">
        <v>1</v>
      </c>
      <c r="G181" s="4">
        <v>491.11150400000002</v>
      </c>
      <c r="H181" s="4">
        <v>444.44479999999999</v>
      </c>
      <c r="I181" s="4">
        <v>511.11151999999998</v>
      </c>
      <c r="J181" s="4">
        <v>446.66702400000003</v>
      </c>
      <c r="K181" s="4">
        <v>442.222576</v>
      </c>
      <c r="L181" s="4">
        <v>442.222576</v>
      </c>
      <c r="M181" s="4">
        <v>415.55588799999998</v>
      </c>
      <c r="N181" s="4">
        <v>437.77812799999998</v>
      </c>
      <c r="O181" s="4">
        <v>411.11144000000002</v>
      </c>
      <c r="P181" s="5" t="s">
        <v>1</v>
      </c>
      <c r="Q181" s="4">
        <v>431.11145599999998</v>
      </c>
      <c r="R181" s="5" t="s">
        <v>1</v>
      </c>
      <c r="S181" s="4">
        <v>411.11144000000002</v>
      </c>
      <c r="T181" s="4">
        <v>420.000336</v>
      </c>
      <c r="U181" s="4">
        <v>406.66699199999999</v>
      </c>
      <c r="V181" s="4">
        <v>400.00031999999999</v>
      </c>
      <c r="W181" s="4">
        <v>400.00031999999999</v>
      </c>
      <c r="X181" s="4">
        <v>411.11144000000002</v>
      </c>
      <c r="Y181" s="4">
        <v>422.22255999999999</v>
      </c>
      <c r="Z181" s="8">
        <f t="shared" si="4"/>
        <v>429.0061911578947</v>
      </c>
      <c r="AA181">
        <f t="shared" si="5"/>
        <v>-1644.0608399994196</v>
      </c>
    </row>
    <row r="182" spans="1:28" x14ac:dyDescent="0.2">
      <c r="A182" s="1" t="s">
        <v>180</v>
      </c>
      <c r="B182" s="2">
        <v>4571635</v>
      </c>
      <c r="C182" s="3">
        <v>558135.23100000003</v>
      </c>
      <c r="D182" s="4">
        <v>519.75</v>
      </c>
      <c r="E182" s="4">
        <v>544.95000000000005</v>
      </c>
      <c r="F182" s="5" t="s">
        <v>1</v>
      </c>
      <c r="G182" s="4">
        <v>522.9</v>
      </c>
      <c r="H182" s="4">
        <v>532.35</v>
      </c>
      <c r="I182" s="4">
        <v>516.6</v>
      </c>
      <c r="J182" s="4">
        <v>532.35</v>
      </c>
      <c r="K182" s="4">
        <v>532.35</v>
      </c>
      <c r="L182" s="4">
        <v>516.6</v>
      </c>
      <c r="M182" s="4">
        <v>522.9</v>
      </c>
      <c r="N182" s="4">
        <v>497.7</v>
      </c>
      <c r="O182" s="4">
        <v>466.2</v>
      </c>
      <c r="P182" s="5" t="s">
        <v>1</v>
      </c>
      <c r="Q182" s="4">
        <v>469.35</v>
      </c>
      <c r="R182" s="5" t="s">
        <v>1</v>
      </c>
      <c r="S182" s="4">
        <v>428.4</v>
      </c>
      <c r="T182" s="4">
        <v>444.15</v>
      </c>
      <c r="U182" s="4">
        <v>441</v>
      </c>
      <c r="V182" s="4">
        <v>437.85</v>
      </c>
      <c r="W182" s="4">
        <v>441</v>
      </c>
      <c r="X182" s="4">
        <v>425.25</v>
      </c>
      <c r="Y182" s="4">
        <v>415.8</v>
      </c>
      <c r="Z182" s="8">
        <f t="shared" si="4"/>
        <v>484.60263157894724</v>
      </c>
      <c r="AA182">
        <f t="shared" si="5"/>
        <v>1151.737928416663</v>
      </c>
    </row>
    <row r="183" spans="1:28" x14ac:dyDescent="0.2">
      <c r="A183" s="1" t="s">
        <v>181</v>
      </c>
      <c r="B183" s="2">
        <v>4353509</v>
      </c>
      <c r="C183" s="3">
        <v>315812.91600000003</v>
      </c>
      <c r="D183" s="4">
        <v>15000.00015</v>
      </c>
      <c r="E183" s="4">
        <v>15000.00015</v>
      </c>
      <c r="F183" s="5" t="s">
        <v>1</v>
      </c>
      <c r="G183" s="4">
        <v>15000.00015</v>
      </c>
      <c r="H183" s="4">
        <v>15000.00015</v>
      </c>
      <c r="I183" s="4">
        <v>15000.00015</v>
      </c>
      <c r="J183" s="4">
        <v>15000.00015</v>
      </c>
      <c r="K183" s="4">
        <v>15000.00015</v>
      </c>
      <c r="L183" s="4">
        <v>15000.00015</v>
      </c>
      <c r="M183" s="4">
        <v>15000.00015</v>
      </c>
      <c r="N183" s="4">
        <v>15000.00015</v>
      </c>
      <c r="O183" s="4">
        <v>15000.00015</v>
      </c>
      <c r="P183" s="5" t="s">
        <v>1</v>
      </c>
      <c r="Q183" s="4">
        <v>15000.00015</v>
      </c>
      <c r="R183" s="5" t="s">
        <v>1</v>
      </c>
      <c r="S183" s="4">
        <v>15000.00015</v>
      </c>
      <c r="T183" s="4">
        <v>15000.00015</v>
      </c>
      <c r="U183" s="4">
        <v>15000.00015</v>
      </c>
      <c r="V183" s="4">
        <v>15000.00015</v>
      </c>
      <c r="W183" s="4">
        <v>15000.00015</v>
      </c>
      <c r="X183" s="4">
        <v>15000.00015</v>
      </c>
      <c r="Y183" s="4">
        <v>15000.00015</v>
      </c>
      <c r="Z183" s="8">
        <f t="shared" si="4"/>
        <v>15000.000150000002</v>
      </c>
      <c r="AA183">
        <f t="shared" si="5"/>
        <v>21.054194189458059</v>
      </c>
    </row>
    <row r="184" spans="1:28" x14ac:dyDescent="0.2">
      <c r="A184" s="1" t="s">
        <v>182</v>
      </c>
      <c r="B184" s="2">
        <v>4916757</v>
      </c>
      <c r="C184" s="3">
        <v>54393.828000000001</v>
      </c>
      <c r="D184" s="4">
        <v>861</v>
      </c>
      <c r="E184" s="4">
        <v>861</v>
      </c>
      <c r="F184" s="5" t="s">
        <v>1</v>
      </c>
      <c r="G184" s="4">
        <v>861</v>
      </c>
      <c r="H184" s="4">
        <v>861</v>
      </c>
      <c r="I184" s="4">
        <v>861</v>
      </c>
      <c r="J184" s="4">
        <v>861</v>
      </c>
      <c r="K184" s="4">
        <v>861</v>
      </c>
      <c r="L184" s="4">
        <v>856.9</v>
      </c>
      <c r="M184" s="4">
        <v>789.25</v>
      </c>
      <c r="N184" s="4">
        <v>791.3</v>
      </c>
      <c r="O184" s="4">
        <v>791.3</v>
      </c>
      <c r="P184" s="5" t="s">
        <v>1</v>
      </c>
      <c r="Q184" s="4">
        <v>844.6</v>
      </c>
      <c r="R184" s="5" t="s">
        <v>1</v>
      </c>
      <c r="S184" s="4">
        <v>820</v>
      </c>
      <c r="T184" s="4">
        <v>781.05</v>
      </c>
      <c r="U184" s="4">
        <v>781.05</v>
      </c>
      <c r="V184" s="4">
        <v>811.8</v>
      </c>
      <c r="W184" s="4">
        <v>807.7</v>
      </c>
      <c r="X184" s="4">
        <v>807.7</v>
      </c>
      <c r="Y184" s="4">
        <v>824.1</v>
      </c>
      <c r="Z184" s="8">
        <f t="shared" si="4"/>
        <v>828.0921052631578</v>
      </c>
      <c r="AA184">
        <f t="shared" si="5"/>
        <v>65.685722221339489</v>
      </c>
    </row>
    <row r="185" spans="1:28" x14ac:dyDescent="0.2">
      <c r="A185" s="1" t="s">
        <v>183</v>
      </c>
      <c r="B185" s="2">
        <v>4863570</v>
      </c>
      <c r="C185" s="3">
        <v>764071.32900000003</v>
      </c>
      <c r="D185" s="4">
        <v>2020.6061999999999</v>
      </c>
      <c r="E185" s="4">
        <v>2020.6061999999999</v>
      </c>
      <c r="F185" s="5" t="s">
        <v>1</v>
      </c>
      <c r="G185" s="4">
        <v>2020.6061999999999</v>
      </c>
      <c r="H185" s="4">
        <v>2020.6061999999999</v>
      </c>
      <c r="I185" s="4">
        <v>2020.6061999999999</v>
      </c>
      <c r="J185" s="4">
        <v>2020.6061999999999</v>
      </c>
      <c r="K185" s="4">
        <v>2020.6061999999999</v>
      </c>
      <c r="L185" s="4">
        <v>2020.6061999999999</v>
      </c>
      <c r="M185" s="4">
        <v>2020.6061999999999</v>
      </c>
      <c r="N185" s="4">
        <v>2020.6061999999999</v>
      </c>
      <c r="O185" s="4">
        <v>2015.5292999999999</v>
      </c>
      <c r="P185" s="5" t="s">
        <v>1</v>
      </c>
      <c r="Q185" s="4">
        <v>2010.4523999999999</v>
      </c>
      <c r="R185" s="5" t="s">
        <v>1</v>
      </c>
      <c r="S185" s="4">
        <v>2020.6061999999999</v>
      </c>
      <c r="T185" s="4">
        <v>2010.4523999999999</v>
      </c>
      <c r="U185" s="4">
        <v>2000.2986000000001</v>
      </c>
      <c r="V185" s="4">
        <v>2000.2986000000001</v>
      </c>
      <c r="W185" s="4">
        <v>1990.1448</v>
      </c>
      <c r="X185" s="4">
        <v>1979.991</v>
      </c>
      <c r="Y185" s="4">
        <v>1979.991</v>
      </c>
      <c r="Z185" s="8">
        <f t="shared" si="4"/>
        <v>2011.2540157894737</v>
      </c>
      <c r="AA185">
        <f t="shared" si="5"/>
        <v>379.89797559214844</v>
      </c>
    </row>
    <row r="186" spans="1:28" x14ac:dyDescent="0.2">
      <c r="A186" s="1" t="s">
        <v>184</v>
      </c>
      <c r="B186" s="2">
        <v>4913183</v>
      </c>
      <c r="C186" s="3">
        <v>1070737</v>
      </c>
      <c r="D186" s="4">
        <v>312</v>
      </c>
      <c r="E186" s="4">
        <v>324</v>
      </c>
      <c r="F186" s="5" t="s">
        <v>1</v>
      </c>
      <c r="G186" s="4">
        <v>318</v>
      </c>
      <c r="H186" s="4">
        <v>312</v>
      </c>
      <c r="I186" s="4">
        <v>306</v>
      </c>
      <c r="J186" s="4">
        <v>336</v>
      </c>
      <c r="K186" s="4">
        <v>324</v>
      </c>
      <c r="L186" s="4">
        <v>330</v>
      </c>
      <c r="M186" s="4">
        <v>330</v>
      </c>
      <c r="N186" s="4">
        <v>324</v>
      </c>
      <c r="O186" s="4">
        <v>318</v>
      </c>
      <c r="P186" s="5" t="s">
        <v>1</v>
      </c>
      <c r="Q186" s="4">
        <v>324</v>
      </c>
      <c r="R186" s="5" t="s">
        <v>1</v>
      </c>
      <c r="S186" s="4">
        <v>324</v>
      </c>
      <c r="T186" s="4">
        <v>318</v>
      </c>
      <c r="U186" s="4">
        <v>318</v>
      </c>
      <c r="V186" s="4">
        <v>312</v>
      </c>
      <c r="W186" s="4">
        <v>318</v>
      </c>
      <c r="X186" s="4">
        <v>318</v>
      </c>
      <c r="Y186" s="4">
        <v>312</v>
      </c>
      <c r="Z186" s="8">
        <f t="shared" si="4"/>
        <v>319.89473684210526</v>
      </c>
      <c r="AA186">
        <f t="shared" si="5"/>
        <v>3347.1541625534715</v>
      </c>
    </row>
    <row r="187" spans="1:28" x14ac:dyDescent="0.2">
      <c r="A187" s="1" t="s">
        <v>185</v>
      </c>
      <c r="B187" s="2">
        <v>4996242</v>
      </c>
      <c r="C187" s="3">
        <v>1160437.835</v>
      </c>
      <c r="D187" s="4">
        <v>4325.9888529</v>
      </c>
      <c r="E187" s="4">
        <v>4325.9888529</v>
      </c>
      <c r="F187" s="5" t="s">
        <v>1</v>
      </c>
      <c r="G187" s="4">
        <v>4325.9888529</v>
      </c>
      <c r="H187" s="4">
        <v>4325.9888529</v>
      </c>
      <c r="I187" s="4">
        <v>4325.9888529</v>
      </c>
      <c r="J187" s="4">
        <v>4325.9888529</v>
      </c>
      <c r="K187" s="4">
        <v>4325.9888529</v>
      </c>
      <c r="L187" s="4">
        <v>4325.9888529</v>
      </c>
      <c r="M187" s="4">
        <v>4325.9888529</v>
      </c>
      <c r="N187" s="4">
        <v>4325.9888529</v>
      </c>
      <c r="O187" s="4">
        <v>4325.9888529</v>
      </c>
      <c r="P187" s="5" t="s">
        <v>1</v>
      </c>
      <c r="Q187" s="4">
        <v>4325.9888529</v>
      </c>
      <c r="R187" s="5" t="s">
        <v>1</v>
      </c>
      <c r="S187" s="4">
        <v>4325.9888529</v>
      </c>
      <c r="T187" s="4">
        <v>4325.9888529</v>
      </c>
      <c r="U187" s="4">
        <v>4325.9888529</v>
      </c>
      <c r="V187" s="4">
        <v>4325.9888529</v>
      </c>
      <c r="W187" s="4">
        <v>4325.9888529</v>
      </c>
      <c r="X187" s="4">
        <v>4325.9888529</v>
      </c>
      <c r="Y187" s="4">
        <v>4325.9888529</v>
      </c>
      <c r="Z187" s="8">
        <f t="shared" si="4"/>
        <v>4325.9888529000009</v>
      </c>
      <c r="AA187">
        <f t="shared" si="5"/>
        <v>268.2479947265885</v>
      </c>
    </row>
    <row r="188" spans="1:28" x14ac:dyDescent="0.2">
      <c r="A188" s="1" t="s">
        <v>186</v>
      </c>
      <c r="B188" s="2">
        <v>4991564</v>
      </c>
      <c r="C188" s="3">
        <v>58701.663</v>
      </c>
      <c r="D188" s="4">
        <v>2389.1273999999999</v>
      </c>
      <c r="E188" s="4">
        <v>2398.8393000000001</v>
      </c>
      <c r="F188" s="5" t="s">
        <v>1</v>
      </c>
      <c r="G188" s="4">
        <v>2408.5511999999999</v>
      </c>
      <c r="H188" s="4">
        <v>2408.5511999999999</v>
      </c>
      <c r="I188" s="4">
        <v>2408.5511999999999</v>
      </c>
      <c r="J188" s="4">
        <v>2301.7203</v>
      </c>
      <c r="K188" s="4">
        <v>2253.1608000000001</v>
      </c>
      <c r="L188" s="4">
        <v>2262.8726999999999</v>
      </c>
      <c r="M188" s="4">
        <v>2107.4823000000001</v>
      </c>
      <c r="N188" s="4">
        <v>2146.3299000000002</v>
      </c>
      <c r="O188" s="4">
        <v>2156.0418</v>
      </c>
      <c r="P188" s="5" t="s">
        <v>1</v>
      </c>
      <c r="Q188" s="4">
        <v>2156.0418</v>
      </c>
      <c r="R188" s="5" t="s">
        <v>1</v>
      </c>
      <c r="S188" s="4">
        <v>2156.0418</v>
      </c>
      <c r="T188" s="4">
        <v>2165.7537000000002</v>
      </c>
      <c r="U188" s="4">
        <v>2156.0418</v>
      </c>
      <c r="V188" s="4">
        <v>2156.0418</v>
      </c>
      <c r="W188" s="4">
        <v>2146.3299000000002</v>
      </c>
      <c r="X188" s="4">
        <v>2146.3299000000002</v>
      </c>
      <c r="Y188" s="4">
        <v>2156.0418</v>
      </c>
      <c r="Z188" s="8">
        <f t="shared" si="4"/>
        <v>2235.7816105263155</v>
      </c>
      <c r="AA188">
        <f t="shared" si="5"/>
        <v>26.25554424619375</v>
      </c>
    </row>
    <row r="189" spans="1:28" x14ac:dyDescent="0.2">
      <c r="A189" s="1" t="s">
        <v>187</v>
      </c>
      <c r="B189" s="2">
        <v>4864332</v>
      </c>
      <c r="C189" s="3">
        <v>6893543.7549999999</v>
      </c>
      <c r="D189" s="4">
        <v>1396.3360399999999</v>
      </c>
      <c r="E189" s="4">
        <v>1404.1368</v>
      </c>
      <c r="F189" s="5" t="s">
        <v>1</v>
      </c>
      <c r="G189" s="4">
        <v>1536.74972</v>
      </c>
      <c r="H189" s="4">
        <v>1606.9565600000001</v>
      </c>
      <c r="I189" s="4">
        <v>1684.96416</v>
      </c>
      <c r="J189" s="4">
        <v>1606.9565600000001</v>
      </c>
      <c r="K189" s="4">
        <v>1606.9565600000001</v>
      </c>
      <c r="L189" s="4">
        <v>1575.75352</v>
      </c>
      <c r="M189" s="4">
        <v>1606.9565600000001</v>
      </c>
      <c r="N189" s="4">
        <v>1575.75352</v>
      </c>
      <c r="O189" s="4">
        <v>1505.5466799999999</v>
      </c>
      <c r="P189" s="5" t="s">
        <v>1</v>
      </c>
      <c r="Q189" s="4">
        <v>1521.1482000000001</v>
      </c>
      <c r="R189" s="5" t="s">
        <v>1</v>
      </c>
      <c r="S189" s="4">
        <v>1575.75352</v>
      </c>
      <c r="T189" s="4">
        <v>1528.9489599999999</v>
      </c>
      <c r="U189" s="4">
        <v>1560.152</v>
      </c>
      <c r="V189" s="4">
        <v>1521.1482000000001</v>
      </c>
      <c r="W189" s="4">
        <v>1552.35124</v>
      </c>
      <c r="X189" s="4">
        <v>1552.35124</v>
      </c>
      <c r="Y189" s="4">
        <v>1513.34744</v>
      </c>
      <c r="Z189" s="8">
        <f t="shared" si="4"/>
        <v>1549.0667094736843</v>
      </c>
      <c r="AA189">
        <f t="shared" si="5"/>
        <v>4450.1271074001525</v>
      </c>
    </row>
    <row r="190" spans="1:28" x14ac:dyDescent="0.2">
      <c r="A190" s="1" t="s">
        <v>188</v>
      </c>
      <c r="B190" s="2">
        <v>4915542</v>
      </c>
      <c r="C190" s="3">
        <v>45133285</v>
      </c>
      <c r="D190" s="4">
        <v>159314.48639999999</v>
      </c>
      <c r="E190" s="4">
        <v>159218.28200000001</v>
      </c>
      <c r="F190" s="5" t="s">
        <v>1</v>
      </c>
      <c r="G190" s="4">
        <v>156139.74119999999</v>
      </c>
      <c r="H190" s="4">
        <v>153397.91579999999</v>
      </c>
      <c r="I190" s="4">
        <v>151377.62340000001</v>
      </c>
      <c r="J190" s="4">
        <v>152580.1784</v>
      </c>
      <c r="K190" s="4">
        <v>150367.47719999999</v>
      </c>
      <c r="L190" s="4">
        <v>149164.9222</v>
      </c>
      <c r="M190" s="4">
        <v>149164.9222</v>
      </c>
      <c r="N190" s="4">
        <v>152964.99600000001</v>
      </c>
      <c r="O190" s="4">
        <v>158592.9534</v>
      </c>
      <c r="P190" s="5" t="s">
        <v>1</v>
      </c>
      <c r="Q190" s="4">
        <v>152195.36079999999</v>
      </c>
      <c r="R190" s="5" t="s">
        <v>1</v>
      </c>
      <c r="S190" s="4">
        <v>147000.32320000001</v>
      </c>
      <c r="T190" s="4">
        <v>151618.13440000001</v>
      </c>
      <c r="U190" s="4">
        <v>157197.9896</v>
      </c>
      <c r="V190" s="4">
        <v>153927.04000000001</v>
      </c>
      <c r="W190" s="4">
        <v>159603.09959999999</v>
      </c>
      <c r="X190" s="4">
        <v>160036.01939999999</v>
      </c>
      <c r="Y190" s="4">
        <v>162537.33379999999</v>
      </c>
      <c r="Z190" s="8">
        <f t="shared" si="4"/>
        <v>154547.30521052631</v>
      </c>
      <c r="AA190">
        <f t="shared" si="5"/>
        <v>292.03540584883615</v>
      </c>
      <c r="AB190" t="s">
        <v>635</v>
      </c>
    </row>
    <row r="191" spans="1:28" x14ac:dyDescent="0.2">
      <c r="A191" s="1" t="s">
        <v>189</v>
      </c>
      <c r="B191" s="2">
        <v>4984834</v>
      </c>
      <c r="C191" s="3">
        <v>895976.402</v>
      </c>
      <c r="D191" s="4">
        <v>878.03750000000002</v>
      </c>
      <c r="E191" s="4">
        <v>887.28</v>
      </c>
      <c r="F191" s="5" t="s">
        <v>1</v>
      </c>
      <c r="G191" s="4">
        <v>887.28</v>
      </c>
      <c r="H191" s="4">
        <v>859.55250000000001</v>
      </c>
      <c r="I191" s="4">
        <v>878.03750000000002</v>
      </c>
      <c r="J191" s="4">
        <v>868.79499999999996</v>
      </c>
      <c r="K191" s="4">
        <v>878.03750000000002</v>
      </c>
      <c r="L191" s="4">
        <v>878.03750000000002</v>
      </c>
      <c r="M191" s="4">
        <v>868.79499999999996</v>
      </c>
      <c r="N191" s="4">
        <v>793.8531428</v>
      </c>
      <c r="O191" s="4">
        <v>802.29838900000004</v>
      </c>
      <c r="P191" s="5" t="s">
        <v>1</v>
      </c>
      <c r="Q191" s="4">
        <v>776.96265040000003</v>
      </c>
      <c r="R191" s="5" t="s">
        <v>1</v>
      </c>
      <c r="S191" s="4">
        <v>776.96265040000003</v>
      </c>
      <c r="T191" s="4">
        <v>785.40789659999996</v>
      </c>
      <c r="U191" s="4">
        <v>802.29838900000004</v>
      </c>
      <c r="V191" s="4">
        <v>819.18888140000001</v>
      </c>
      <c r="W191" s="4">
        <v>785.40789659999996</v>
      </c>
      <c r="X191" s="4">
        <v>793.8531428</v>
      </c>
      <c r="Y191" s="4">
        <v>776.96265040000003</v>
      </c>
      <c r="Z191" s="8">
        <f t="shared" si="4"/>
        <v>831.42358891578954</v>
      </c>
      <c r="AA191">
        <f t="shared" si="5"/>
        <v>1077.6413057613508</v>
      </c>
    </row>
    <row r="192" spans="1:28" x14ac:dyDescent="0.2">
      <c r="A192" s="1" t="s">
        <v>190</v>
      </c>
      <c r="B192" s="2">
        <v>4912878</v>
      </c>
      <c r="C192" s="3">
        <v>35358253</v>
      </c>
      <c r="D192" s="4">
        <v>437355.96914399997</v>
      </c>
      <c r="E192" s="4">
        <v>443171.872989</v>
      </c>
      <c r="F192" s="5" t="s">
        <v>1</v>
      </c>
      <c r="G192" s="4">
        <v>438519.149913</v>
      </c>
      <c r="H192" s="4">
        <v>432703.24606799998</v>
      </c>
      <c r="I192" s="4">
        <v>423397.79991599999</v>
      </c>
      <c r="J192" s="4">
        <v>418745.07683999999</v>
      </c>
      <c r="K192" s="4">
        <v>418745.07683999999</v>
      </c>
      <c r="L192" s="4">
        <v>410602.81145699997</v>
      </c>
      <c r="M192" s="4">
        <v>419908.25760900002</v>
      </c>
      <c r="N192" s="4">
        <v>430376.88452999998</v>
      </c>
      <c r="O192" s="4">
        <v>433866.42683700001</v>
      </c>
      <c r="P192" s="5" t="s">
        <v>1</v>
      </c>
      <c r="Q192" s="4">
        <v>422234.61914700002</v>
      </c>
      <c r="R192" s="5" t="s">
        <v>1</v>
      </c>
      <c r="S192" s="4">
        <v>400134.18453600002</v>
      </c>
      <c r="T192" s="4">
        <v>402460.54607400001</v>
      </c>
      <c r="U192" s="4">
        <v>400134.18453600002</v>
      </c>
      <c r="V192" s="4">
        <v>394318.28069099999</v>
      </c>
      <c r="W192" s="4">
        <v>391991.919153</v>
      </c>
      <c r="X192" s="4">
        <v>404786.90761200001</v>
      </c>
      <c r="Y192" s="4">
        <v>407113.26915000001</v>
      </c>
      <c r="Z192" s="8">
        <f t="shared" si="4"/>
        <v>417398.23594957887</v>
      </c>
      <c r="AA192">
        <f t="shared" si="5"/>
        <v>84.711074352195467</v>
      </c>
      <c r="AB192" t="s">
        <v>634</v>
      </c>
    </row>
    <row r="193" spans="1:28" x14ac:dyDescent="0.2">
      <c r="A193" s="1" t="s">
        <v>191</v>
      </c>
      <c r="B193" s="2">
        <v>4350954</v>
      </c>
      <c r="C193" s="3">
        <v>388486.79100000003</v>
      </c>
      <c r="D193" s="4">
        <v>3618.9594390000002</v>
      </c>
      <c r="E193" s="4">
        <v>3606.1262495000001</v>
      </c>
      <c r="F193" s="5" t="s">
        <v>1</v>
      </c>
      <c r="G193" s="4">
        <v>3503.4607335000001</v>
      </c>
      <c r="H193" s="4">
        <v>3464.9611650000002</v>
      </c>
      <c r="I193" s="4">
        <v>3452.1279755</v>
      </c>
      <c r="J193" s="4">
        <v>3516.2939230000002</v>
      </c>
      <c r="K193" s="4">
        <v>3490.6275439999999</v>
      </c>
      <c r="L193" s="4">
        <v>3452.1279755</v>
      </c>
      <c r="M193" s="4">
        <v>3375.1288384999998</v>
      </c>
      <c r="N193" s="4">
        <v>3285.2965119999999</v>
      </c>
      <c r="O193" s="4">
        <v>3310.9628910000001</v>
      </c>
      <c r="P193" s="5" t="s">
        <v>1</v>
      </c>
      <c r="Q193" s="4">
        <v>3285.2965119999999</v>
      </c>
      <c r="R193" s="5" t="s">
        <v>1</v>
      </c>
      <c r="S193" s="4">
        <v>3233.9637539999999</v>
      </c>
      <c r="T193" s="4">
        <v>3298.1297015</v>
      </c>
      <c r="U193" s="4">
        <v>3464.9611650000002</v>
      </c>
      <c r="V193" s="4">
        <v>3503.4607335000001</v>
      </c>
      <c r="W193" s="4">
        <v>3439.2947859999999</v>
      </c>
      <c r="X193" s="4">
        <v>3439.2947859999999</v>
      </c>
      <c r="Y193" s="4">
        <v>3439.2947859999999</v>
      </c>
      <c r="Z193" s="8">
        <f t="shared" si="4"/>
        <v>3430.5141826578947</v>
      </c>
      <c r="AA193">
        <f t="shared" si="5"/>
        <v>113.24447890753453</v>
      </c>
      <c r="AB193" t="s">
        <v>635</v>
      </c>
    </row>
    <row r="194" spans="1:28" x14ac:dyDescent="0.2">
      <c r="A194" s="1" t="s">
        <v>192</v>
      </c>
      <c r="B194" s="2">
        <v>4909977</v>
      </c>
      <c r="C194" s="3">
        <v>3824378</v>
      </c>
      <c r="D194" s="4">
        <v>3953.53413</v>
      </c>
      <c r="E194" s="4">
        <v>3974.4522999999999</v>
      </c>
      <c r="F194" s="5" t="s">
        <v>1</v>
      </c>
      <c r="G194" s="4">
        <v>4120.8794900000003</v>
      </c>
      <c r="H194" s="4">
        <v>3974.4522999999999</v>
      </c>
      <c r="I194" s="4">
        <v>3974.4522999999999</v>
      </c>
      <c r="J194" s="4">
        <v>3974.4522999999999</v>
      </c>
      <c r="K194" s="4">
        <v>4141.7976600000002</v>
      </c>
      <c r="L194" s="4">
        <v>3974.4522999999999</v>
      </c>
      <c r="M194" s="4">
        <v>3974.4522999999999</v>
      </c>
      <c r="N194" s="4">
        <v>4079.04315</v>
      </c>
      <c r="O194" s="4">
        <v>4079.04315</v>
      </c>
      <c r="P194" s="5" t="s">
        <v>1</v>
      </c>
      <c r="Q194" s="4">
        <v>4079.04315</v>
      </c>
      <c r="R194" s="5" t="s">
        <v>1</v>
      </c>
      <c r="S194" s="4">
        <v>4079.04315</v>
      </c>
      <c r="T194" s="4">
        <v>4079.04315</v>
      </c>
      <c r="U194" s="4">
        <v>3974.4522999999999</v>
      </c>
      <c r="V194" s="4">
        <v>3765.2705999999998</v>
      </c>
      <c r="W194" s="4">
        <v>3932.6159600000001</v>
      </c>
      <c r="X194" s="4">
        <v>4099.9613200000003</v>
      </c>
      <c r="Y194" s="4">
        <v>4099.9613200000003</v>
      </c>
      <c r="Z194" s="8">
        <f t="shared" si="4"/>
        <v>4017.3895963157884</v>
      </c>
      <c r="AA194">
        <f t="shared" si="5"/>
        <v>951.95596750367633</v>
      </c>
    </row>
    <row r="195" spans="1:28" x14ac:dyDescent="0.2">
      <c r="A195" s="1" t="s">
        <v>193</v>
      </c>
      <c r="B195" s="2">
        <v>4993329</v>
      </c>
      <c r="C195" s="3">
        <v>150303.36799999999</v>
      </c>
      <c r="D195" s="4">
        <v>2570.4</v>
      </c>
      <c r="E195" s="4">
        <v>2562</v>
      </c>
      <c r="F195" s="5" t="s">
        <v>1</v>
      </c>
      <c r="G195" s="4">
        <v>2688</v>
      </c>
      <c r="H195" s="4">
        <v>2646</v>
      </c>
      <c r="I195" s="4">
        <v>2654.4</v>
      </c>
      <c r="J195" s="4">
        <v>2637.6</v>
      </c>
      <c r="K195" s="4">
        <v>2562</v>
      </c>
      <c r="L195" s="4">
        <v>2536.8000000000002</v>
      </c>
      <c r="M195" s="4">
        <v>2570.4</v>
      </c>
      <c r="N195" s="4">
        <v>2595.6</v>
      </c>
      <c r="O195" s="4">
        <v>2604</v>
      </c>
      <c r="P195" s="5" t="s">
        <v>1</v>
      </c>
      <c r="Q195" s="4">
        <v>2604</v>
      </c>
      <c r="R195" s="5" t="s">
        <v>1</v>
      </c>
      <c r="S195" s="4">
        <v>2637.6</v>
      </c>
      <c r="T195" s="4">
        <v>2629.2</v>
      </c>
      <c r="U195" s="4">
        <v>2646</v>
      </c>
      <c r="V195" s="4">
        <v>2637.6</v>
      </c>
      <c r="W195" s="4">
        <v>2629.2</v>
      </c>
      <c r="X195" s="4">
        <v>2629.2</v>
      </c>
      <c r="Y195" s="4">
        <v>2604</v>
      </c>
      <c r="Z195" s="8">
        <f t="shared" si="4"/>
        <v>2612.8421052631575</v>
      </c>
      <c r="AA195">
        <f t="shared" si="5"/>
        <v>57.524856820562412</v>
      </c>
    </row>
    <row r="196" spans="1:28" x14ac:dyDescent="0.2">
      <c r="A196" s="1" t="s">
        <v>194</v>
      </c>
      <c r="B196" s="2">
        <v>4332648</v>
      </c>
      <c r="C196" s="3">
        <v>75644.471999999994</v>
      </c>
      <c r="D196" s="4">
        <v>106</v>
      </c>
      <c r="E196" s="4">
        <v>106</v>
      </c>
      <c r="F196" s="5" t="s">
        <v>1</v>
      </c>
      <c r="G196" s="4">
        <v>106</v>
      </c>
      <c r="H196" s="4">
        <v>106</v>
      </c>
      <c r="I196" s="4">
        <v>106</v>
      </c>
      <c r="J196" s="4">
        <v>106</v>
      </c>
      <c r="K196" s="4">
        <v>106</v>
      </c>
      <c r="L196" s="4">
        <v>106</v>
      </c>
      <c r="M196" s="4">
        <v>106</v>
      </c>
      <c r="N196" s="4">
        <v>106</v>
      </c>
      <c r="O196" s="4">
        <v>106</v>
      </c>
      <c r="P196" s="5" t="s">
        <v>1</v>
      </c>
      <c r="Q196" s="4">
        <v>106</v>
      </c>
      <c r="R196" s="5" t="s">
        <v>1</v>
      </c>
      <c r="S196" s="4">
        <v>106</v>
      </c>
      <c r="T196" s="4">
        <v>106</v>
      </c>
      <c r="U196" s="4">
        <v>106</v>
      </c>
      <c r="V196" s="4">
        <v>106</v>
      </c>
      <c r="W196" s="4">
        <v>106</v>
      </c>
      <c r="X196" s="4">
        <v>106</v>
      </c>
      <c r="Y196" s="4">
        <v>106</v>
      </c>
      <c r="Z196" s="8">
        <f t="shared" ref="Z196:Z259" si="6">AVERAGE(D196:Y196)</f>
        <v>106</v>
      </c>
      <c r="AA196">
        <f t="shared" ref="AA196:AA259" si="7">C196/Z196</f>
        <v>713.62709433962254</v>
      </c>
    </row>
    <row r="197" spans="1:28" x14ac:dyDescent="0.2">
      <c r="A197" s="1" t="s">
        <v>195</v>
      </c>
      <c r="B197" s="2">
        <v>4980947</v>
      </c>
      <c r="C197" s="3">
        <v>182910.935</v>
      </c>
      <c r="D197" s="4">
        <v>190.390240992</v>
      </c>
      <c r="E197" s="4">
        <v>190.390240992</v>
      </c>
      <c r="F197" s="5" t="s">
        <v>1</v>
      </c>
      <c r="G197" s="4">
        <v>188.123690504</v>
      </c>
      <c r="H197" s="4">
        <v>188.123690504</v>
      </c>
      <c r="I197" s="4">
        <v>208.522644896</v>
      </c>
      <c r="J197" s="4">
        <v>201.72299343200001</v>
      </c>
      <c r="K197" s="4">
        <v>199.456442944</v>
      </c>
      <c r="L197" s="4">
        <v>199.456442944</v>
      </c>
      <c r="M197" s="4">
        <v>190.390240992</v>
      </c>
      <c r="N197" s="4">
        <v>188.123690504</v>
      </c>
      <c r="O197" s="4">
        <v>188.123690504</v>
      </c>
      <c r="P197" s="5" t="s">
        <v>1</v>
      </c>
      <c r="Q197" s="4">
        <v>188.123690504</v>
      </c>
      <c r="R197" s="5" t="s">
        <v>1</v>
      </c>
      <c r="S197" s="4">
        <v>183.59058952800001</v>
      </c>
      <c r="T197" s="4">
        <v>181.32403904</v>
      </c>
      <c r="U197" s="4">
        <v>181.32403904</v>
      </c>
      <c r="V197" s="4">
        <v>181.32403904</v>
      </c>
      <c r="W197" s="4">
        <v>179.057488552</v>
      </c>
      <c r="X197" s="4">
        <v>192.65679148000001</v>
      </c>
      <c r="Y197" s="4">
        <v>201.72299343200001</v>
      </c>
      <c r="Z197" s="8">
        <f t="shared" si="6"/>
        <v>190.62882525389469</v>
      </c>
      <c r="AA197">
        <f t="shared" si="7"/>
        <v>959.51351930320402</v>
      </c>
    </row>
    <row r="198" spans="1:28" x14ac:dyDescent="0.2">
      <c r="A198" s="1" t="s">
        <v>196</v>
      </c>
      <c r="B198" s="2">
        <v>4980916</v>
      </c>
      <c r="C198" s="3">
        <v>947889.13600000006</v>
      </c>
      <c r="D198" s="4">
        <v>3917.641588</v>
      </c>
      <c r="E198" s="4">
        <v>3917.641588</v>
      </c>
      <c r="F198" s="5" t="s">
        <v>1</v>
      </c>
      <c r="G198" s="4">
        <v>3805.7089712000002</v>
      </c>
      <c r="H198" s="4">
        <v>3805.7089712000002</v>
      </c>
      <c r="I198" s="4">
        <v>3805.7089712000002</v>
      </c>
      <c r="J198" s="4">
        <v>3805.7089712000002</v>
      </c>
      <c r="K198" s="4">
        <v>4141.5068216</v>
      </c>
      <c r="L198" s="4">
        <v>4018.3809431200002</v>
      </c>
      <c r="M198" s="4">
        <v>3760.9359244799998</v>
      </c>
      <c r="N198" s="4">
        <v>3760.9359244799998</v>
      </c>
      <c r="O198" s="4">
        <v>3760.9359244799998</v>
      </c>
      <c r="P198" s="5" t="s">
        <v>1</v>
      </c>
      <c r="Q198" s="4">
        <v>3760.9359244799998</v>
      </c>
      <c r="R198" s="5" t="s">
        <v>1</v>
      </c>
      <c r="S198" s="4">
        <v>3760.9359244799998</v>
      </c>
      <c r="T198" s="4">
        <v>3682.58309272</v>
      </c>
      <c r="U198" s="4">
        <v>3917.641588</v>
      </c>
      <c r="V198" s="4">
        <v>3917.641588</v>
      </c>
      <c r="W198" s="4">
        <v>3917.641588</v>
      </c>
      <c r="X198" s="4">
        <v>3917.641588</v>
      </c>
      <c r="Y198" s="4">
        <v>3917.641588</v>
      </c>
      <c r="Z198" s="8">
        <f t="shared" si="6"/>
        <v>3857.5514463494733</v>
      </c>
      <c r="AA198">
        <f t="shared" si="7"/>
        <v>245.72300568979279</v>
      </c>
    </row>
    <row r="199" spans="1:28" x14ac:dyDescent="0.2">
      <c r="A199" s="1" t="s">
        <v>197</v>
      </c>
      <c r="B199" s="2">
        <v>4980492</v>
      </c>
      <c r="C199" s="3">
        <v>53347.432999999997</v>
      </c>
      <c r="D199" s="4">
        <v>4649.5614896799998</v>
      </c>
      <c r="E199" s="4">
        <v>4649.5614896799998</v>
      </c>
      <c r="F199" s="5" t="s">
        <v>1</v>
      </c>
      <c r="G199" s="4">
        <v>4307.6819683800004</v>
      </c>
      <c r="H199" s="4">
        <v>4683.7494418099996</v>
      </c>
      <c r="I199" s="4">
        <v>4239.30606412</v>
      </c>
      <c r="J199" s="4">
        <v>4717.9373939400002</v>
      </c>
      <c r="K199" s="4">
        <v>4649.5614896799998</v>
      </c>
      <c r="L199" s="4">
        <v>4546.9976332899996</v>
      </c>
      <c r="M199" s="4">
        <v>4615.37353755</v>
      </c>
      <c r="N199" s="4">
        <v>4615.37353755</v>
      </c>
      <c r="O199" s="4">
        <v>4615.37353755</v>
      </c>
      <c r="P199" s="5" t="s">
        <v>1</v>
      </c>
      <c r="Q199" s="4">
        <v>4341.8699205100002</v>
      </c>
      <c r="R199" s="5" t="s">
        <v>1</v>
      </c>
      <c r="S199" s="4">
        <v>4478.6217290300001</v>
      </c>
      <c r="T199" s="4">
        <v>4683.7494418099996</v>
      </c>
      <c r="U199" s="4">
        <v>4786.3132981999997</v>
      </c>
      <c r="V199" s="4">
        <v>4786.3132981999997</v>
      </c>
      <c r="W199" s="4">
        <v>4786.3132981999997</v>
      </c>
      <c r="X199" s="4">
        <v>4786.3132981999997</v>
      </c>
      <c r="Y199" s="4">
        <v>4786.3132981999997</v>
      </c>
      <c r="Z199" s="8">
        <f t="shared" si="6"/>
        <v>4617.1729034515765</v>
      </c>
      <c r="AA199">
        <f t="shared" si="7"/>
        <v>11.554133690795945</v>
      </c>
    </row>
    <row r="200" spans="1:28" x14ac:dyDescent="0.2">
      <c r="A200" s="1" t="s">
        <v>198</v>
      </c>
      <c r="B200" s="2">
        <v>4986315</v>
      </c>
      <c r="C200" s="3">
        <v>1372223.331</v>
      </c>
      <c r="D200" s="4">
        <v>4108.4749854994998</v>
      </c>
      <c r="E200" s="4">
        <v>4205.1449951664999</v>
      </c>
      <c r="F200" s="5" t="s">
        <v>1</v>
      </c>
      <c r="G200" s="4">
        <v>4253.4799999999996</v>
      </c>
      <c r="H200" s="4">
        <v>4325.9824806659999</v>
      </c>
      <c r="I200" s="4">
        <v>4084.3074564985</v>
      </c>
      <c r="J200" s="4">
        <v>4180.9774661655001</v>
      </c>
      <c r="K200" s="4">
        <v>4132.6424613319996</v>
      </c>
      <c r="L200" s="4">
        <v>4035.9724516649999</v>
      </c>
      <c r="M200" s="4">
        <v>4205.1449951664999</v>
      </c>
      <c r="N200" s="4">
        <v>4156.8099903330003</v>
      </c>
      <c r="O200" s="4">
        <v>4229.3124709989997</v>
      </c>
      <c r="P200" s="5" t="s">
        <v>1</v>
      </c>
      <c r="Q200" s="4">
        <v>4277.6474758325003</v>
      </c>
      <c r="R200" s="5" t="s">
        <v>1</v>
      </c>
      <c r="S200" s="4">
        <v>4253.4799999999996</v>
      </c>
      <c r="T200" s="4">
        <v>4229.3124709989997</v>
      </c>
      <c r="U200" s="4">
        <v>4108.4749854994998</v>
      </c>
      <c r="V200" s="4">
        <v>4011.8049758325001</v>
      </c>
      <c r="W200" s="4">
        <v>4108.4749854994998</v>
      </c>
      <c r="X200" s="4">
        <v>4132.6424613319996</v>
      </c>
      <c r="Y200" s="4">
        <v>4205.1449951664999</v>
      </c>
      <c r="Z200" s="8">
        <f t="shared" si="6"/>
        <v>4170.8016896659474</v>
      </c>
      <c r="AA200">
        <f t="shared" si="7"/>
        <v>329.00709098684229</v>
      </c>
    </row>
    <row r="201" spans="1:28" x14ac:dyDescent="0.2">
      <c r="A201" s="1" t="s">
        <v>199</v>
      </c>
      <c r="B201" s="2">
        <v>4983819</v>
      </c>
      <c r="C201" s="3">
        <v>3771532</v>
      </c>
      <c r="D201" s="4">
        <v>44862.060116200002</v>
      </c>
      <c r="E201" s="4">
        <v>45545.932983824998</v>
      </c>
      <c r="F201" s="5" t="s">
        <v>1</v>
      </c>
      <c r="G201" s="4">
        <v>42263.343219224997</v>
      </c>
      <c r="H201" s="4">
        <v>44451.736395624997</v>
      </c>
      <c r="I201" s="4">
        <v>44862.060116200002</v>
      </c>
      <c r="J201" s="4">
        <v>46913.678719074996</v>
      </c>
      <c r="K201" s="4">
        <v>45819.482130875003</v>
      </c>
      <c r="L201" s="4">
        <v>44041.41267505</v>
      </c>
      <c r="M201" s="4">
        <v>43904.638101525001</v>
      </c>
      <c r="N201" s="4">
        <v>43357.539807424997</v>
      </c>
      <c r="O201" s="4">
        <v>42536.892366275002</v>
      </c>
      <c r="P201" s="5" t="s">
        <v>1</v>
      </c>
      <c r="Q201" s="4">
        <v>41032.372057499997</v>
      </c>
      <c r="R201" s="5" t="s">
        <v>1</v>
      </c>
      <c r="S201" s="4">
        <v>39391.0771752</v>
      </c>
      <c r="T201" s="4">
        <v>40074.950042825003</v>
      </c>
      <c r="U201" s="4">
        <v>39527.851748724999</v>
      </c>
      <c r="V201" s="4">
        <v>38843.978881100003</v>
      </c>
      <c r="W201" s="4">
        <v>37613.007719374997</v>
      </c>
      <c r="X201" s="4">
        <v>40485.2737634</v>
      </c>
      <c r="Y201" s="4">
        <v>40485.2737634</v>
      </c>
      <c r="Z201" s="8">
        <f t="shared" si="6"/>
        <v>42421.71377804342</v>
      </c>
      <c r="AA201">
        <f t="shared" si="7"/>
        <v>88.905696260485939</v>
      </c>
      <c r="AB201" t="s">
        <v>634</v>
      </c>
    </row>
    <row r="202" spans="1:28" x14ac:dyDescent="0.2">
      <c r="A202" s="1" t="s">
        <v>200</v>
      </c>
      <c r="B202" s="2">
        <v>4982673</v>
      </c>
      <c r="C202" s="3">
        <v>303883.93099999998</v>
      </c>
      <c r="D202" s="4">
        <v>281.3184</v>
      </c>
      <c r="E202" s="4">
        <v>277.51679999999999</v>
      </c>
      <c r="F202" s="5" t="s">
        <v>1</v>
      </c>
      <c r="G202" s="4">
        <v>278.78399999999999</v>
      </c>
      <c r="H202" s="4">
        <v>276.24959999999999</v>
      </c>
      <c r="I202" s="4">
        <v>274.98239999999998</v>
      </c>
      <c r="J202" s="4">
        <v>276.24959999999999</v>
      </c>
      <c r="K202" s="4">
        <v>272.44799999999998</v>
      </c>
      <c r="L202" s="4">
        <v>273.71519999999998</v>
      </c>
      <c r="M202" s="4">
        <v>272.44799999999998</v>
      </c>
      <c r="N202" s="4">
        <v>272.44799999999998</v>
      </c>
      <c r="O202" s="4">
        <v>282.5856</v>
      </c>
      <c r="P202" s="5" t="s">
        <v>1</v>
      </c>
      <c r="Q202" s="4">
        <v>285.12</v>
      </c>
      <c r="R202" s="5" t="s">
        <v>1</v>
      </c>
      <c r="S202" s="4">
        <v>278.78399999999999</v>
      </c>
      <c r="T202" s="4">
        <v>278.78399999999999</v>
      </c>
      <c r="U202" s="4">
        <v>278.78399999999999</v>
      </c>
      <c r="V202" s="4">
        <v>272.44799999999998</v>
      </c>
      <c r="W202" s="4">
        <v>278.78399999999999</v>
      </c>
      <c r="X202" s="4">
        <v>276.24959999999999</v>
      </c>
      <c r="Y202" s="4">
        <v>278.78399999999999</v>
      </c>
      <c r="Z202" s="8">
        <f t="shared" si="6"/>
        <v>277.18332631578943</v>
      </c>
      <c r="AA202">
        <f t="shared" si="7"/>
        <v>1096.3283219055936</v>
      </c>
    </row>
    <row r="203" spans="1:28" x14ac:dyDescent="0.2">
      <c r="A203" s="1" t="s">
        <v>201</v>
      </c>
      <c r="B203" s="2">
        <v>4986370</v>
      </c>
      <c r="C203" s="3">
        <v>477788.016</v>
      </c>
      <c r="D203" s="4">
        <v>397.32</v>
      </c>
      <c r="E203" s="4">
        <v>397.32</v>
      </c>
      <c r="F203" s="5" t="s">
        <v>1</v>
      </c>
      <c r="G203" s="4">
        <v>397.32</v>
      </c>
      <c r="H203" s="4">
        <v>397.32</v>
      </c>
      <c r="I203" s="4">
        <v>391.3</v>
      </c>
      <c r="J203" s="4">
        <v>385.28</v>
      </c>
      <c r="K203" s="4">
        <v>385.28</v>
      </c>
      <c r="L203" s="4">
        <v>397.32</v>
      </c>
      <c r="M203" s="4">
        <v>385.28</v>
      </c>
      <c r="N203" s="4">
        <v>385.28</v>
      </c>
      <c r="O203" s="4">
        <v>391.3</v>
      </c>
      <c r="P203" s="5" t="s">
        <v>1</v>
      </c>
      <c r="Q203" s="4">
        <v>385.28</v>
      </c>
      <c r="R203" s="5" t="s">
        <v>1</v>
      </c>
      <c r="S203" s="4">
        <v>385.28</v>
      </c>
      <c r="T203" s="4">
        <v>379.26</v>
      </c>
      <c r="U203" s="4">
        <v>379.26</v>
      </c>
      <c r="V203" s="4">
        <v>373.24</v>
      </c>
      <c r="W203" s="4">
        <v>373.24</v>
      </c>
      <c r="X203" s="4">
        <v>385.28</v>
      </c>
      <c r="Y203" s="4">
        <v>445.48</v>
      </c>
      <c r="Z203" s="8">
        <f t="shared" si="6"/>
        <v>390.34947368421052</v>
      </c>
      <c r="AA203">
        <f t="shared" si="7"/>
        <v>1224.0006666091383</v>
      </c>
    </row>
    <row r="204" spans="1:28" x14ac:dyDescent="0.2">
      <c r="A204" s="1" t="s">
        <v>202</v>
      </c>
      <c r="B204" s="2">
        <v>4915777</v>
      </c>
      <c r="C204" s="3">
        <v>220361.88800000001</v>
      </c>
      <c r="D204" s="4">
        <v>3487.5</v>
      </c>
      <c r="E204" s="4">
        <v>4185</v>
      </c>
      <c r="F204" s="5" t="s">
        <v>1</v>
      </c>
      <c r="G204" s="4">
        <v>4185</v>
      </c>
      <c r="H204" s="4">
        <v>4185</v>
      </c>
      <c r="I204" s="4">
        <v>4185</v>
      </c>
      <c r="J204" s="4">
        <v>4185</v>
      </c>
      <c r="K204" s="4">
        <v>4185</v>
      </c>
      <c r="L204" s="4">
        <v>4185</v>
      </c>
      <c r="M204" s="4">
        <v>4185</v>
      </c>
      <c r="N204" s="4">
        <v>4185</v>
      </c>
      <c r="O204" s="4">
        <v>4185</v>
      </c>
      <c r="P204" s="5" t="s">
        <v>1</v>
      </c>
      <c r="Q204" s="4">
        <v>4185</v>
      </c>
      <c r="R204" s="5" t="s">
        <v>1</v>
      </c>
      <c r="S204" s="4">
        <v>4185</v>
      </c>
      <c r="T204" s="4">
        <v>4185</v>
      </c>
      <c r="U204" s="4">
        <v>4185</v>
      </c>
      <c r="V204" s="4">
        <v>4185</v>
      </c>
      <c r="W204" s="4">
        <v>4185</v>
      </c>
      <c r="X204" s="4">
        <v>4185</v>
      </c>
      <c r="Y204" s="4">
        <v>4185</v>
      </c>
      <c r="Z204" s="8">
        <f t="shared" si="6"/>
        <v>4148.2894736842109</v>
      </c>
      <c r="AA204">
        <f t="shared" si="7"/>
        <v>53.121145329400193</v>
      </c>
    </row>
    <row r="205" spans="1:28" x14ac:dyDescent="0.2">
      <c r="A205" s="1" t="s">
        <v>203</v>
      </c>
      <c r="B205" s="2">
        <v>4995287</v>
      </c>
      <c r="C205" s="3">
        <v>16411.22</v>
      </c>
      <c r="D205" s="4">
        <v>146.3439698</v>
      </c>
      <c r="E205" s="4">
        <v>146.3439698</v>
      </c>
      <c r="F205" s="5" t="s">
        <v>1</v>
      </c>
      <c r="G205" s="4">
        <v>146.3439698</v>
      </c>
      <c r="H205" s="4">
        <v>146.3439698</v>
      </c>
      <c r="I205" s="4">
        <v>146.3439698</v>
      </c>
      <c r="J205" s="4">
        <v>146.3439698</v>
      </c>
      <c r="K205" s="4">
        <v>146.3439698</v>
      </c>
      <c r="L205" s="4">
        <v>146.3439698</v>
      </c>
      <c r="M205" s="4">
        <v>168.35058179999999</v>
      </c>
      <c r="N205" s="4">
        <v>168.35058179999999</v>
      </c>
      <c r="O205" s="4">
        <v>168.35058179999999</v>
      </c>
      <c r="P205" s="5" t="s">
        <v>1</v>
      </c>
      <c r="Q205" s="4">
        <v>168.35058179999999</v>
      </c>
      <c r="R205" s="5" t="s">
        <v>1</v>
      </c>
      <c r="S205" s="4">
        <v>146.3439698</v>
      </c>
      <c r="T205" s="4">
        <v>157.34727580000001</v>
      </c>
      <c r="U205" s="4">
        <v>151.8456228</v>
      </c>
      <c r="V205" s="4">
        <v>144.14330860000001</v>
      </c>
      <c r="W205" s="4">
        <v>144.14330860000001</v>
      </c>
      <c r="X205" s="4">
        <v>144.14330860000001</v>
      </c>
      <c r="Y205" s="4">
        <v>144.14330860000001</v>
      </c>
      <c r="Z205" s="8">
        <f t="shared" si="6"/>
        <v>151.38232570526318</v>
      </c>
      <c r="AA205">
        <f t="shared" si="7"/>
        <v>108.40908886518332</v>
      </c>
    </row>
    <row r="206" spans="1:28" x14ac:dyDescent="0.2">
      <c r="A206" s="1" t="s">
        <v>204</v>
      </c>
      <c r="B206" s="2">
        <v>4351217</v>
      </c>
      <c r="C206" s="3">
        <v>969783</v>
      </c>
      <c r="D206" s="4">
        <v>26070.6165225</v>
      </c>
      <c r="E206" s="4">
        <v>26180.272112499999</v>
      </c>
      <c r="F206" s="5" t="s">
        <v>1</v>
      </c>
      <c r="G206" s="4">
        <v>22918.018309999999</v>
      </c>
      <c r="H206" s="4">
        <v>22150.429179999999</v>
      </c>
      <c r="I206" s="4">
        <v>21410.253947500001</v>
      </c>
      <c r="J206" s="4">
        <v>21656.979025000001</v>
      </c>
      <c r="K206" s="4">
        <v>21602.151229999999</v>
      </c>
      <c r="L206" s="4">
        <v>21931.117999999999</v>
      </c>
      <c r="M206" s="4">
        <v>22397.154257499998</v>
      </c>
      <c r="N206" s="4">
        <v>22150.429179999999</v>
      </c>
      <c r="O206" s="4">
        <v>21985.945795</v>
      </c>
      <c r="P206" s="5" t="s">
        <v>1</v>
      </c>
      <c r="Q206" s="4">
        <v>21629.565127499998</v>
      </c>
      <c r="R206" s="5" t="s">
        <v>1</v>
      </c>
      <c r="S206" s="4">
        <v>21574.737332500001</v>
      </c>
      <c r="T206" s="4">
        <v>22068.187487499999</v>
      </c>
      <c r="U206" s="4">
        <v>22150.429179999999</v>
      </c>
      <c r="V206" s="4">
        <v>22177.843077500002</v>
      </c>
      <c r="W206" s="4">
        <v>22260.084770000001</v>
      </c>
      <c r="X206" s="4">
        <v>21903.7041025</v>
      </c>
      <c r="Y206" s="4">
        <v>21081.287177499999</v>
      </c>
      <c r="Z206" s="8">
        <f t="shared" si="6"/>
        <v>22384.168727105261</v>
      </c>
      <c r="AA206">
        <f t="shared" si="7"/>
        <v>43.324503662522787</v>
      </c>
      <c r="AB206" t="s">
        <v>635</v>
      </c>
    </row>
    <row r="207" spans="1:28" x14ac:dyDescent="0.2">
      <c r="A207" s="1" t="s">
        <v>205</v>
      </c>
      <c r="B207" s="2">
        <v>4985278</v>
      </c>
      <c r="C207" s="3">
        <v>23221589</v>
      </c>
      <c r="D207" s="4">
        <v>81723.343717800002</v>
      </c>
      <c r="E207" s="4">
        <v>82275.528472649996</v>
      </c>
      <c r="F207" s="5" t="s">
        <v>1</v>
      </c>
      <c r="G207" s="4">
        <v>83563.9595673</v>
      </c>
      <c r="H207" s="4">
        <v>81815.374510274996</v>
      </c>
      <c r="I207" s="4">
        <v>81999.436095224999</v>
      </c>
      <c r="J207" s="4">
        <v>82183.497680175002</v>
      </c>
      <c r="K207" s="4">
        <v>82827.713227500004</v>
      </c>
      <c r="L207" s="4">
        <v>80250.851038199995</v>
      </c>
      <c r="M207" s="4">
        <v>77673.9888489</v>
      </c>
      <c r="N207" s="4">
        <v>77213.834886525001</v>
      </c>
      <c r="O207" s="4">
        <v>79146.481528499993</v>
      </c>
      <c r="P207" s="5" t="s">
        <v>1</v>
      </c>
      <c r="Q207" s="4">
        <v>80434.912623149998</v>
      </c>
      <c r="R207" s="5" t="s">
        <v>1</v>
      </c>
      <c r="S207" s="4">
        <v>78226.173603749994</v>
      </c>
      <c r="T207" s="4">
        <v>77950.081226324997</v>
      </c>
      <c r="U207" s="4">
        <v>78134.142811275</v>
      </c>
      <c r="V207" s="4">
        <v>77489.927263949998</v>
      </c>
      <c r="W207" s="4">
        <v>78686.327566124994</v>
      </c>
      <c r="X207" s="4">
        <v>78962.419943550005</v>
      </c>
      <c r="Y207" s="4">
        <v>80987.097378000006</v>
      </c>
      <c r="Z207" s="8">
        <f t="shared" si="6"/>
        <v>80081.320631009192</v>
      </c>
      <c r="AA207">
        <f t="shared" si="7"/>
        <v>289.97510052310633</v>
      </c>
      <c r="AB207" t="s">
        <v>634</v>
      </c>
    </row>
    <row r="208" spans="1:28" x14ac:dyDescent="0.2">
      <c r="A208" s="1" t="s">
        <v>206</v>
      </c>
      <c r="B208" s="2">
        <v>4812440</v>
      </c>
      <c r="C208" s="3">
        <v>496646.86</v>
      </c>
      <c r="D208" s="4">
        <v>13853.725725</v>
      </c>
      <c r="E208" s="4">
        <v>13574.791649999999</v>
      </c>
      <c r="F208" s="5" t="s">
        <v>1</v>
      </c>
      <c r="G208" s="4">
        <v>13481.813625000001</v>
      </c>
      <c r="H208" s="4">
        <v>13543.798975</v>
      </c>
      <c r="I208" s="4">
        <v>13388.8356</v>
      </c>
      <c r="J208" s="4">
        <v>13264.8649</v>
      </c>
      <c r="K208" s="4">
        <v>12366.077325</v>
      </c>
      <c r="L208" s="4">
        <v>12397.07</v>
      </c>
      <c r="M208" s="4">
        <v>12180.121275</v>
      </c>
      <c r="N208" s="4">
        <v>12180.121275</v>
      </c>
      <c r="O208" s="4">
        <v>12397.07</v>
      </c>
      <c r="P208" s="5" t="s">
        <v>1</v>
      </c>
      <c r="Q208" s="4">
        <v>12397.07</v>
      </c>
      <c r="R208" s="5" t="s">
        <v>1</v>
      </c>
      <c r="S208" s="4">
        <v>12242.106625</v>
      </c>
      <c r="T208" s="4">
        <v>12273.0993</v>
      </c>
      <c r="U208" s="4">
        <v>12335.084650000001</v>
      </c>
      <c r="V208" s="4">
        <v>12521.0407</v>
      </c>
      <c r="W208" s="4">
        <v>12706.99675</v>
      </c>
      <c r="X208" s="4">
        <v>12583.02605</v>
      </c>
      <c r="Y208" s="4">
        <v>12087.143249999999</v>
      </c>
      <c r="Z208" s="8">
        <f t="shared" si="6"/>
        <v>12724.939877631579</v>
      </c>
      <c r="AA208">
        <f t="shared" si="7"/>
        <v>39.029407193744483</v>
      </c>
    </row>
    <row r="209" spans="1:28" x14ac:dyDescent="0.2">
      <c r="A209" s="1" t="s">
        <v>207</v>
      </c>
      <c r="B209" s="2">
        <v>4913524</v>
      </c>
      <c r="C209" s="3">
        <v>22707150</v>
      </c>
      <c r="D209" s="4">
        <v>107289.5536</v>
      </c>
      <c r="E209" s="4">
        <v>104665.6243</v>
      </c>
      <c r="F209" s="5" t="s">
        <v>1</v>
      </c>
      <c r="G209" s="4">
        <v>105540.2674</v>
      </c>
      <c r="H209" s="4">
        <v>105248.7197</v>
      </c>
      <c r="I209" s="4">
        <v>104957.17200000001</v>
      </c>
      <c r="J209" s="4">
        <v>108164.1967</v>
      </c>
      <c r="K209" s="4">
        <v>109330.3875</v>
      </c>
      <c r="L209" s="4">
        <v>105540.2674</v>
      </c>
      <c r="M209" s="4">
        <v>105540.2674</v>
      </c>
      <c r="N209" s="4">
        <v>105540.2674</v>
      </c>
      <c r="O209" s="4">
        <v>105831.81510000001</v>
      </c>
      <c r="P209" s="5" t="s">
        <v>1</v>
      </c>
      <c r="Q209" s="4">
        <v>106123.3628</v>
      </c>
      <c r="R209" s="5" t="s">
        <v>1</v>
      </c>
      <c r="S209" s="4">
        <v>105248.7197</v>
      </c>
      <c r="T209" s="4">
        <v>107289.5536</v>
      </c>
      <c r="U209" s="4">
        <v>107289.5536</v>
      </c>
      <c r="V209" s="4">
        <v>105831.81510000001</v>
      </c>
      <c r="W209" s="4">
        <v>106998.0059</v>
      </c>
      <c r="X209" s="4">
        <v>108455.7444</v>
      </c>
      <c r="Y209" s="4">
        <v>113412.05530000001</v>
      </c>
      <c r="Z209" s="8">
        <f t="shared" si="6"/>
        <v>106752.49204736843</v>
      </c>
      <c r="AA209">
        <f t="shared" si="7"/>
        <v>212.70838333145738</v>
      </c>
      <c r="AB209" t="s">
        <v>635</v>
      </c>
    </row>
    <row r="210" spans="1:28" x14ac:dyDescent="0.2">
      <c r="A210" s="1" t="s">
        <v>208</v>
      </c>
      <c r="B210" s="2">
        <v>4913526</v>
      </c>
      <c r="C210" s="3">
        <v>49916800</v>
      </c>
      <c r="D210" s="4">
        <v>55097.176287499999</v>
      </c>
      <c r="E210" s="4">
        <v>54658.154962499997</v>
      </c>
      <c r="F210" s="5" t="s">
        <v>1</v>
      </c>
      <c r="G210" s="4">
        <v>56414.240262500003</v>
      </c>
      <c r="H210" s="4">
        <v>56853.261587499997</v>
      </c>
      <c r="I210" s="4">
        <v>57072.772250000002</v>
      </c>
      <c r="J210" s="4">
        <v>57511.793575000003</v>
      </c>
      <c r="K210" s="4">
        <v>57292.282912499999</v>
      </c>
      <c r="L210" s="4">
        <v>54219.133637500003</v>
      </c>
      <c r="M210" s="4">
        <v>55536.1976125</v>
      </c>
      <c r="N210" s="4">
        <v>56194.729599999999</v>
      </c>
      <c r="O210" s="4">
        <v>56633.750925</v>
      </c>
      <c r="P210" s="5" t="s">
        <v>1</v>
      </c>
      <c r="Q210" s="4">
        <v>55097.176287499999</v>
      </c>
      <c r="R210" s="5" t="s">
        <v>1</v>
      </c>
      <c r="S210" s="4">
        <v>54877.665625000001</v>
      </c>
      <c r="T210" s="4">
        <v>55755.708274999997</v>
      </c>
      <c r="U210" s="4">
        <v>55536.1976125</v>
      </c>
      <c r="V210" s="4">
        <v>54877.665625000001</v>
      </c>
      <c r="W210" s="4">
        <v>56194.729599999999</v>
      </c>
      <c r="X210" s="4">
        <v>56414.240262500003</v>
      </c>
      <c r="Y210" s="4">
        <v>61023.964175000001</v>
      </c>
      <c r="Z210" s="8">
        <f t="shared" si="6"/>
        <v>56171.623214473679</v>
      </c>
      <c r="AA210">
        <f t="shared" si="7"/>
        <v>888.6479888503203</v>
      </c>
      <c r="AB210" t="s">
        <v>635</v>
      </c>
    </row>
    <row r="211" spans="1:28" x14ac:dyDescent="0.2">
      <c r="A211" s="1" t="s">
        <v>209</v>
      </c>
      <c r="B211" s="2">
        <v>4772718</v>
      </c>
      <c r="C211" s="3">
        <v>2776821.858</v>
      </c>
      <c r="D211" s="4">
        <v>4096.3805000000002</v>
      </c>
      <c r="E211" s="4">
        <v>3952.1417499999998</v>
      </c>
      <c r="F211" s="5" t="s">
        <v>1</v>
      </c>
      <c r="G211" s="4">
        <v>3750.2075</v>
      </c>
      <c r="H211" s="4">
        <v>3577.1210000000001</v>
      </c>
      <c r="I211" s="4">
        <v>3721.3597500000001</v>
      </c>
      <c r="J211" s="4">
        <v>3779.0552499999999</v>
      </c>
      <c r="K211" s="4">
        <v>3663.6642499999998</v>
      </c>
      <c r="L211" s="4">
        <v>3605.96875</v>
      </c>
      <c r="M211" s="4">
        <v>3634.8164999999999</v>
      </c>
      <c r="N211" s="4">
        <v>3577.1210000000001</v>
      </c>
      <c r="O211" s="4">
        <v>3577.1210000000001</v>
      </c>
      <c r="P211" s="5" t="s">
        <v>1</v>
      </c>
      <c r="Q211" s="4">
        <v>3605.96875</v>
      </c>
      <c r="R211" s="5" t="s">
        <v>1</v>
      </c>
      <c r="S211" s="4">
        <v>3577.1210000000001</v>
      </c>
      <c r="T211" s="4">
        <v>3663.6642499999998</v>
      </c>
      <c r="U211" s="4">
        <v>3663.6642499999998</v>
      </c>
      <c r="V211" s="4">
        <v>3605.96875</v>
      </c>
      <c r="W211" s="4">
        <v>3577.1210000000001</v>
      </c>
      <c r="X211" s="4">
        <v>3577.1210000000001</v>
      </c>
      <c r="Y211" s="4">
        <v>3577.1210000000001</v>
      </c>
      <c r="Z211" s="8">
        <f t="shared" si="6"/>
        <v>3672.7740657894742</v>
      </c>
      <c r="AA211">
        <f t="shared" si="7"/>
        <v>756.05572470821551</v>
      </c>
    </row>
    <row r="212" spans="1:28" x14ac:dyDescent="0.2">
      <c r="A212" s="1" t="s">
        <v>210</v>
      </c>
      <c r="B212" s="2">
        <v>4913991</v>
      </c>
      <c r="C212" s="3">
        <v>10200251.030999999</v>
      </c>
      <c r="D212" s="4">
        <v>7715.1267694799999</v>
      </c>
      <c r="E212" s="4">
        <v>7659.8212012399999</v>
      </c>
      <c r="F212" s="5" t="s">
        <v>1</v>
      </c>
      <c r="G212" s="4">
        <v>7438.5989282800001</v>
      </c>
      <c r="H212" s="4">
        <v>7438.5989282800001</v>
      </c>
      <c r="I212" s="4">
        <v>6968.50159824</v>
      </c>
      <c r="J212" s="4">
        <v>7189.7238711999998</v>
      </c>
      <c r="K212" s="4">
        <v>7106.7655188400004</v>
      </c>
      <c r="L212" s="4">
        <v>7106.7655188400004</v>
      </c>
      <c r="M212" s="4">
        <v>7051.4599506000004</v>
      </c>
      <c r="N212" s="4">
        <v>7051.4599506000004</v>
      </c>
      <c r="O212" s="4">
        <v>7189.7238711999998</v>
      </c>
      <c r="P212" s="5" t="s">
        <v>1</v>
      </c>
      <c r="Q212" s="4">
        <v>7355.6405759199997</v>
      </c>
      <c r="R212" s="5" t="s">
        <v>1</v>
      </c>
      <c r="S212" s="4">
        <v>7162.0710870800003</v>
      </c>
      <c r="T212" s="4">
        <v>7687.4739853600004</v>
      </c>
      <c r="U212" s="4">
        <v>7798.0851218400003</v>
      </c>
      <c r="V212" s="4">
        <v>7659.8212012399999</v>
      </c>
      <c r="W212" s="4">
        <v>7576.8628488799995</v>
      </c>
      <c r="X212" s="4">
        <v>7604.515633</v>
      </c>
      <c r="Y212" s="4">
        <v>7770.4323377199999</v>
      </c>
      <c r="Z212" s="8">
        <f t="shared" si="6"/>
        <v>7396.3920472547361</v>
      </c>
      <c r="AA212">
        <f t="shared" si="7"/>
        <v>1379.0846896475628</v>
      </c>
    </row>
    <row r="213" spans="1:28" x14ac:dyDescent="0.2">
      <c r="A213" s="1" t="s">
        <v>211</v>
      </c>
      <c r="B213" s="2">
        <v>4990225</v>
      </c>
      <c r="C213" s="3">
        <v>1222793.4140000001</v>
      </c>
      <c r="D213" s="4">
        <v>877.31399999999996</v>
      </c>
      <c r="E213" s="4">
        <v>897.34400000000005</v>
      </c>
      <c r="F213" s="5" t="s">
        <v>1</v>
      </c>
      <c r="G213" s="4">
        <v>861.29</v>
      </c>
      <c r="H213" s="4">
        <v>829.24199999999996</v>
      </c>
      <c r="I213" s="4">
        <v>869.30200000000002</v>
      </c>
      <c r="J213" s="4">
        <v>885.32600000000002</v>
      </c>
      <c r="K213" s="4">
        <v>885.32600000000002</v>
      </c>
      <c r="L213" s="4">
        <v>881.32</v>
      </c>
      <c r="M213" s="4">
        <v>881.32</v>
      </c>
      <c r="N213" s="4">
        <v>885.32600000000002</v>
      </c>
      <c r="O213" s="4">
        <v>905.35599999999999</v>
      </c>
      <c r="P213" s="5" t="s">
        <v>1</v>
      </c>
      <c r="Q213" s="4">
        <v>897.34400000000005</v>
      </c>
      <c r="R213" s="5" t="s">
        <v>1</v>
      </c>
      <c r="S213" s="4">
        <v>877.31399999999996</v>
      </c>
      <c r="T213" s="4">
        <v>877.31399999999996</v>
      </c>
      <c r="U213" s="4">
        <v>861.29</v>
      </c>
      <c r="V213" s="4">
        <v>865.29600000000005</v>
      </c>
      <c r="W213" s="4">
        <v>921.38</v>
      </c>
      <c r="X213" s="4">
        <v>845.26599999999996</v>
      </c>
      <c r="Y213" s="4">
        <v>897.34400000000005</v>
      </c>
      <c r="Z213" s="8">
        <f t="shared" si="6"/>
        <v>879.0007368421052</v>
      </c>
      <c r="AA213">
        <f t="shared" si="7"/>
        <v>1391.1176211216878</v>
      </c>
    </row>
    <row r="214" spans="1:28" x14ac:dyDescent="0.2">
      <c r="A214" s="1" t="s">
        <v>212</v>
      </c>
      <c r="B214" s="2">
        <v>4979113</v>
      </c>
      <c r="C214" s="3">
        <v>3847663.6579999998</v>
      </c>
      <c r="D214" s="4">
        <v>3123.55</v>
      </c>
      <c r="E214" s="4">
        <v>3123.55</v>
      </c>
      <c r="F214" s="5" t="s">
        <v>1</v>
      </c>
      <c r="G214" s="4">
        <v>3123.55</v>
      </c>
      <c r="H214" s="4">
        <v>3123.55</v>
      </c>
      <c r="I214" s="4">
        <v>3123.55</v>
      </c>
      <c r="J214" s="4">
        <v>3123.55</v>
      </c>
      <c r="K214" s="4">
        <v>3123.55</v>
      </c>
      <c r="L214" s="4">
        <v>3123.55</v>
      </c>
      <c r="M214" s="4">
        <v>3123.55</v>
      </c>
      <c r="N214" s="4">
        <v>3123.55</v>
      </c>
      <c r="O214" s="4">
        <v>3123.55</v>
      </c>
      <c r="P214" s="5" t="s">
        <v>1</v>
      </c>
      <c r="Q214" s="4">
        <v>3123.55</v>
      </c>
      <c r="R214" s="5" t="s">
        <v>1</v>
      </c>
      <c r="S214" s="4">
        <v>3123.55</v>
      </c>
      <c r="T214" s="4">
        <v>3123.55</v>
      </c>
      <c r="U214" s="4">
        <v>3123.55</v>
      </c>
      <c r="V214" s="4">
        <v>3123.55</v>
      </c>
      <c r="W214" s="4">
        <v>3123.55</v>
      </c>
      <c r="X214" s="4">
        <v>3123.55</v>
      </c>
      <c r="Y214" s="4">
        <v>3123.55</v>
      </c>
      <c r="Z214" s="8">
        <f t="shared" si="6"/>
        <v>3123.5500000000011</v>
      </c>
      <c r="AA214">
        <f t="shared" si="7"/>
        <v>1231.8239368667057</v>
      </c>
    </row>
    <row r="215" spans="1:28" x14ac:dyDescent="0.2">
      <c r="A215" s="1" t="s">
        <v>213</v>
      </c>
      <c r="B215" s="2">
        <v>4980953</v>
      </c>
      <c r="C215" s="3">
        <v>4356360.17</v>
      </c>
      <c r="D215" s="4">
        <v>9392.8562548800001</v>
      </c>
      <c r="E215" s="4">
        <v>9392.8562548800001</v>
      </c>
      <c r="F215" s="5" t="s">
        <v>1</v>
      </c>
      <c r="G215" s="4">
        <v>9392.8562548800001</v>
      </c>
      <c r="H215" s="4">
        <v>8666.0280922999991</v>
      </c>
      <c r="I215" s="4">
        <v>7939.19992972</v>
      </c>
      <c r="J215" s="4">
        <v>9281.0365375599995</v>
      </c>
      <c r="K215" s="4">
        <v>9281.0365375599995</v>
      </c>
      <c r="L215" s="4">
        <v>9281.0365375599995</v>
      </c>
      <c r="M215" s="4">
        <v>9392.8562548800001</v>
      </c>
      <c r="N215" s="4">
        <v>10063.7745588</v>
      </c>
      <c r="O215" s="4">
        <v>7547.8309190999998</v>
      </c>
      <c r="P215" s="5" t="s">
        <v>1</v>
      </c>
      <c r="Q215" s="4">
        <v>8833.7576682800009</v>
      </c>
      <c r="R215" s="5" t="s">
        <v>1</v>
      </c>
      <c r="S215" s="4">
        <v>9392.8562548800001</v>
      </c>
      <c r="T215" s="4">
        <v>9392.8562548800001</v>
      </c>
      <c r="U215" s="4">
        <v>9392.8562548800001</v>
      </c>
      <c r="V215" s="4">
        <v>9392.8562548800001</v>
      </c>
      <c r="W215" s="4">
        <v>9392.8562548800001</v>
      </c>
      <c r="X215" s="4">
        <v>9392.8562548800001</v>
      </c>
      <c r="Y215" s="4">
        <v>9392.8562548800001</v>
      </c>
      <c r="Z215" s="8">
        <f t="shared" si="6"/>
        <v>9169.2168202399989</v>
      </c>
      <c r="AA215">
        <f t="shared" si="7"/>
        <v>475.10711715136154</v>
      </c>
    </row>
    <row r="216" spans="1:28" x14ac:dyDescent="0.2">
      <c r="A216" s="1" t="s">
        <v>214</v>
      </c>
      <c r="B216" s="2">
        <v>4981268</v>
      </c>
      <c r="C216" s="3">
        <v>161682.79999999999</v>
      </c>
      <c r="D216" s="4">
        <v>625.00781237299998</v>
      </c>
      <c r="E216" s="4">
        <v>612.12105335499996</v>
      </c>
      <c r="F216" s="5" t="s">
        <v>1</v>
      </c>
      <c r="G216" s="4">
        <v>612.12105335499996</v>
      </c>
      <c r="H216" s="4">
        <v>618.56443286399997</v>
      </c>
      <c r="I216" s="4">
        <v>618.56443286399997</v>
      </c>
      <c r="J216" s="4">
        <v>612.12105335499996</v>
      </c>
      <c r="K216" s="4">
        <v>618.56443286399997</v>
      </c>
      <c r="L216" s="4">
        <v>612.12105335499996</v>
      </c>
      <c r="M216" s="4">
        <v>612.12105335499996</v>
      </c>
      <c r="N216" s="4">
        <v>618.56443286399997</v>
      </c>
      <c r="O216" s="4">
        <v>625.00781237299998</v>
      </c>
      <c r="P216" s="5" t="s">
        <v>1</v>
      </c>
      <c r="Q216" s="4">
        <v>612.12105335499996</v>
      </c>
      <c r="R216" s="5" t="s">
        <v>1</v>
      </c>
      <c r="S216" s="4">
        <v>618.56443286399997</v>
      </c>
      <c r="T216" s="4">
        <v>612.12105335499996</v>
      </c>
      <c r="U216" s="4">
        <v>618.56443286399997</v>
      </c>
      <c r="V216" s="4">
        <v>612.12105335499996</v>
      </c>
      <c r="W216" s="4">
        <v>618.56443286399997</v>
      </c>
      <c r="X216" s="4">
        <v>625.00781237299998</v>
      </c>
      <c r="Y216" s="4">
        <v>612.12105335499996</v>
      </c>
      <c r="Z216" s="8">
        <f t="shared" si="6"/>
        <v>616.52968144010526</v>
      </c>
      <c r="AA216">
        <f t="shared" si="7"/>
        <v>262.24657930878089</v>
      </c>
    </row>
    <row r="217" spans="1:28" x14ac:dyDescent="0.2">
      <c r="A217" s="1" t="s">
        <v>215</v>
      </c>
      <c r="B217" s="2">
        <v>4968997</v>
      </c>
      <c r="C217" s="3">
        <v>9038834.7400000002</v>
      </c>
      <c r="D217" s="4">
        <v>46098</v>
      </c>
      <c r="E217" s="4">
        <v>46239.839999999997</v>
      </c>
      <c r="F217" s="5" t="s">
        <v>1</v>
      </c>
      <c r="G217" s="4">
        <v>45956.160000000003</v>
      </c>
      <c r="H217" s="4">
        <v>45814.32</v>
      </c>
      <c r="I217" s="4">
        <v>45956.160000000003</v>
      </c>
      <c r="J217" s="4">
        <v>45956.160000000003</v>
      </c>
      <c r="K217" s="4">
        <v>45814.32</v>
      </c>
      <c r="L217" s="4">
        <v>45672.480000000003</v>
      </c>
      <c r="M217" s="4">
        <v>45956.160000000003</v>
      </c>
      <c r="N217" s="4">
        <v>45814.32</v>
      </c>
      <c r="O217" s="4">
        <v>45814.32</v>
      </c>
      <c r="P217" s="5" t="s">
        <v>1</v>
      </c>
      <c r="Q217" s="4">
        <v>45814.32</v>
      </c>
      <c r="R217" s="5" t="s">
        <v>1</v>
      </c>
      <c r="S217" s="4">
        <v>45388.800000000003</v>
      </c>
      <c r="T217" s="4">
        <v>45388.800000000003</v>
      </c>
      <c r="U217" s="4">
        <v>45388.800000000003</v>
      </c>
      <c r="V217" s="4">
        <v>45530.64</v>
      </c>
      <c r="W217" s="4">
        <v>45530.64</v>
      </c>
      <c r="X217" s="4">
        <v>45530.64</v>
      </c>
      <c r="Y217" s="4">
        <v>45246.96</v>
      </c>
      <c r="Z217" s="8">
        <f t="shared" si="6"/>
        <v>45732.202105263161</v>
      </c>
      <c r="AA217">
        <f t="shared" si="7"/>
        <v>197.6470478984381</v>
      </c>
    </row>
    <row r="218" spans="1:28" x14ac:dyDescent="0.2">
      <c r="A218" s="1" t="s">
        <v>216</v>
      </c>
      <c r="B218" s="2">
        <v>4999927</v>
      </c>
      <c r="C218" s="3">
        <v>12136247</v>
      </c>
      <c r="D218" s="4">
        <v>12987.101065000001</v>
      </c>
      <c r="E218" s="4">
        <v>12661.065054999999</v>
      </c>
      <c r="F218" s="5" t="s">
        <v>1</v>
      </c>
      <c r="G218" s="4">
        <v>13313.137075000001</v>
      </c>
      <c r="H218" s="4">
        <v>14236.905769999999</v>
      </c>
      <c r="I218" s="4">
        <v>13910.86976</v>
      </c>
      <c r="J218" s="4">
        <v>14128.2271</v>
      </c>
      <c r="K218" s="4">
        <v>14073.887764999999</v>
      </c>
      <c r="L218" s="4">
        <v>13856.530425000001</v>
      </c>
      <c r="M218" s="4">
        <v>14834.638455</v>
      </c>
      <c r="N218" s="4">
        <v>14725.959784999999</v>
      </c>
      <c r="O218" s="4">
        <v>14725.959784999999</v>
      </c>
      <c r="P218" s="5" t="s">
        <v>1</v>
      </c>
      <c r="Q218" s="4">
        <v>14888.977790000001</v>
      </c>
      <c r="R218" s="5" t="s">
        <v>1</v>
      </c>
      <c r="S218" s="4">
        <v>14671.62045</v>
      </c>
      <c r="T218" s="4">
        <v>14236.905769999999</v>
      </c>
      <c r="U218" s="4">
        <v>13693.512419999999</v>
      </c>
      <c r="V218" s="4">
        <v>13476.15508</v>
      </c>
      <c r="W218" s="4">
        <v>13639.173085</v>
      </c>
      <c r="X218" s="4">
        <v>14236.905769999999</v>
      </c>
      <c r="Y218" s="4">
        <v>14182.566435000001</v>
      </c>
      <c r="Z218" s="8">
        <f t="shared" si="6"/>
        <v>14025.268360000002</v>
      </c>
      <c r="AA218">
        <f t="shared" si="7"/>
        <v>865.31299711972133</v>
      </c>
      <c r="AB218" t="s">
        <v>635</v>
      </c>
    </row>
    <row r="219" spans="1:28" x14ac:dyDescent="0.2">
      <c r="A219" s="1" t="s">
        <v>217</v>
      </c>
      <c r="B219" s="2">
        <v>4914813</v>
      </c>
      <c r="C219" s="3">
        <v>2194231.8360000001</v>
      </c>
      <c r="D219" s="4">
        <v>1371.5618939000001</v>
      </c>
      <c r="E219" s="4">
        <v>1312.4994200000001</v>
      </c>
      <c r="F219" s="5" t="s">
        <v>1</v>
      </c>
      <c r="G219" s="4">
        <v>1345.3119055</v>
      </c>
      <c r="H219" s="4">
        <v>1312.4994200000001</v>
      </c>
      <c r="I219" s="4">
        <v>1378.1243910000001</v>
      </c>
      <c r="J219" s="4">
        <v>1410.9368764999999</v>
      </c>
      <c r="K219" s="4">
        <v>1410.9368764999999</v>
      </c>
      <c r="L219" s="4">
        <v>1351.8744025999999</v>
      </c>
      <c r="M219" s="4">
        <v>1319.0619171000001</v>
      </c>
      <c r="N219" s="4">
        <v>1332.1869113</v>
      </c>
      <c r="O219" s="4">
        <v>1345.3119055</v>
      </c>
      <c r="P219" s="5" t="s">
        <v>1</v>
      </c>
      <c r="Q219" s="4">
        <v>1371.5618939000001</v>
      </c>
      <c r="R219" s="5" t="s">
        <v>1</v>
      </c>
      <c r="S219" s="4">
        <v>1417.4993735999999</v>
      </c>
      <c r="T219" s="4">
        <v>1443.749362</v>
      </c>
      <c r="U219" s="4">
        <v>1509.374333</v>
      </c>
      <c r="V219" s="4">
        <v>1502.8118359</v>
      </c>
      <c r="W219" s="4">
        <v>1548.7493156</v>
      </c>
      <c r="X219" s="4">
        <v>1561.8743098</v>
      </c>
      <c r="Y219" s="4">
        <v>1522.4993271999999</v>
      </c>
      <c r="Z219" s="8">
        <f t="shared" si="6"/>
        <v>1408.8645089947368</v>
      </c>
      <c r="AA219">
        <f t="shared" si="7"/>
        <v>1557.4470234654746</v>
      </c>
    </row>
    <row r="220" spans="1:28" x14ac:dyDescent="0.2">
      <c r="A220" s="1" t="s">
        <v>218</v>
      </c>
      <c r="B220" s="2">
        <v>4912306</v>
      </c>
      <c r="C220" s="3">
        <v>2902614</v>
      </c>
      <c r="D220" s="4">
        <v>14884.360926315299</v>
      </c>
      <c r="E220" s="4">
        <v>14884.360926315299</v>
      </c>
      <c r="F220" s="5" t="s">
        <v>1</v>
      </c>
      <c r="G220" s="4">
        <v>14884.360926315299</v>
      </c>
      <c r="H220" s="4">
        <v>14958.7827127993</v>
      </c>
      <c r="I220" s="4">
        <v>14958.7827127993</v>
      </c>
      <c r="J220" s="4">
        <v>15182.048132243201</v>
      </c>
      <c r="K220" s="4">
        <v>15107.626345759199</v>
      </c>
      <c r="L220" s="4">
        <v>15107.626345759199</v>
      </c>
      <c r="M220" s="4">
        <v>15182.048132243201</v>
      </c>
      <c r="N220" s="4">
        <v>15033.204529279201</v>
      </c>
      <c r="O220" s="4">
        <v>15033.204529279201</v>
      </c>
      <c r="P220" s="5" t="s">
        <v>1</v>
      </c>
      <c r="Q220" s="4">
        <v>15107.626345759199</v>
      </c>
      <c r="R220" s="5" t="s">
        <v>1</v>
      </c>
      <c r="S220" s="4">
        <v>14809.939109835301</v>
      </c>
      <c r="T220" s="4">
        <v>14809.939109835301</v>
      </c>
      <c r="U220" s="4">
        <v>14437.830087427301</v>
      </c>
      <c r="V220" s="4">
        <v>14958.7827127993</v>
      </c>
      <c r="W220" s="4">
        <v>14735.5172933553</v>
      </c>
      <c r="X220" s="4">
        <v>14884.360926315299</v>
      </c>
      <c r="Y220" s="4">
        <v>15182.048132243201</v>
      </c>
      <c r="Z220" s="8">
        <f t="shared" si="6"/>
        <v>14954.865786140945</v>
      </c>
      <c r="AA220">
        <f t="shared" si="7"/>
        <v>194.09161148673942</v>
      </c>
      <c r="AB220" t="s">
        <v>636</v>
      </c>
    </row>
    <row r="221" spans="1:28" x14ac:dyDescent="0.2">
      <c r="A221" s="1" t="s">
        <v>219</v>
      </c>
      <c r="B221" s="2">
        <v>4772506</v>
      </c>
      <c r="C221" s="3">
        <v>393341.14899999998</v>
      </c>
      <c r="D221" s="4">
        <v>388.43423999999999</v>
      </c>
      <c r="E221" s="4">
        <v>382.36495500000001</v>
      </c>
      <c r="F221" s="5" t="s">
        <v>1</v>
      </c>
      <c r="G221" s="4">
        <v>379.33031199999999</v>
      </c>
      <c r="H221" s="4">
        <v>352.01853</v>
      </c>
      <c r="I221" s="4">
        <v>348.98388699999998</v>
      </c>
      <c r="J221" s="4">
        <v>355.05317200000002</v>
      </c>
      <c r="K221" s="4">
        <v>336.84531700000002</v>
      </c>
      <c r="L221" s="4">
        <v>336.84531700000002</v>
      </c>
      <c r="M221" s="4">
        <v>336.84531700000002</v>
      </c>
      <c r="N221" s="4">
        <v>345.94924500000002</v>
      </c>
      <c r="O221" s="4">
        <v>385.39959700000003</v>
      </c>
      <c r="P221" s="5" t="s">
        <v>1</v>
      </c>
      <c r="Q221" s="4">
        <v>376.29566999999997</v>
      </c>
      <c r="R221" s="5" t="s">
        <v>1</v>
      </c>
      <c r="S221" s="4">
        <v>345.94924500000002</v>
      </c>
      <c r="T221" s="4">
        <v>348.98388699999998</v>
      </c>
      <c r="U221" s="4">
        <v>376.29566999999997</v>
      </c>
      <c r="V221" s="4">
        <v>352.01853</v>
      </c>
      <c r="W221" s="4">
        <v>336.84531700000002</v>
      </c>
      <c r="X221" s="4">
        <v>333.810675</v>
      </c>
      <c r="Y221" s="4">
        <v>336.84531700000002</v>
      </c>
      <c r="Z221" s="8">
        <f t="shared" si="6"/>
        <v>355.53232631578959</v>
      </c>
      <c r="AA221">
        <f t="shared" si="7"/>
        <v>1106.3442615078213</v>
      </c>
    </row>
    <row r="222" spans="1:28" x14ac:dyDescent="0.2">
      <c r="A222" s="1" t="s">
        <v>220</v>
      </c>
      <c r="B222" s="2">
        <v>4985150</v>
      </c>
      <c r="C222" s="3">
        <v>319952.42</v>
      </c>
      <c r="D222" s="4">
        <v>88.254556323427295</v>
      </c>
      <c r="E222" s="4">
        <v>99.041224244679</v>
      </c>
      <c r="F222" s="5" t="s">
        <v>1</v>
      </c>
      <c r="G222" s="4">
        <v>103.944255174609</v>
      </c>
      <c r="H222" s="4">
        <v>106.886073774099</v>
      </c>
      <c r="I222" s="4">
        <v>110.80849843498</v>
      </c>
      <c r="J222" s="4">
        <v>108.84728610453899</v>
      </c>
      <c r="K222" s="4">
        <v>99.041224244679</v>
      </c>
      <c r="L222" s="4">
        <v>98.060618183287602</v>
      </c>
      <c r="M222" s="4">
        <v>101.98304284416901</v>
      </c>
      <c r="N222" s="4">
        <v>101.98304284416901</v>
      </c>
      <c r="O222" s="4">
        <v>102.963649113218</v>
      </c>
      <c r="P222" s="5" t="s">
        <v>1</v>
      </c>
      <c r="Q222" s="4">
        <v>102.963649113218</v>
      </c>
      <c r="R222" s="5" t="s">
        <v>1</v>
      </c>
      <c r="S222" s="4">
        <v>103.944255174609</v>
      </c>
      <c r="T222" s="4">
        <v>102.963649113218</v>
      </c>
      <c r="U222" s="4">
        <v>102.963649113218</v>
      </c>
      <c r="V222" s="4">
        <v>100.02183051372801</v>
      </c>
      <c r="W222" s="4">
        <v>102.963649113218</v>
      </c>
      <c r="X222" s="4">
        <v>104.924861443658</v>
      </c>
      <c r="Y222" s="4">
        <v>103.944255174609</v>
      </c>
      <c r="Z222" s="8">
        <f t="shared" si="6"/>
        <v>102.44754052870169</v>
      </c>
      <c r="AA222">
        <f t="shared" si="7"/>
        <v>3123.0854186329848</v>
      </c>
    </row>
    <row r="223" spans="1:28" x14ac:dyDescent="0.2">
      <c r="A223" s="1" t="s">
        <v>221</v>
      </c>
      <c r="B223" s="2">
        <v>4910324</v>
      </c>
      <c r="C223" s="3">
        <v>38803.375</v>
      </c>
      <c r="D223" s="4">
        <v>100.61076</v>
      </c>
      <c r="E223" s="4">
        <v>98.243448000000001</v>
      </c>
      <c r="F223" s="5" t="s">
        <v>1</v>
      </c>
      <c r="G223" s="4">
        <v>98.835275999999993</v>
      </c>
      <c r="H223" s="4">
        <v>98.835275999999993</v>
      </c>
      <c r="I223" s="4">
        <v>94.100651999999997</v>
      </c>
      <c r="J223" s="4">
        <v>92.916995999999997</v>
      </c>
      <c r="K223" s="4">
        <v>96.467963999999995</v>
      </c>
      <c r="L223" s="4">
        <v>96.467963999999995</v>
      </c>
      <c r="M223" s="4">
        <v>98.243448000000001</v>
      </c>
      <c r="N223" s="4">
        <v>92.916995999999997</v>
      </c>
      <c r="O223" s="4">
        <v>102.386244</v>
      </c>
      <c r="P223" s="5" t="s">
        <v>1</v>
      </c>
      <c r="Q223" s="4">
        <v>98.243448000000001</v>
      </c>
      <c r="R223" s="5" t="s">
        <v>1</v>
      </c>
      <c r="S223" s="4">
        <v>89.366028</v>
      </c>
      <c r="T223" s="4">
        <v>92.325168000000005</v>
      </c>
      <c r="U223" s="4">
        <v>90.549683999999999</v>
      </c>
      <c r="V223" s="4">
        <v>94.100651999999997</v>
      </c>
      <c r="W223" s="4">
        <v>98.835275999999993</v>
      </c>
      <c r="X223" s="4">
        <v>101.794416</v>
      </c>
      <c r="Y223" s="4">
        <v>101.20258800000001</v>
      </c>
      <c r="Z223" s="8">
        <f t="shared" si="6"/>
        <v>96.654857052631584</v>
      </c>
      <c r="AA223">
        <f t="shared" si="7"/>
        <v>401.46327027177074</v>
      </c>
    </row>
    <row r="224" spans="1:28" x14ac:dyDescent="0.2">
      <c r="A224" s="1" t="s">
        <v>222</v>
      </c>
      <c r="B224" s="2">
        <v>4981682</v>
      </c>
      <c r="C224" s="3">
        <v>2418142.9360000002</v>
      </c>
      <c r="D224" s="4">
        <v>5490.1753760000001</v>
      </c>
      <c r="E224" s="4">
        <v>5215.6666071999998</v>
      </c>
      <c r="F224" s="5" t="s">
        <v>1</v>
      </c>
      <c r="G224" s="4">
        <v>5215.6666071999998</v>
      </c>
      <c r="H224" s="4">
        <v>5098.0199919999995</v>
      </c>
      <c r="I224" s="4">
        <v>5058.8044535999998</v>
      </c>
      <c r="J224" s="4">
        <v>5098.0199919999995</v>
      </c>
      <c r="K224" s="4">
        <v>4980.3733768000002</v>
      </c>
      <c r="L224" s="4">
        <v>4980.3733768000002</v>
      </c>
      <c r="M224" s="4">
        <v>5137.2355304000002</v>
      </c>
      <c r="N224" s="4">
        <v>5490.1753760000001</v>
      </c>
      <c r="O224" s="4">
        <v>5294.0976840000003</v>
      </c>
      <c r="P224" s="5" t="s">
        <v>1</v>
      </c>
      <c r="Q224" s="4">
        <v>5294.0976840000003</v>
      </c>
      <c r="R224" s="5" t="s">
        <v>1</v>
      </c>
      <c r="S224" s="4">
        <v>5254.8821455999996</v>
      </c>
      <c r="T224" s="4">
        <v>4941.1578384000004</v>
      </c>
      <c r="U224" s="4">
        <v>4980.3733768000002</v>
      </c>
      <c r="V224" s="4">
        <v>4980.3733768000002</v>
      </c>
      <c r="W224" s="4">
        <v>4980.3733768000002</v>
      </c>
      <c r="X224" s="4">
        <v>4745.0801463999996</v>
      </c>
      <c r="Y224" s="4">
        <v>4627.4335312000003</v>
      </c>
      <c r="Z224" s="8">
        <f t="shared" si="6"/>
        <v>5098.0199919999995</v>
      </c>
      <c r="AA224">
        <f t="shared" si="7"/>
        <v>474.32982604906198</v>
      </c>
    </row>
    <row r="225" spans="1:28" x14ac:dyDescent="0.2">
      <c r="A225" s="1" t="s">
        <v>223</v>
      </c>
      <c r="B225" s="2">
        <v>5000455</v>
      </c>
      <c r="C225" s="3">
        <v>5221380.2539999997</v>
      </c>
      <c r="D225" s="4">
        <v>11212.5108941</v>
      </c>
      <c r="E225" s="4">
        <v>11212.5108941</v>
      </c>
      <c r="F225" s="5" t="s">
        <v>1</v>
      </c>
      <c r="G225" s="4">
        <v>11212.5108941</v>
      </c>
      <c r="H225" s="4">
        <v>11212.5108941</v>
      </c>
      <c r="I225" s="4">
        <v>11212.5108941</v>
      </c>
      <c r="J225" s="4">
        <v>11212.5108941</v>
      </c>
      <c r="K225" s="4">
        <v>11212.5108941</v>
      </c>
      <c r="L225" s="4">
        <v>11212.5108941</v>
      </c>
      <c r="M225" s="4">
        <v>11212.5108941</v>
      </c>
      <c r="N225" s="4">
        <v>11212.5108941</v>
      </c>
      <c r="O225" s="4">
        <v>11212.5108941</v>
      </c>
      <c r="P225" s="5" t="s">
        <v>1</v>
      </c>
      <c r="Q225" s="4">
        <v>11212.5108941</v>
      </c>
      <c r="R225" s="5" t="s">
        <v>1</v>
      </c>
      <c r="S225" s="4">
        <v>11212.5108941</v>
      </c>
      <c r="T225" s="4">
        <v>11212.5108941</v>
      </c>
      <c r="U225" s="4">
        <v>11212.5108941</v>
      </c>
      <c r="V225" s="4">
        <v>11212.5108941</v>
      </c>
      <c r="W225" s="4">
        <v>11212.5108941</v>
      </c>
      <c r="X225" s="4">
        <v>11212.5108941</v>
      </c>
      <c r="Y225" s="4">
        <v>11212.5108941</v>
      </c>
      <c r="Z225" s="8">
        <f t="shared" si="6"/>
        <v>11212.510894100003</v>
      </c>
      <c r="AA225">
        <f t="shared" si="7"/>
        <v>465.67448659046363</v>
      </c>
    </row>
    <row r="226" spans="1:28" x14ac:dyDescent="0.2">
      <c r="A226" s="1" t="s">
        <v>224</v>
      </c>
      <c r="B226" s="2">
        <v>4987323</v>
      </c>
      <c r="C226" s="3">
        <v>794131.76800000004</v>
      </c>
      <c r="D226" s="4">
        <v>2298.2744395899999</v>
      </c>
      <c r="E226" s="4">
        <v>2298.2744395899999</v>
      </c>
      <c r="F226" s="5" t="s">
        <v>1</v>
      </c>
      <c r="G226" s="4">
        <v>2261.9858958069999</v>
      </c>
      <c r="H226" s="4">
        <v>2237.7935332850002</v>
      </c>
      <c r="I226" s="4">
        <v>2177.31262698</v>
      </c>
      <c r="J226" s="4">
        <v>2116.8317206749998</v>
      </c>
      <c r="K226" s="4">
        <v>2092.6393581530001</v>
      </c>
      <c r="L226" s="4">
        <v>2261.9858958069999</v>
      </c>
      <c r="M226" s="4">
        <v>2165.2164457190001</v>
      </c>
      <c r="N226" s="4">
        <v>2177.31262698</v>
      </c>
      <c r="O226" s="4">
        <v>2116.8317206749998</v>
      </c>
      <c r="P226" s="5" t="s">
        <v>1</v>
      </c>
      <c r="Q226" s="4">
        <v>2141.024083197</v>
      </c>
      <c r="R226" s="5" t="s">
        <v>1</v>
      </c>
      <c r="S226" s="4">
        <v>2056.3508143700001</v>
      </c>
      <c r="T226" s="4">
        <v>2044.254633109</v>
      </c>
      <c r="U226" s="4">
        <v>2068.4469956309999</v>
      </c>
      <c r="V226" s="4">
        <v>2056.3508143700001</v>
      </c>
      <c r="W226" s="4">
        <v>2007.966089326</v>
      </c>
      <c r="X226" s="4">
        <v>2007.966089326</v>
      </c>
      <c r="Y226" s="4">
        <v>1995.8699080649999</v>
      </c>
      <c r="Z226" s="8">
        <f t="shared" si="6"/>
        <v>2135.9309542450001</v>
      </c>
      <c r="AA226">
        <f t="shared" si="7"/>
        <v>371.7965538266692</v>
      </c>
    </row>
    <row r="227" spans="1:28" x14ac:dyDescent="0.2">
      <c r="A227" s="1" t="s">
        <v>225</v>
      </c>
      <c r="B227" s="2">
        <v>4432439</v>
      </c>
      <c r="C227" s="3">
        <v>6515653</v>
      </c>
      <c r="D227" s="4">
        <v>3524.3904229</v>
      </c>
      <c r="E227" s="4">
        <v>3503.65871453</v>
      </c>
      <c r="F227" s="5" t="s">
        <v>1</v>
      </c>
      <c r="G227" s="4">
        <v>3545.12213127</v>
      </c>
      <c r="H227" s="4">
        <v>3648.7806731199998</v>
      </c>
      <c r="I227" s="4">
        <v>3628.0489647499999</v>
      </c>
      <c r="J227" s="4">
        <v>3503.65871453</v>
      </c>
      <c r="K227" s="4">
        <v>3524.3904229</v>
      </c>
      <c r="L227" s="4">
        <v>3524.3904229</v>
      </c>
      <c r="M227" s="4">
        <v>3524.3904229</v>
      </c>
      <c r="N227" s="4">
        <v>3503.65871453</v>
      </c>
      <c r="O227" s="4">
        <v>3482.92700616</v>
      </c>
      <c r="P227" s="5" t="s">
        <v>1</v>
      </c>
      <c r="Q227" s="4">
        <v>3482.92700616</v>
      </c>
      <c r="R227" s="5" t="s">
        <v>1</v>
      </c>
      <c r="S227" s="4">
        <v>3462.19529779</v>
      </c>
      <c r="T227" s="4">
        <v>3503.65871453</v>
      </c>
      <c r="U227" s="4">
        <v>3503.65871453</v>
      </c>
      <c r="V227" s="4">
        <v>3441.4635894200001</v>
      </c>
      <c r="W227" s="4">
        <v>3482.92700616</v>
      </c>
      <c r="X227" s="4">
        <v>3482.92700616</v>
      </c>
      <c r="Y227" s="4">
        <v>3441.4635894200001</v>
      </c>
      <c r="Z227" s="8">
        <f t="shared" si="6"/>
        <v>3511.2967123505255</v>
      </c>
      <c r="AA227">
        <f t="shared" si="7"/>
        <v>1855.6258652485976</v>
      </c>
    </row>
    <row r="228" spans="1:28" x14ac:dyDescent="0.2">
      <c r="A228" s="1" t="s">
        <v>226</v>
      </c>
      <c r="B228" s="2">
        <v>4993559</v>
      </c>
      <c r="C228" s="3">
        <v>217139</v>
      </c>
      <c r="D228" s="4">
        <v>1600.6910385599999</v>
      </c>
      <c r="E228" s="4">
        <v>1594.021492566</v>
      </c>
      <c r="F228" s="5" t="s">
        <v>1</v>
      </c>
      <c r="G228" s="4">
        <v>1614.030130548</v>
      </c>
      <c r="H228" s="4">
        <v>1607.3605845540001</v>
      </c>
      <c r="I228" s="4">
        <v>1594.021492566</v>
      </c>
      <c r="J228" s="4">
        <v>1580.6824005779999</v>
      </c>
      <c r="K228" s="4">
        <v>1600.6910385599999</v>
      </c>
      <c r="L228" s="4">
        <v>1600.6910385599999</v>
      </c>
      <c r="M228" s="4">
        <v>1594.021492566</v>
      </c>
      <c r="N228" s="4">
        <v>1594.021492566</v>
      </c>
      <c r="O228" s="4">
        <v>1594.021492566</v>
      </c>
      <c r="P228" s="5" t="s">
        <v>1</v>
      </c>
      <c r="Q228" s="4">
        <v>1587.3519465720001</v>
      </c>
      <c r="R228" s="5" t="s">
        <v>1</v>
      </c>
      <c r="S228" s="4">
        <v>1614.030130548</v>
      </c>
      <c r="T228" s="4">
        <v>1600.6910385599999</v>
      </c>
      <c r="U228" s="4">
        <v>1600.6910385599999</v>
      </c>
      <c r="V228" s="4">
        <v>1600.6910385599999</v>
      </c>
      <c r="W228" s="4">
        <v>1594.031673966</v>
      </c>
      <c r="X228" s="4">
        <v>1600.70126256</v>
      </c>
      <c r="Y228" s="4">
        <v>1600.70126256</v>
      </c>
      <c r="Z228" s="8">
        <f t="shared" si="6"/>
        <v>1598.5864782145261</v>
      </c>
      <c r="AA228">
        <f t="shared" si="7"/>
        <v>135.83187582227285</v>
      </c>
    </row>
    <row r="229" spans="1:28" x14ac:dyDescent="0.2">
      <c r="A229" s="1" t="s">
        <v>227</v>
      </c>
      <c r="B229" s="2">
        <v>4864300</v>
      </c>
      <c r="C229" s="3">
        <v>204837.07199999999</v>
      </c>
      <c r="D229" s="4">
        <v>104.616</v>
      </c>
      <c r="E229" s="4">
        <v>103.52625</v>
      </c>
      <c r="F229" s="5" t="s">
        <v>1</v>
      </c>
      <c r="G229" s="4">
        <v>103.52625</v>
      </c>
      <c r="H229" s="4">
        <v>105.70574999999999</v>
      </c>
      <c r="I229" s="4">
        <v>105.70574999999999</v>
      </c>
      <c r="J229" s="4">
        <v>104.616</v>
      </c>
      <c r="K229" s="4">
        <v>105.70574999999999</v>
      </c>
      <c r="L229" s="4">
        <v>104.616</v>
      </c>
      <c r="M229" s="4">
        <v>104.616</v>
      </c>
      <c r="N229" s="4">
        <v>105.70574999999999</v>
      </c>
      <c r="O229" s="4">
        <v>105.70574999999999</v>
      </c>
      <c r="P229" s="5" t="s">
        <v>1</v>
      </c>
      <c r="Q229" s="4">
        <v>106.7955</v>
      </c>
      <c r="R229" s="5" t="s">
        <v>1</v>
      </c>
      <c r="S229" s="4">
        <v>105.70574999999999</v>
      </c>
      <c r="T229" s="4">
        <v>107.88525</v>
      </c>
      <c r="U229" s="4">
        <v>108.97499999999999</v>
      </c>
      <c r="V229" s="4">
        <v>107.88525</v>
      </c>
      <c r="W229" s="4">
        <v>105.70574999999999</v>
      </c>
      <c r="X229" s="4">
        <v>106.7955</v>
      </c>
      <c r="Y229" s="4">
        <v>113.334</v>
      </c>
      <c r="Z229" s="8">
        <f t="shared" si="6"/>
        <v>106.16459210526315</v>
      </c>
      <c r="AA229">
        <f t="shared" si="7"/>
        <v>1929.4292752229687</v>
      </c>
    </row>
    <row r="230" spans="1:28" x14ac:dyDescent="0.2">
      <c r="A230" s="1" t="s">
        <v>228</v>
      </c>
      <c r="B230" s="2">
        <v>4394042</v>
      </c>
      <c r="C230" s="3">
        <v>369864.74300000002</v>
      </c>
      <c r="D230" s="4">
        <v>5027.3999999999996</v>
      </c>
      <c r="E230" s="4">
        <v>4868.6400000000003</v>
      </c>
      <c r="F230" s="5" t="s">
        <v>1</v>
      </c>
      <c r="G230" s="4">
        <v>5027.3999999999996</v>
      </c>
      <c r="H230" s="4">
        <v>5106.78</v>
      </c>
      <c r="I230" s="4">
        <v>5106.78</v>
      </c>
      <c r="J230" s="4">
        <v>5053.8599999999997</v>
      </c>
      <c r="K230" s="4">
        <v>4921.5600000000004</v>
      </c>
      <c r="L230" s="4">
        <v>5000.9399999999996</v>
      </c>
      <c r="M230" s="4">
        <v>4974.4799999999996</v>
      </c>
      <c r="N230" s="4">
        <v>5000.9399999999996</v>
      </c>
      <c r="O230" s="4">
        <v>5000.9399999999996</v>
      </c>
      <c r="P230" s="5" t="s">
        <v>1</v>
      </c>
      <c r="Q230" s="4">
        <v>5027.3999999999996</v>
      </c>
      <c r="R230" s="5" t="s">
        <v>1</v>
      </c>
      <c r="S230" s="4">
        <v>4948.0200000000004</v>
      </c>
      <c r="T230" s="4">
        <v>5027.3999999999996</v>
      </c>
      <c r="U230" s="4">
        <v>4974.4799999999996</v>
      </c>
      <c r="V230" s="4">
        <v>4974.4799999999996</v>
      </c>
      <c r="W230" s="4">
        <v>5027.3999999999996</v>
      </c>
      <c r="X230" s="4">
        <v>5027.3999999999996</v>
      </c>
      <c r="Y230" s="4">
        <v>5000.9399999999996</v>
      </c>
      <c r="Z230" s="8">
        <f t="shared" si="6"/>
        <v>5005.1178947368408</v>
      </c>
      <c r="AA230">
        <f t="shared" si="7"/>
        <v>73.897308870373124</v>
      </c>
    </row>
    <row r="231" spans="1:28" x14ac:dyDescent="0.2">
      <c r="A231" s="1" t="s">
        <v>229</v>
      </c>
      <c r="B231" s="2">
        <v>4980583</v>
      </c>
      <c r="C231" s="3">
        <v>4999322.0080000004</v>
      </c>
      <c r="D231" s="4">
        <v>1159.862160036</v>
      </c>
      <c r="E231" s="4">
        <v>1164.5202409999999</v>
      </c>
      <c r="F231" s="5" t="s">
        <v>1</v>
      </c>
      <c r="G231" s="4">
        <v>1159.862160036</v>
      </c>
      <c r="H231" s="4">
        <v>1113.2813503960001</v>
      </c>
      <c r="I231" s="4">
        <v>1159.862160036</v>
      </c>
      <c r="J231" s="4">
        <v>1159.862160036</v>
      </c>
      <c r="K231" s="4">
        <v>1159.862160036</v>
      </c>
      <c r="L231" s="4">
        <v>1159.862160036</v>
      </c>
      <c r="M231" s="4">
        <v>1117.9394313600001</v>
      </c>
      <c r="N231" s="4">
        <v>1103.965188468</v>
      </c>
      <c r="O231" s="4">
        <v>1117.9394313600001</v>
      </c>
      <c r="P231" s="5" t="s">
        <v>1</v>
      </c>
      <c r="Q231" s="4">
        <v>1117.9394313600001</v>
      </c>
      <c r="R231" s="5" t="s">
        <v>1</v>
      </c>
      <c r="S231" s="4">
        <v>1117.9394313600001</v>
      </c>
      <c r="T231" s="4">
        <v>1080.6747836479999</v>
      </c>
      <c r="U231" s="4">
        <v>1108.6232694319999</v>
      </c>
      <c r="V231" s="4">
        <v>1131.913674252</v>
      </c>
      <c r="W231" s="4">
        <v>1117.9394313600001</v>
      </c>
      <c r="X231" s="4">
        <v>1117.9394313600001</v>
      </c>
      <c r="Y231" s="4">
        <v>1117.9394313600001</v>
      </c>
      <c r="Z231" s="8">
        <f t="shared" si="6"/>
        <v>1130.9330256279998</v>
      </c>
      <c r="AA231">
        <f t="shared" si="7"/>
        <v>4420.5287976482159</v>
      </c>
    </row>
    <row r="232" spans="1:28" x14ac:dyDescent="0.2">
      <c r="A232" s="1" t="s">
        <v>230</v>
      </c>
      <c r="B232" s="2">
        <v>4981009</v>
      </c>
      <c r="C232" s="3">
        <v>3236813.7540000002</v>
      </c>
      <c r="D232" s="4">
        <v>2643.3590399999998</v>
      </c>
      <c r="E232" s="4">
        <v>2643.3590399999998</v>
      </c>
      <c r="F232" s="5" t="s">
        <v>1</v>
      </c>
      <c r="G232" s="4">
        <v>2643.3590399999998</v>
      </c>
      <c r="H232" s="4">
        <v>2643.3590399999998</v>
      </c>
      <c r="I232" s="4">
        <v>2643.3590399999998</v>
      </c>
      <c r="J232" s="4">
        <v>3095.5125600000001</v>
      </c>
      <c r="K232" s="4">
        <v>3095.5125600000001</v>
      </c>
      <c r="L232" s="4">
        <v>3095.5125600000001</v>
      </c>
      <c r="M232" s="4">
        <v>3095.5125600000001</v>
      </c>
      <c r="N232" s="4">
        <v>3095.5125600000001</v>
      </c>
      <c r="O232" s="4">
        <v>3095.5125600000001</v>
      </c>
      <c r="P232" s="5" t="s">
        <v>1</v>
      </c>
      <c r="Q232" s="4">
        <v>2840.4515999999999</v>
      </c>
      <c r="R232" s="5" t="s">
        <v>1</v>
      </c>
      <c r="S232" s="4">
        <v>2840.4515999999999</v>
      </c>
      <c r="T232" s="4">
        <v>2840.4515999999999</v>
      </c>
      <c r="U232" s="4">
        <v>2840.4515999999999</v>
      </c>
      <c r="V232" s="4">
        <v>2840.4515999999999</v>
      </c>
      <c r="W232" s="4">
        <v>2921.60736</v>
      </c>
      <c r="X232" s="4">
        <v>2921.60736</v>
      </c>
      <c r="Y232" s="4">
        <v>2921.60736</v>
      </c>
      <c r="Z232" s="8">
        <f t="shared" si="6"/>
        <v>2881.944770526316</v>
      </c>
      <c r="AA232">
        <f t="shared" si="7"/>
        <v>1123.1352478031272</v>
      </c>
    </row>
    <row r="233" spans="1:28" x14ac:dyDescent="0.2">
      <c r="A233" s="1" t="s">
        <v>231</v>
      </c>
      <c r="B233" s="2">
        <v>4914003</v>
      </c>
      <c r="C233" s="3">
        <v>10765677</v>
      </c>
      <c r="D233" s="4">
        <v>20680.817759764999</v>
      </c>
      <c r="E233" s="4">
        <v>19802.029469689998</v>
      </c>
      <c r="F233" s="5" t="s">
        <v>1</v>
      </c>
      <c r="G233" s="4">
        <v>20329.302443735</v>
      </c>
      <c r="H233" s="4">
        <v>21383.848391824999</v>
      </c>
      <c r="I233" s="4">
        <v>21676.777821849999</v>
      </c>
      <c r="J233" s="4">
        <v>21676.777821849999</v>
      </c>
      <c r="K233" s="4">
        <v>21032.333075794999</v>
      </c>
      <c r="L233" s="4">
        <v>20680.817759764999</v>
      </c>
      <c r="M233" s="4">
        <v>20153.544785720002</v>
      </c>
      <c r="N233" s="4">
        <v>21090.918961799998</v>
      </c>
      <c r="O233" s="4">
        <v>20739.403645769999</v>
      </c>
      <c r="P233" s="5" t="s">
        <v>1</v>
      </c>
      <c r="Q233" s="4">
        <v>20797.989531775002</v>
      </c>
      <c r="R233" s="5" t="s">
        <v>1</v>
      </c>
      <c r="S233" s="4">
        <v>20387.888329739999</v>
      </c>
      <c r="T233" s="4">
        <v>20680.817759764999</v>
      </c>
      <c r="U233" s="4">
        <v>19626.271811675</v>
      </c>
      <c r="V233" s="4">
        <v>18044.45288954</v>
      </c>
      <c r="W233" s="4">
        <v>18161.624661549999</v>
      </c>
      <c r="X233" s="4">
        <v>18688.897635595</v>
      </c>
      <c r="Y233" s="4">
        <v>18281.97384156</v>
      </c>
      <c r="Z233" s="8">
        <f t="shared" si="6"/>
        <v>20206.13096835605</v>
      </c>
      <c r="AA233">
        <f t="shared" si="7"/>
        <v>532.7925972992881</v>
      </c>
      <c r="AB233" t="s">
        <v>635</v>
      </c>
    </row>
    <row r="234" spans="1:28" x14ac:dyDescent="0.2">
      <c r="A234" s="1" t="s">
        <v>232</v>
      </c>
      <c r="B234" s="2">
        <v>4995081</v>
      </c>
      <c r="C234" s="3">
        <v>20198989</v>
      </c>
      <c r="D234" s="4">
        <v>42821.44008</v>
      </c>
      <c r="E234" s="4">
        <v>43547.227200000001</v>
      </c>
      <c r="F234" s="5" t="s">
        <v>1</v>
      </c>
      <c r="G234" s="4">
        <v>44635.907879999999</v>
      </c>
      <c r="H234" s="4">
        <v>43910.120759999998</v>
      </c>
      <c r="I234" s="4">
        <v>43547.227200000001</v>
      </c>
      <c r="J234" s="4">
        <v>44817.354659999997</v>
      </c>
      <c r="K234" s="4">
        <v>43910.120759999998</v>
      </c>
      <c r="L234" s="4">
        <v>43547.227200000001</v>
      </c>
      <c r="M234" s="4">
        <v>43547.227200000001</v>
      </c>
      <c r="N234" s="4">
        <v>44454.4611</v>
      </c>
      <c r="O234" s="4">
        <v>44273.014320000002</v>
      </c>
      <c r="P234" s="5" t="s">
        <v>1</v>
      </c>
      <c r="Q234" s="4">
        <v>43910.120759999998</v>
      </c>
      <c r="R234" s="5" t="s">
        <v>1</v>
      </c>
      <c r="S234" s="4">
        <v>43365.780420000003</v>
      </c>
      <c r="T234" s="4">
        <v>43365.780420000003</v>
      </c>
      <c r="U234" s="4">
        <v>44273.014320000002</v>
      </c>
      <c r="V234" s="4">
        <v>43910.120759999998</v>
      </c>
      <c r="W234" s="4">
        <v>44454.4611</v>
      </c>
      <c r="X234" s="4">
        <v>44817.354659999997</v>
      </c>
      <c r="Y234" s="4">
        <v>44273.014320000002</v>
      </c>
      <c r="Z234" s="8">
        <f t="shared" si="6"/>
        <v>43967.419743157887</v>
      </c>
      <c r="AA234">
        <f t="shared" si="7"/>
        <v>459.40810531969692</v>
      </c>
      <c r="AB234" t="s">
        <v>636</v>
      </c>
    </row>
    <row r="235" spans="1:28" x14ac:dyDescent="0.2">
      <c r="A235" s="1" t="s">
        <v>233</v>
      </c>
      <c r="B235" s="2">
        <v>4987954</v>
      </c>
      <c r="C235" s="3">
        <v>647425.94200000004</v>
      </c>
      <c r="D235" s="4">
        <v>1276.1943125</v>
      </c>
      <c r="E235" s="4">
        <v>1241.9340625</v>
      </c>
      <c r="F235" s="5" t="s">
        <v>1</v>
      </c>
      <c r="G235" s="4">
        <v>1190.5436875</v>
      </c>
      <c r="H235" s="4">
        <v>1207.6738124999999</v>
      </c>
      <c r="I235" s="4">
        <v>1344.7148125000001</v>
      </c>
      <c r="J235" s="4">
        <v>1301.8895</v>
      </c>
      <c r="K235" s="4">
        <v>1353.2798749999999</v>
      </c>
      <c r="L235" s="4">
        <v>1353.2798749999999</v>
      </c>
      <c r="M235" s="4">
        <v>1361.8449375</v>
      </c>
      <c r="N235" s="4">
        <v>1310.4545625000001</v>
      </c>
      <c r="O235" s="4">
        <v>1284.7593750000001</v>
      </c>
      <c r="P235" s="5" t="s">
        <v>1</v>
      </c>
      <c r="Q235" s="4">
        <v>1293.3244374999999</v>
      </c>
      <c r="R235" s="5" t="s">
        <v>1</v>
      </c>
      <c r="S235" s="4">
        <v>1276.1943125</v>
      </c>
      <c r="T235" s="4">
        <v>1387.540125</v>
      </c>
      <c r="U235" s="4">
        <v>1387.540125</v>
      </c>
      <c r="V235" s="4">
        <v>1404.6702499999999</v>
      </c>
      <c r="W235" s="4">
        <v>1404.6702499999999</v>
      </c>
      <c r="X235" s="4">
        <v>1387.540125</v>
      </c>
      <c r="Y235" s="4">
        <v>1421.800375</v>
      </c>
      <c r="Z235" s="8">
        <f t="shared" si="6"/>
        <v>1325.7815164473682</v>
      </c>
      <c r="AA235">
        <f t="shared" si="7"/>
        <v>488.3353206906034</v>
      </c>
    </row>
    <row r="236" spans="1:28" x14ac:dyDescent="0.2">
      <c r="A236" s="1" t="s">
        <v>234</v>
      </c>
      <c r="B236" s="2">
        <v>4914048</v>
      </c>
      <c r="C236" s="3">
        <v>673950.60100000002</v>
      </c>
      <c r="D236" s="4">
        <v>505.80785700000001</v>
      </c>
      <c r="E236" s="4">
        <v>502.03317149999998</v>
      </c>
      <c r="F236" s="5" t="s">
        <v>1</v>
      </c>
      <c r="G236" s="4">
        <v>502.03317149999998</v>
      </c>
      <c r="H236" s="4">
        <v>502.03317149999998</v>
      </c>
      <c r="I236" s="4">
        <v>502.03317149999998</v>
      </c>
      <c r="J236" s="4">
        <v>502.03317149999998</v>
      </c>
      <c r="K236" s="4">
        <v>490.709115</v>
      </c>
      <c r="L236" s="4">
        <v>490.709115</v>
      </c>
      <c r="M236" s="4">
        <v>490.709115</v>
      </c>
      <c r="N236" s="4">
        <v>490.709115</v>
      </c>
      <c r="O236" s="4">
        <v>468.06100199999997</v>
      </c>
      <c r="P236" s="5" t="s">
        <v>1</v>
      </c>
      <c r="Q236" s="4">
        <v>479.38505850000001</v>
      </c>
      <c r="R236" s="5" t="s">
        <v>1</v>
      </c>
      <c r="S236" s="4">
        <v>486.93442950000002</v>
      </c>
      <c r="T236" s="4">
        <v>452.96226000000001</v>
      </c>
      <c r="U236" s="4">
        <v>486.93442950000002</v>
      </c>
      <c r="V236" s="4">
        <v>486.93442950000002</v>
      </c>
      <c r="W236" s="4">
        <v>486.93442950000002</v>
      </c>
      <c r="X236" s="4">
        <v>479.38505850000001</v>
      </c>
      <c r="Y236" s="4">
        <v>479.38505850000001</v>
      </c>
      <c r="Z236" s="8">
        <f t="shared" si="6"/>
        <v>488.72243842105263</v>
      </c>
      <c r="AA236">
        <f t="shared" si="7"/>
        <v>1379.0048256785101</v>
      </c>
    </row>
    <row r="237" spans="1:28" x14ac:dyDescent="0.2">
      <c r="A237" s="1" t="s">
        <v>235</v>
      </c>
      <c r="B237" s="2">
        <v>4990086</v>
      </c>
      <c r="C237" s="3">
        <v>2582496.2549999999</v>
      </c>
      <c r="D237" s="4">
        <v>5544.8967524</v>
      </c>
      <c r="E237" s="4">
        <v>5544.8967524</v>
      </c>
      <c r="F237" s="5" t="s">
        <v>1</v>
      </c>
      <c r="G237" s="4">
        <v>5544.8967524</v>
      </c>
      <c r="H237" s="4">
        <v>5544.8967524</v>
      </c>
      <c r="I237" s="4">
        <v>5707.9819509999998</v>
      </c>
      <c r="J237" s="4">
        <v>5871.0671496000004</v>
      </c>
      <c r="K237" s="4">
        <v>6034.1523482000002</v>
      </c>
      <c r="L237" s="4">
        <v>6034.1523482000002</v>
      </c>
      <c r="M237" s="4">
        <v>6197.2375468</v>
      </c>
      <c r="N237" s="4">
        <v>6197.2375468</v>
      </c>
      <c r="O237" s="4">
        <v>6229.8545865200003</v>
      </c>
      <c r="P237" s="5" t="s">
        <v>1</v>
      </c>
      <c r="Q237" s="4">
        <v>6229.8545865200003</v>
      </c>
      <c r="R237" s="5" t="s">
        <v>1</v>
      </c>
      <c r="S237" s="4">
        <v>6229.8545865200003</v>
      </c>
      <c r="T237" s="4">
        <v>6229.8545865200003</v>
      </c>
      <c r="U237" s="4">
        <v>6197.2375468</v>
      </c>
      <c r="V237" s="4">
        <v>6262.4716262399998</v>
      </c>
      <c r="W237" s="4">
        <v>6262.4716262399998</v>
      </c>
      <c r="X237" s="4">
        <v>6523.4079439999996</v>
      </c>
      <c r="Y237" s="4">
        <v>6523.4079439999996</v>
      </c>
      <c r="Z237" s="8">
        <f t="shared" si="6"/>
        <v>6047.8858386084221</v>
      </c>
      <c r="AA237">
        <f t="shared" si="7"/>
        <v>427.00810232129231</v>
      </c>
    </row>
    <row r="238" spans="1:28" x14ac:dyDescent="0.2">
      <c r="A238" s="1" t="s">
        <v>236</v>
      </c>
      <c r="B238" s="2">
        <v>4863767</v>
      </c>
      <c r="C238" s="3">
        <v>6693348.6869999999</v>
      </c>
      <c r="D238" s="4">
        <v>8250</v>
      </c>
      <c r="E238" s="4">
        <v>8112.5</v>
      </c>
      <c r="F238" s="5" t="s">
        <v>1</v>
      </c>
      <c r="G238" s="4">
        <v>8112.5</v>
      </c>
      <c r="H238" s="4">
        <v>8112.5</v>
      </c>
      <c r="I238" s="4">
        <v>8250</v>
      </c>
      <c r="J238" s="4">
        <v>8181.25</v>
      </c>
      <c r="K238" s="4">
        <v>8112.5</v>
      </c>
      <c r="L238" s="4">
        <v>8181.25</v>
      </c>
      <c r="M238" s="4">
        <v>8112.5</v>
      </c>
      <c r="N238" s="4">
        <v>8250</v>
      </c>
      <c r="O238" s="4">
        <v>8250</v>
      </c>
      <c r="P238" s="5" t="s">
        <v>1</v>
      </c>
      <c r="Q238" s="4">
        <v>8250</v>
      </c>
      <c r="R238" s="5" t="s">
        <v>1</v>
      </c>
      <c r="S238" s="4">
        <v>8181.25</v>
      </c>
      <c r="T238" s="4">
        <v>8250</v>
      </c>
      <c r="U238" s="4">
        <v>8250</v>
      </c>
      <c r="V238" s="4">
        <v>8181.25</v>
      </c>
      <c r="W238" s="4">
        <v>8181.25</v>
      </c>
      <c r="X238" s="4">
        <v>8181.25</v>
      </c>
      <c r="Y238" s="4">
        <v>8181.25</v>
      </c>
      <c r="Z238" s="8">
        <f t="shared" si="6"/>
        <v>8188.4868421052633</v>
      </c>
      <c r="AA238">
        <f t="shared" si="7"/>
        <v>817.40971391475512</v>
      </c>
    </row>
    <row r="239" spans="1:28" x14ac:dyDescent="0.2">
      <c r="A239" s="1" t="s">
        <v>237</v>
      </c>
      <c r="B239" s="2">
        <v>4991277</v>
      </c>
      <c r="C239" s="3">
        <v>708090.929</v>
      </c>
      <c r="D239" s="4">
        <v>967.68</v>
      </c>
      <c r="E239" s="4">
        <v>967.68</v>
      </c>
      <c r="F239" s="5" t="s">
        <v>1</v>
      </c>
      <c r="G239" s="4">
        <v>967.68</v>
      </c>
      <c r="H239" s="4">
        <v>929.88</v>
      </c>
      <c r="I239" s="4">
        <v>929.88</v>
      </c>
      <c r="J239" s="4">
        <v>929.88</v>
      </c>
      <c r="K239" s="4">
        <v>929.88</v>
      </c>
      <c r="L239" s="4">
        <v>929.88</v>
      </c>
      <c r="M239" s="4">
        <v>929.88</v>
      </c>
      <c r="N239" s="4">
        <v>929.88</v>
      </c>
      <c r="O239" s="4">
        <v>929.88</v>
      </c>
      <c r="P239" s="5" t="s">
        <v>1</v>
      </c>
      <c r="Q239" s="4">
        <v>929.88</v>
      </c>
      <c r="R239" s="5" t="s">
        <v>1</v>
      </c>
      <c r="S239" s="4">
        <v>929.88</v>
      </c>
      <c r="T239" s="4">
        <v>929.88</v>
      </c>
      <c r="U239" s="4">
        <v>929.88</v>
      </c>
      <c r="V239" s="4">
        <v>929.88</v>
      </c>
      <c r="W239" s="4">
        <v>929.88</v>
      </c>
      <c r="X239" s="4">
        <v>929.88</v>
      </c>
      <c r="Y239" s="4">
        <v>929.88</v>
      </c>
      <c r="Z239" s="8">
        <f t="shared" si="6"/>
        <v>935.84842105263135</v>
      </c>
      <c r="AA239">
        <f t="shared" si="7"/>
        <v>756.62993394116927</v>
      </c>
    </row>
    <row r="240" spans="1:28" x14ac:dyDescent="0.2">
      <c r="A240" s="1" t="s">
        <v>238</v>
      </c>
      <c r="B240" s="2">
        <v>4990967</v>
      </c>
      <c r="C240" s="3">
        <v>821471.28399999999</v>
      </c>
      <c r="D240" s="4">
        <v>257.60000000000002</v>
      </c>
      <c r="E240" s="4">
        <v>264.32</v>
      </c>
      <c r="F240" s="5" t="s">
        <v>1</v>
      </c>
      <c r="G240" s="4">
        <v>257.60000000000002</v>
      </c>
      <c r="H240" s="4">
        <v>250.88</v>
      </c>
      <c r="I240" s="4">
        <v>257.60000000000002</v>
      </c>
      <c r="J240" s="4">
        <v>253.12</v>
      </c>
      <c r="K240" s="4">
        <v>259.83999999999997</v>
      </c>
      <c r="L240" s="4">
        <v>268.8</v>
      </c>
      <c r="M240" s="4">
        <v>253.12</v>
      </c>
      <c r="N240" s="4">
        <v>266.56</v>
      </c>
      <c r="O240" s="4">
        <v>271.04000000000002</v>
      </c>
      <c r="P240" s="5" t="s">
        <v>1</v>
      </c>
      <c r="Q240" s="4">
        <v>271.04000000000002</v>
      </c>
      <c r="R240" s="5" t="s">
        <v>1</v>
      </c>
      <c r="S240" s="4">
        <v>273.27999999999997</v>
      </c>
      <c r="T240" s="4">
        <v>271.04000000000002</v>
      </c>
      <c r="U240" s="4">
        <v>268.8</v>
      </c>
      <c r="V240" s="4">
        <v>273.27999999999997</v>
      </c>
      <c r="W240" s="4">
        <v>271.04000000000002</v>
      </c>
      <c r="X240" s="4">
        <v>273.27999999999997</v>
      </c>
      <c r="Y240" s="4">
        <v>282.24</v>
      </c>
      <c r="Z240" s="8">
        <f t="shared" si="6"/>
        <v>265.498947368421</v>
      </c>
      <c r="AA240">
        <f t="shared" si="7"/>
        <v>3094.066067463842</v>
      </c>
    </row>
    <row r="241" spans="1:28" x14ac:dyDescent="0.2">
      <c r="A241" s="1" t="s">
        <v>239</v>
      </c>
      <c r="B241" s="2">
        <v>4811847</v>
      </c>
      <c r="C241" s="3">
        <v>15294594.796</v>
      </c>
      <c r="D241" s="4">
        <v>70078.307554450002</v>
      </c>
      <c r="E241" s="4">
        <v>71484.561217750001</v>
      </c>
      <c r="F241" s="5" t="s">
        <v>1</v>
      </c>
      <c r="G241" s="4">
        <v>71953.31243885</v>
      </c>
      <c r="H241" s="4">
        <v>71250.185607199994</v>
      </c>
      <c r="I241" s="4">
        <v>71718.936828299993</v>
      </c>
      <c r="J241" s="4">
        <v>72187.688049400007</v>
      </c>
      <c r="K241" s="4">
        <v>72187.688049400007</v>
      </c>
      <c r="L241" s="4">
        <v>71015.809996650001</v>
      </c>
      <c r="M241" s="4">
        <v>70078.307554450002</v>
      </c>
      <c r="N241" s="4">
        <v>70078.307554450002</v>
      </c>
      <c r="O241" s="4">
        <v>70078.307554450002</v>
      </c>
      <c r="P241" s="5" t="s">
        <v>1</v>
      </c>
      <c r="Q241" s="4">
        <v>70078.307554450002</v>
      </c>
      <c r="R241" s="5" t="s">
        <v>1</v>
      </c>
      <c r="S241" s="4">
        <v>69375.180722799996</v>
      </c>
      <c r="T241" s="4">
        <v>70312.683164999995</v>
      </c>
      <c r="U241" s="4">
        <v>70781.434386099994</v>
      </c>
      <c r="V241" s="4">
        <v>68906.429501699997</v>
      </c>
      <c r="W241" s="4">
        <v>71015.809996650001</v>
      </c>
      <c r="X241" s="4">
        <v>70312.683164999995</v>
      </c>
      <c r="Y241" s="4">
        <v>72422.063659949999</v>
      </c>
      <c r="Z241" s="8">
        <f t="shared" si="6"/>
        <v>70806.105502999999</v>
      </c>
      <c r="AA241">
        <f t="shared" si="7"/>
        <v>216.00672268794645</v>
      </c>
      <c r="AB241" t="s">
        <v>635</v>
      </c>
    </row>
    <row r="242" spans="1:28" x14ac:dyDescent="0.2">
      <c r="A242" s="1" t="s">
        <v>240</v>
      </c>
      <c r="B242" s="2">
        <v>4432440</v>
      </c>
      <c r="C242" s="3">
        <v>6052509</v>
      </c>
      <c r="D242" s="4">
        <v>5039.6229852979995</v>
      </c>
      <c r="E242" s="4">
        <v>5081.2727620360001</v>
      </c>
      <c r="F242" s="5" t="s">
        <v>1</v>
      </c>
      <c r="G242" s="4">
        <v>5122.9225387739998</v>
      </c>
      <c r="H242" s="4">
        <v>5122.9225387739998</v>
      </c>
      <c r="I242" s="4">
        <v>5081.2727620360001</v>
      </c>
      <c r="J242" s="4">
        <v>5122.9225387739998</v>
      </c>
      <c r="K242" s="4">
        <v>5164.5723155120004</v>
      </c>
      <c r="L242" s="4">
        <v>5122.9225387739998</v>
      </c>
      <c r="M242" s="4">
        <v>5122.9225387739998</v>
      </c>
      <c r="N242" s="4">
        <v>5164.5723155120004</v>
      </c>
      <c r="O242" s="4">
        <v>5206.2220922500001</v>
      </c>
      <c r="P242" s="5" t="s">
        <v>1</v>
      </c>
      <c r="Q242" s="4">
        <v>5206.2220922500001</v>
      </c>
      <c r="R242" s="5" t="s">
        <v>1</v>
      </c>
      <c r="S242" s="4">
        <v>5164.5723155120004</v>
      </c>
      <c r="T242" s="4">
        <v>5206.2220922500001</v>
      </c>
      <c r="U242" s="4">
        <v>5081.2727620360001</v>
      </c>
      <c r="V242" s="4">
        <v>5164.5723155120004</v>
      </c>
      <c r="W242" s="4">
        <v>5206.2220922500001</v>
      </c>
      <c r="X242" s="4">
        <v>5206.2220922500001</v>
      </c>
      <c r="Y242" s="4">
        <v>5206.2220922500001</v>
      </c>
      <c r="Z242" s="8">
        <f t="shared" si="6"/>
        <v>5147.0355674117891</v>
      </c>
      <c r="AA242">
        <f t="shared" si="7"/>
        <v>1175.9213474880905</v>
      </c>
    </row>
    <row r="243" spans="1:28" x14ac:dyDescent="0.2">
      <c r="A243" s="1" t="s">
        <v>241</v>
      </c>
      <c r="B243" s="2">
        <v>4773346</v>
      </c>
      <c r="C243" s="3">
        <v>345487.55499999999</v>
      </c>
      <c r="D243" s="4">
        <v>196.50540000000001</v>
      </c>
      <c r="E243" s="4">
        <v>192.1866</v>
      </c>
      <c r="F243" s="5" t="s">
        <v>1</v>
      </c>
      <c r="G243" s="4">
        <v>194.346</v>
      </c>
      <c r="H243" s="4">
        <v>196.50540000000001</v>
      </c>
      <c r="I243" s="4">
        <v>200.82419999999999</v>
      </c>
      <c r="J243" s="4">
        <v>197.58510000000001</v>
      </c>
      <c r="K243" s="4">
        <v>194.346</v>
      </c>
      <c r="L243" s="4">
        <v>194.346</v>
      </c>
      <c r="M243" s="4">
        <v>190.02719999999999</v>
      </c>
      <c r="N243" s="4">
        <v>185.70840000000001</v>
      </c>
      <c r="O243" s="4">
        <v>194.346</v>
      </c>
      <c r="P243" s="5" t="s">
        <v>1</v>
      </c>
      <c r="Q243" s="4">
        <v>193.2663</v>
      </c>
      <c r="R243" s="5" t="s">
        <v>1</v>
      </c>
      <c r="S243" s="4">
        <v>193.2663</v>
      </c>
      <c r="T243" s="4">
        <v>193.2663</v>
      </c>
      <c r="U243" s="4">
        <v>197.58510000000001</v>
      </c>
      <c r="V243" s="4">
        <v>198.66480000000001</v>
      </c>
      <c r="W243" s="4">
        <v>195.42570000000001</v>
      </c>
      <c r="X243" s="4">
        <v>187.86779999999999</v>
      </c>
      <c r="Y243" s="4">
        <v>182.4693</v>
      </c>
      <c r="Z243" s="8">
        <f t="shared" si="6"/>
        <v>193.60725789473693</v>
      </c>
      <c r="AA243">
        <f t="shared" si="7"/>
        <v>1784.476257536995</v>
      </c>
    </row>
    <row r="244" spans="1:28" x14ac:dyDescent="0.2">
      <c r="A244" s="1" t="s">
        <v>242</v>
      </c>
      <c r="B244" s="2">
        <v>4912875</v>
      </c>
      <c r="C244" s="3">
        <v>94649.601999999999</v>
      </c>
      <c r="D244" s="4">
        <v>82.8</v>
      </c>
      <c r="E244" s="4">
        <v>82.8</v>
      </c>
      <c r="F244" s="5" t="s">
        <v>1</v>
      </c>
      <c r="G244" s="4">
        <v>80.040000000000006</v>
      </c>
      <c r="H244" s="4">
        <v>80.040000000000006</v>
      </c>
      <c r="I244" s="4">
        <v>82.8</v>
      </c>
      <c r="J244" s="4">
        <v>82.8</v>
      </c>
      <c r="K244" s="4">
        <v>82.8</v>
      </c>
      <c r="L244" s="4">
        <v>78.384</v>
      </c>
      <c r="M244" s="4">
        <v>78.384</v>
      </c>
      <c r="N244" s="4">
        <v>78.384</v>
      </c>
      <c r="O244" s="4">
        <v>78.384</v>
      </c>
      <c r="P244" s="5" t="s">
        <v>1</v>
      </c>
      <c r="Q244" s="4">
        <v>91.08</v>
      </c>
      <c r="R244" s="5" t="s">
        <v>1</v>
      </c>
      <c r="S244" s="4">
        <v>85.56</v>
      </c>
      <c r="T244" s="4">
        <v>87.768000000000001</v>
      </c>
      <c r="U244" s="4">
        <v>86.111999999999995</v>
      </c>
      <c r="V244" s="4">
        <v>85.007999999999996</v>
      </c>
      <c r="W244" s="4">
        <v>82.8</v>
      </c>
      <c r="X244" s="4">
        <v>81.144000000000005</v>
      </c>
      <c r="Y244" s="4">
        <v>78.384</v>
      </c>
      <c r="Z244" s="8">
        <f t="shared" si="6"/>
        <v>82.393263157894751</v>
      </c>
      <c r="AA244">
        <f t="shared" si="7"/>
        <v>1148.7541380490993</v>
      </c>
    </row>
    <row r="245" spans="1:28" x14ac:dyDescent="0.2">
      <c r="A245" s="1" t="s">
        <v>243</v>
      </c>
      <c r="B245" s="2">
        <v>4982509</v>
      </c>
      <c r="C245" s="3">
        <v>555171.02899999998</v>
      </c>
      <c r="D245" s="4">
        <v>405</v>
      </c>
      <c r="E245" s="4">
        <v>419.17500000000001</v>
      </c>
      <c r="F245" s="5" t="s">
        <v>1</v>
      </c>
      <c r="G245" s="4">
        <v>400.95</v>
      </c>
      <c r="H245" s="4">
        <v>386.77499999999998</v>
      </c>
      <c r="I245" s="4">
        <v>394.875</v>
      </c>
      <c r="J245" s="4">
        <v>392.85</v>
      </c>
      <c r="K245" s="4">
        <v>390.82499999999999</v>
      </c>
      <c r="L245" s="4">
        <v>392.85</v>
      </c>
      <c r="M245" s="4">
        <v>394.875</v>
      </c>
      <c r="N245" s="4">
        <v>380.7</v>
      </c>
      <c r="O245" s="4">
        <v>384.75</v>
      </c>
      <c r="P245" s="5" t="s">
        <v>1</v>
      </c>
      <c r="Q245" s="4">
        <v>392.85</v>
      </c>
      <c r="R245" s="5" t="s">
        <v>1</v>
      </c>
      <c r="S245" s="4">
        <v>384.75</v>
      </c>
      <c r="T245" s="4">
        <v>380.7</v>
      </c>
      <c r="U245" s="4">
        <v>392.85</v>
      </c>
      <c r="V245" s="4">
        <v>394.875</v>
      </c>
      <c r="W245" s="4">
        <v>392.85</v>
      </c>
      <c r="X245" s="4">
        <v>400.95</v>
      </c>
      <c r="Y245" s="4">
        <v>400.95</v>
      </c>
      <c r="Z245" s="8">
        <f t="shared" si="6"/>
        <v>393.91578947368424</v>
      </c>
      <c r="AA245">
        <f t="shared" si="7"/>
        <v>1409.3647521511409</v>
      </c>
    </row>
    <row r="246" spans="1:28" x14ac:dyDescent="0.2">
      <c r="A246" s="1" t="s">
        <v>244</v>
      </c>
      <c r="B246" s="2">
        <v>4987221</v>
      </c>
      <c r="C246" s="3">
        <v>1354837.233</v>
      </c>
      <c r="D246" s="4">
        <v>1492.91</v>
      </c>
      <c r="E246" s="4">
        <v>1492.91</v>
      </c>
      <c r="F246" s="5" t="s">
        <v>1</v>
      </c>
      <c r="G246" s="4">
        <v>1492.91</v>
      </c>
      <c r="H246" s="4">
        <v>1492.91</v>
      </c>
      <c r="I246" s="4">
        <v>1492.91</v>
      </c>
      <c r="J246" s="4">
        <v>1492.91</v>
      </c>
      <c r="K246" s="4">
        <v>1492.91</v>
      </c>
      <c r="L246" s="4">
        <v>1492.91</v>
      </c>
      <c r="M246" s="4">
        <v>1492.91</v>
      </c>
      <c r="N246" s="4">
        <v>1492.91</v>
      </c>
      <c r="O246" s="4">
        <v>1492.91</v>
      </c>
      <c r="P246" s="5" t="s">
        <v>1</v>
      </c>
      <c r="Q246" s="4">
        <v>1492.91</v>
      </c>
      <c r="R246" s="5" t="s">
        <v>1</v>
      </c>
      <c r="S246" s="4">
        <v>1492.91</v>
      </c>
      <c r="T246" s="4">
        <v>1492.91</v>
      </c>
      <c r="U246" s="4">
        <v>1492.91</v>
      </c>
      <c r="V246" s="4">
        <v>1492.91</v>
      </c>
      <c r="W246" s="4">
        <v>1492.91</v>
      </c>
      <c r="X246" s="4">
        <v>1492.91</v>
      </c>
      <c r="Y246" s="4">
        <v>1492.91</v>
      </c>
      <c r="Z246" s="8">
        <f t="shared" si="6"/>
        <v>1492.91</v>
      </c>
      <c r="AA246">
        <f t="shared" si="7"/>
        <v>907.5143397793571</v>
      </c>
    </row>
    <row r="247" spans="1:28" x14ac:dyDescent="0.2">
      <c r="A247" s="1" t="s">
        <v>245</v>
      </c>
      <c r="B247" s="2">
        <v>4534409</v>
      </c>
      <c r="C247" s="3">
        <v>4146258.0669999998</v>
      </c>
      <c r="D247" s="4">
        <v>21105.200000000001</v>
      </c>
      <c r="E247" s="4">
        <v>20327.64</v>
      </c>
      <c r="F247" s="5" t="s">
        <v>1</v>
      </c>
      <c r="G247" s="4">
        <v>20327.64</v>
      </c>
      <c r="H247" s="4">
        <v>20549.8</v>
      </c>
      <c r="I247" s="4">
        <v>19938.86</v>
      </c>
      <c r="J247" s="4">
        <v>19938.86</v>
      </c>
      <c r="K247" s="4">
        <v>17939.419999999998</v>
      </c>
      <c r="L247" s="4">
        <v>20049.939999999999</v>
      </c>
      <c r="M247" s="4">
        <v>19883.32</v>
      </c>
      <c r="N247" s="4">
        <v>19772.240000000002</v>
      </c>
      <c r="O247" s="4">
        <v>18328.2</v>
      </c>
      <c r="P247" s="5" t="s">
        <v>1</v>
      </c>
      <c r="Q247" s="4">
        <v>17772.8</v>
      </c>
      <c r="R247" s="5" t="s">
        <v>1</v>
      </c>
      <c r="S247" s="4">
        <v>17217.400000000001</v>
      </c>
      <c r="T247" s="4">
        <v>16995.240000000002</v>
      </c>
      <c r="U247" s="4">
        <v>16939.7</v>
      </c>
      <c r="V247" s="4">
        <v>16662</v>
      </c>
      <c r="W247" s="4">
        <v>16606.46</v>
      </c>
      <c r="X247" s="4">
        <v>16662</v>
      </c>
      <c r="Y247" s="4">
        <v>16662</v>
      </c>
      <c r="Z247" s="8">
        <f t="shared" si="6"/>
        <v>18614.669473684211</v>
      </c>
      <c r="AA247">
        <f t="shared" si="7"/>
        <v>222.74142835904857</v>
      </c>
    </row>
    <row r="248" spans="1:28" x14ac:dyDescent="0.2">
      <c r="A248" s="1" t="s">
        <v>246</v>
      </c>
      <c r="B248" s="2">
        <v>4910116</v>
      </c>
      <c r="C248" s="3">
        <v>2186900.1260000002</v>
      </c>
      <c r="D248" s="4">
        <v>3642.8573249999999</v>
      </c>
      <c r="E248" s="4">
        <v>3585.714465</v>
      </c>
      <c r="F248" s="5" t="s">
        <v>1</v>
      </c>
      <c r="G248" s="4">
        <v>3414.2858849999998</v>
      </c>
      <c r="H248" s="4">
        <v>3400.0001699999998</v>
      </c>
      <c r="I248" s="4">
        <v>3600.00018</v>
      </c>
      <c r="J248" s="4">
        <v>3600.00018</v>
      </c>
      <c r="K248" s="4">
        <v>3585.714465</v>
      </c>
      <c r="L248" s="4">
        <v>3571.42875</v>
      </c>
      <c r="M248" s="4">
        <v>3557.1430350000001</v>
      </c>
      <c r="N248" s="4">
        <v>3471.4287450000002</v>
      </c>
      <c r="O248" s="4">
        <v>3600.00018</v>
      </c>
      <c r="P248" s="5" t="s">
        <v>1</v>
      </c>
      <c r="Q248" s="4">
        <v>3628.57161</v>
      </c>
      <c r="R248" s="5" t="s">
        <v>1</v>
      </c>
      <c r="S248" s="4">
        <v>3714.2858999999999</v>
      </c>
      <c r="T248" s="4">
        <v>3785.7144750000002</v>
      </c>
      <c r="U248" s="4">
        <v>3757.1430449999998</v>
      </c>
      <c r="V248" s="4">
        <v>3714.2858999999999</v>
      </c>
      <c r="W248" s="4">
        <v>3742.8573299999998</v>
      </c>
      <c r="X248" s="4">
        <v>3714.2858999999999</v>
      </c>
      <c r="Y248" s="4">
        <v>3700.0001849999999</v>
      </c>
      <c r="Z248" s="8">
        <f t="shared" si="6"/>
        <v>3620.3009328947373</v>
      </c>
      <c r="AA248">
        <f t="shared" si="7"/>
        <v>604.06584052983362</v>
      </c>
    </row>
    <row r="249" spans="1:28" x14ac:dyDescent="0.2">
      <c r="A249" s="1" t="s">
        <v>247</v>
      </c>
      <c r="B249" s="2">
        <v>4991125</v>
      </c>
      <c r="C249" s="3">
        <v>2030980.7590000001</v>
      </c>
      <c r="D249" s="4">
        <v>1338.416525738</v>
      </c>
      <c r="E249" s="4">
        <v>1346.4309959520001</v>
      </c>
      <c r="F249" s="5" t="s">
        <v>1</v>
      </c>
      <c r="G249" s="4">
        <v>1338.416525738</v>
      </c>
      <c r="H249" s="4">
        <v>1330.4020555239999</v>
      </c>
      <c r="I249" s="4">
        <v>1306.3586448819999</v>
      </c>
      <c r="J249" s="4">
        <v>1306.3586448819999</v>
      </c>
      <c r="K249" s="4">
        <v>1322.3875853100001</v>
      </c>
      <c r="L249" s="4">
        <v>1338.416525738</v>
      </c>
      <c r="M249" s="4">
        <v>1314.373115096</v>
      </c>
      <c r="N249" s="4">
        <v>1330.4020555239999</v>
      </c>
      <c r="O249" s="4">
        <v>1386.5033470220001</v>
      </c>
      <c r="P249" s="5" t="s">
        <v>1</v>
      </c>
      <c r="Q249" s="4">
        <v>1434.5901683059999</v>
      </c>
      <c r="R249" s="5" t="s">
        <v>1</v>
      </c>
      <c r="S249" s="4">
        <v>1426.575698092</v>
      </c>
      <c r="T249" s="4">
        <v>1442.60463852</v>
      </c>
      <c r="U249" s="4">
        <v>1530.763810874</v>
      </c>
      <c r="V249" s="4">
        <v>1642.96639387</v>
      </c>
      <c r="W249" s="4">
        <v>1602.8940428000001</v>
      </c>
      <c r="X249" s="4">
        <v>1626.9374534420001</v>
      </c>
      <c r="Y249" s="4">
        <v>1771.197917294</v>
      </c>
      <c r="Z249" s="8">
        <f t="shared" si="6"/>
        <v>1428.2629549791577</v>
      </c>
      <c r="AA249">
        <f t="shared" si="7"/>
        <v>1421.993584528444</v>
      </c>
    </row>
    <row r="250" spans="1:28" x14ac:dyDescent="0.2">
      <c r="A250" s="1" t="s">
        <v>248</v>
      </c>
      <c r="B250" s="2">
        <v>4993698</v>
      </c>
      <c r="C250" s="3">
        <v>32029.192999999999</v>
      </c>
      <c r="D250" s="4">
        <v>420.41250000000002</v>
      </c>
      <c r="E250" s="4">
        <v>418.14</v>
      </c>
      <c r="F250" s="5" t="s">
        <v>1</v>
      </c>
      <c r="G250" s="4">
        <v>409.05</v>
      </c>
      <c r="H250" s="4">
        <v>411.32249999999999</v>
      </c>
      <c r="I250" s="4">
        <v>402.23250000000002</v>
      </c>
      <c r="J250" s="4">
        <v>395.41500000000002</v>
      </c>
      <c r="K250" s="4">
        <v>402.23250000000002</v>
      </c>
      <c r="L250" s="4">
        <v>402.23250000000002</v>
      </c>
      <c r="M250" s="4">
        <v>390.87</v>
      </c>
      <c r="N250" s="4">
        <v>393.14249999999998</v>
      </c>
      <c r="O250" s="4">
        <v>399.96</v>
      </c>
      <c r="P250" s="5" t="s">
        <v>1</v>
      </c>
      <c r="Q250" s="4">
        <v>399.96</v>
      </c>
      <c r="R250" s="5" t="s">
        <v>1</v>
      </c>
      <c r="S250" s="4">
        <v>393.14249999999998</v>
      </c>
      <c r="T250" s="4">
        <v>395.41500000000002</v>
      </c>
      <c r="U250" s="4">
        <v>399.96</v>
      </c>
      <c r="V250" s="4">
        <v>395.41500000000002</v>
      </c>
      <c r="W250" s="4">
        <v>395.41500000000002</v>
      </c>
      <c r="X250" s="4">
        <v>402.23250000000002</v>
      </c>
      <c r="Y250" s="4">
        <v>402.23250000000002</v>
      </c>
      <c r="Z250" s="8">
        <f t="shared" si="6"/>
        <v>401.5148684210526</v>
      </c>
      <c r="AA250">
        <f t="shared" si="7"/>
        <v>79.770876545503825</v>
      </c>
    </row>
    <row r="251" spans="1:28" x14ac:dyDescent="0.2">
      <c r="A251" s="1" t="s">
        <v>249</v>
      </c>
      <c r="B251" s="2">
        <v>4993661</v>
      </c>
      <c r="C251" s="3">
        <v>103079.63</v>
      </c>
      <c r="D251" s="4">
        <v>205.97718372</v>
      </c>
      <c r="E251" s="4">
        <v>205.97718372</v>
      </c>
      <c r="F251" s="5" t="s">
        <v>1</v>
      </c>
      <c r="G251" s="4">
        <v>205.97718372</v>
      </c>
      <c r="H251" s="4">
        <v>205.97718372</v>
      </c>
      <c r="I251" s="4">
        <v>223.632370896</v>
      </c>
      <c r="J251" s="4">
        <v>223.632370896</v>
      </c>
      <c r="K251" s="4">
        <v>215.78562104</v>
      </c>
      <c r="L251" s="4">
        <v>202.05380879200001</v>
      </c>
      <c r="M251" s="4">
        <v>211.86224611200001</v>
      </c>
      <c r="N251" s="4">
        <v>196.1687464</v>
      </c>
      <c r="O251" s="4">
        <v>221.670683432</v>
      </c>
      <c r="P251" s="5" t="s">
        <v>1</v>
      </c>
      <c r="Q251" s="4">
        <v>200.09212132799999</v>
      </c>
      <c r="R251" s="5" t="s">
        <v>1</v>
      </c>
      <c r="S251" s="4">
        <v>209.90055864799999</v>
      </c>
      <c r="T251" s="4">
        <v>219.70899596800001</v>
      </c>
      <c r="U251" s="4">
        <v>219.70899596800001</v>
      </c>
      <c r="V251" s="4">
        <v>225.59405835999999</v>
      </c>
      <c r="W251" s="4">
        <v>209.90055864799999</v>
      </c>
      <c r="X251" s="4">
        <v>200.09212132799999</v>
      </c>
      <c r="Y251" s="4">
        <v>202.05380879200001</v>
      </c>
      <c r="Z251" s="8">
        <f t="shared" si="6"/>
        <v>210.82977902568419</v>
      </c>
      <c r="AA251">
        <f t="shared" si="7"/>
        <v>488.92348356273902</v>
      </c>
    </row>
    <row r="252" spans="1:28" x14ac:dyDescent="0.2">
      <c r="A252" s="1" t="s">
        <v>250</v>
      </c>
      <c r="B252" s="2">
        <v>4353529</v>
      </c>
      <c r="C252" s="3">
        <v>822769</v>
      </c>
      <c r="D252" s="4">
        <v>9015.4209554000008</v>
      </c>
      <c r="E252" s="4">
        <v>8628.4930174000001</v>
      </c>
      <c r="F252" s="5" t="s">
        <v>1</v>
      </c>
      <c r="G252" s="4">
        <v>8473.7218422000005</v>
      </c>
      <c r="H252" s="4">
        <v>8512.4146359999995</v>
      </c>
      <c r="I252" s="4">
        <v>8357.6434608</v>
      </c>
      <c r="J252" s="4">
        <v>8783.2641925999997</v>
      </c>
      <c r="K252" s="4">
        <v>8821.9569864000005</v>
      </c>
      <c r="L252" s="4">
        <v>8744.5713988000007</v>
      </c>
      <c r="M252" s="4">
        <v>8435.0290483999997</v>
      </c>
      <c r="N252" s="4">
        <v>8512.4146359999995</v>
      </c>
      <c r="O252" s="4">
        <v>8860.6497801999994</v>
      </c>
      <c r="P252" s="5" t="s">
        <v>1</v>
      </c>
      <c r="Q252" s="4">
        <v>8783.2641925999997</v>
      </c>
      <c r="R252" s="5" t="s">
        <v>1</v>
      </c>
      <c r="S252" s="4">
        <v>8744.5713988000007</v>
      </c>
      <c r="T252" s="4">
        <v>8821.9569864000005</v>
      </c>
      <c r="U252" s="4">
        <v>8667.1858112000009</v>
      </c>
      <c r="V252" s="4">
        <v>8667.1858112000009</v>
      </c>
      <c r="W252" s="4">
        <v>8628.4930174000001</v>
      </c>
      <c r="X252" s="4">
        <v>8551.1074298000003</v>
      </c>
      <c r="Y252" s="4">
        <v>8473.7218422000005</v>
      </c>
      <c r="Z252" s="8">
        <f t="shared" si="6"/>
        <v>8657.0034970421057</v>
      </c>
      <c r="AA252">
        <f t="shared" si="7"/>
        <v>95.040853371622276</v>
      </c>
    </row>
    <row r="253" spans="1:28" x14ac:dyDescent="0.2">
      <c r="A253" s="1" t="s">
        <v>251</v>
      </c>
      <c r="B253" s="2">
        <v>4912947</v>
      </c>
      <c r="C253" s="3">
        <v>330490.66499999998</v>
      </c>
      <c r="D253" s="4">
        <v>156.320238695</v>
      </c>
      <c r="E253" s="4">
        <v>156.320238695</v>
      </c>
      <c r="F253" s="5" t="s">
        <v>1</v>
      </c>
      <c r="G253" s="4">
        <v>156.320238695</v>
      </c>
      <c r="H253" s="4">
        <v>156.320238695</v>
      </c>
      <c r="I253" s="4">
        <v>154.303203357</v>
      </c>
      <c r="J253" s="4">
        <v>155.31172102599999</v>
      </c>
      <c r="K253" s="4">
        <v>155.31172102599999</v>
      </c>
      <c r="L253" s="4">
        <v>155.31172102599999</v>
      </c>
      <c r="M253" s="4">
        <v>156.320238695</v>
      </c>
      <c r="N253" s="4">
        <v>156.320238695</v>
      </c>
      <c r="O253" s="4">
        <v>156.320238695</v>
      </c>
      <c r="P253" s="5" t="s">
        <v>1</v>
      </c>
      <c r="Q253" s="4">
        <v>156.320238695</v>
      </c>
      <c r="R253" s="5" t="s">
        <v>1</v>
      </c>
      <c r="S253" s="4">
        <v>141.19247365999999</v>
      </c>
      <c r="T253" s="4">
        <v>154.303203357</v>
      </c>
      <c r="U253" s="4">
        <v>150.269132681</v>
      </c>
      <c r="V253" s="4">
        <v>150.269132681</v>
      </c>
      <c r="W253" s="4">
        <v>150.269132681</v>
      </c>
      <c r="X253" s="4">
        <v>142.200991329</v>
      </c>
      <c r="Y253" s="4">
        <v>145.22654433599999</v>
      </c>
      <c r="Z253" s="8">
        <f t="shared" si="6"/>
        <v>152.87004666947368</v>
      </c>
      <c r="AA253">
        <f t="shared" si="7"/>
        <v>2161.9059599986044</v>
      </c>
    </row>
    <row r="254" spans="1:28" x14ac:dyDescent="0.2">
      <c r="A254" s="1" t="s">
        <v>252</v>
      </c>
      <c r="B254" s="2">
        <v>4987059</v>
      </c>
      <c r="C254" s="3">
        <v>2125042</v>
      </c>
      <c r="D254" s="4">
        <v>1006.51361</v>
      </c>
      <c r="E254" s="4">
        <v>1052.61347</v>
      </c>
      <c r="F254" s="5" t="s">
        <v>1</v>
      </c>
      <c r="G254" s="4">
        <v>1029.5635400000001</v>
      </c>
      <c r="H254" s="4">
        <v>1029.5635400000001</v>
      </c>
      <c r="I254" s="4">
        <v>1021.88023</v>
      </c>
      <c r="J254" s="4">
        <v>998.83029999999997</v>
      </c>
      <c r="K254" s="4">
        <v>998.83029999999997</v>
      </c>
      <c r="L254" s="4">
        <v>1014.19692</v>
      </c>
      <c r="M254" s="4">
        <v>1006.51361</v>
      </c>
      <c r="N254" s="4">
        <v>998.83029999999997</v>
      </c>
      <c r="O254" s="4">
        <v>1006.51361</v>
      </c>
      <c r="P254" s="5" t="s">
        <v>1</v>
      </c>
      <c r="Q254" s="4">
        <v>998.83029999999997</v>
      </c>
      <c r="R254" s="5" t="s">
        <v>1</v>
      </c>
      <c r="S254" s="4">
        <v>998.83029999999997</v>
      </c>
      <c r="T254" s="4">
        <v>1014.19692</v>
      </c>
      <c r="U254" s="4">
        <v>1014.19692</v>
      </c>
      <c r="V254" s="4">
        <v>1021.88023</v>
      </c>
      <c r="W254" s="4">
        <v>1044.9301599999999</v>
      </c>
      <c r="X254" s="4">
        <v>1067.98009</v>
      </c>
      <c r="Y254" s="4">
        <v>1060.2967799999999</v>
      </c>
      <c r="Z254" s="8">
        <f t="shared" si="6"/>
        <v>1020.2626910526317</v>
      </c>
      <c r="AA254">
        <f t="shared" si="7"/>
        <v>2082.8380951650192</v>
      </c>
    </row>
    <row r="255" spans="1:28" x14ac:dyDescent="0.2">
      <c r="A255" s="1" t="s">
        <v>253</v>
      </c>
      <c r="B255" s="2">
        <v>7315072</v>
      </c>
      <c r="C255" s="3">
        <v>1249952.2209999999</v>
      </c>
      <c r="D255" s="4">
        <v>258.82499999999999</v>
      </c>
      <c r="E255" s="4">
        <v>261.41325000000001</v>
      </c>
      <c r="F255" s="5" t="s">
        <v>1</v>
      </c>
      <c r="G255" s="4">
        <v>256.23674999999997</v>
      </c>
      <c r="H255" s="4">
        <v>258.82499999999999</v>
      </c>
      <c r="I255" s="4">
        <v>258.82499999999999</v>
      </c>
      <c r="J255" s="4">
        <v>266.58974999999998</v>
      </c>
      <c r="K255" s="4">
        <v>266.58974999999998</v>
      </c>
      <c r="L255" s="4">
        <v>269.178</v>
      </c>
      <c r="M255" s="4">
        <v>269.178</v>
      </c>
      <c r="N255" s="4">
        <v>264.00150000000002</v>
      </c>
      <c r="O255" s="4">
        <v>264.00150000000002</v>
      </c>
      <c r="P255" s="5" t="s">
        <v>1</v>
      </c>
      <c r="Q255" s="4">
        <v>271.76625000000001</v>
      </c>
      <c r="R255" s="5" t="s">
        <v>1</v>
      </c>
      <c r="S255" s="4">
        <v>264.00150000000002</v>
      </c>
      <c r="T255" s="4">
        <v>261.41325000000001</v>
      </c>
      <c r="U255" s="4">
        <v>266.58974999999998</v>
      </c>
      <c r="V255" s="4">
        <v>261.41325000000001</v>
      </c>
      <c r="W255" s="4">
        <v>264.00150000000002</v>
      </c>
      <c r="X255" s="4">
        <v>258.82499999999999</v>
      </c>
      <c r="Y255" s="4">
        <v>253.64850000000001</v>
      </c>
      <c r="Z255" s="8">
        <f t="shared" si="6"/>
        <v>262.9117105263158</v>
      </c>
      <c r="AA255">
        <f t="shared" si="7"/>
        <v>4754.2660556951023</v>
      </c>
    </row>
    <row r="256" spans="1:28" x14ac:dyDescent="0.2">
      <c r="A256" s="1" t="s">
        <v>254</v>
      </c>
      <c r="B256" s="2">
        <v>5000932</v>
      </c>
      <c r="C256" s="3">
        <v>748.09500000000003</v>
      </c>
      <c r="D256" s="4">
        <v>198.31750694999999</v>
      </c>
      <c r="E256" s="4">
        <v>198.31750694999999</v>
      </c>
      <c r="F256" s="5" t="s">
        <v>1</v>
      </c>
      <c r="G256" s="4">
        <v>198.31750694999999</v>
      </c>
      <c r="H256" s="4">
        <v>198.31750694999999</v>
      </c>
      <c r="I256" s="4">
        <v>198.31750694999999</v>
      </c>
      <c r="J256" s="4">
        <v>198.31750694999999</v>
      </c>
      <c r="K256" s="4">
        <v>198.31750694999999</v>
      </c>
      <c r="L256" s="4">
        <v>198.31750694999999</v>
      </c>
      <c r="M256" s="4">
        <v>198.31750694999999</v>
      </c>
      <c r="N256" s="4">
        <v>198.31750694999999</v>
      </c>
      <c r="O256" s="4">
        <v>198.31750694999999</v>
      </c>
      <c r="P256" s="5" t="s">
        <v>1</v>
      </c>
      <c r="Q256" s="4">
        <v>198.31750694999999</v>
      </c>
      <c r="R256" s="5" t="s">
        <v>1</v>
      </c>
      <c r="S256" s="4">
        <v>198.31750694999999</v>
      </c>
      <c r="T256" s="4">
        <v>198.31750694999999</v>
      </c>
      <c r="U256" s="4">
        <v>198.31750694999999</v>
      </c>
      <c r="V256" s="4">
        <v>198.31750694999999</v>
      </c>
      <c r="W256" s="4">
        <v>198.31750694999999</v>
      </c>
      <c r="X256" s="4">
        <v>198.31750694999999</v>
      </c>
      <c r="Y256" s="4">
        <v>198.31750694999999</v>
      </c>
      <c r="Z256" s="8">
        <f t="shared" si="6"/>
        <v>198.31750694999994</v>
      </c>
      <c r="AA256">
        <f t="shared" si="7"/>
        <v>3.7722085735406643</v>
      </c>
    </row>
    <row r="257" spans="1:27" x14ac:dyDescent="0.2">
      <c r="A257" s="1" t="s">
        <v>255</v>
      </c>
      <c r="B257" s="2">
        <v>4968503</v>
      </c>
      <c r="C257" s="3">
        <v>126606.432</v>
      </c>
      <c r="D257" s="4">
        <v>44.907536925000002</v>
      </c>
      <c r="E257" s="4">
        <v>44.907536925000002</v>
      </c>
      <c r="F257" s="5" t="s">
        <v>1</v>
      </c>
      <c r="G257" s="4">
        <v>45.695388450000003</v>
      </c>
      <c r="H257" s="4">
        <v>45.695388450000003</v>
      </c>
      <c r="I257" s="4">
        <v>44.907536925000002</v>
      </c>
      <c r="J257" s="4">
        <v>46.483239974999996</v>
      </c>
      <c r="K257" s="4">
        <v>46.483239974999996</v>
      </c>
      <c r="L257" s="4">
        <v>49.634646074999999</v>
      </c>
      <c r="M257" s="4">
        <v>46.483239974999996</v>
      </c>
      <c r="N257" s="4">
        <v>46.483239974999996</v>
      </c>
      <c r="O257" s="4">
        <v>46.483239974999996</v>
      </c>
      <c r="P257" s="5" t="s">
        <v>1</v>
      </c>
      <c r="Q257" s="4">
        <v>47.271091499999997</v>
      </c>
      <c r="R257" s="5" t="s">
        <v>1</v>
      </c>
      <c r="S257" s="4">
        <v>44.907536925000002</v>
      </c>
      <c r="T257" s="4">
        <v>45.695388450000003</v>
      </c>
      <c r="U257" s="4">
        <v>45.695388450000003</v>
      </c>
      <c r="V257" s="4">
        <v>45.695388450000003</v>
      </c>
      <c r="W257" s="4">
        <v>44.119685400000002</v>
      </c>
      <c r="X257" s="4">
        <v>44.907536925000002</v>
      </c>
      <c r="Y257" s="4">
        <v>45.695388450000003</v>
      </c>
      <c r="Z257" s="8">
        <f t="shared" si="6"/>
        <v>45.902717798684215</v>
      </c>
      <c r="AA257">
        <f t="shared" si="7"/>
        <v>2758.146751903852</v>
      </c>
    </row>
    <row r="258" spans="1:27" x14ac:dyDescent="0.2">
      <c r="A258" s="1" t="s">
        <v>256</v>
      </c>
      <c r="B258" s="2">
        <v>4999157</v>
      </c>
      <c r="C258" s="3">
        <v>4751099</v>
      </c>
      <c r="D258" s="4">
        <v>13073.717467160001</v>
      </c>
      <c r="E258" s="4">
        <v>12928.130412959999</v>
      </c>
      <c r="F258" s="5" t="s">
        <v>1</v>
      </c>
      <c r="G258" s="4">
        <v>12520.486661200001</v>
      </c>
      <c r="H258" s="4">
        <v>12520.486661200001</v>
      </c>
      <c r="I258" s="4">
        <v>12316.664785319999</v>
      </c>
      <c r="J258" s="4">
        <v>12374.899606999999</v>
      </c>
      <c r="K258" s="4">
        <v>12374.899606999999</v>
      </c>
      <c r="L258" s="4">
        <v>12374.899606999999</v>
      </c>
      <c r="M258" s="4">
        <v>12287.54737448</v>
      </c>
      <c r="N258" s="4">
        <v>12520.486661200001</v>
      </c>
      <c r="O258" s="4">
        <v>12316.664785319999</v>
      </c>
      <c r="P258" s="5" t="s">
        <v>1</v>
      </c>
      <c r="Q258" s="4">
        <v>12316.664785319999</v>
      </c>
      <c r="R258" s="5" t="s">
        <v>1</v>
      </c>
      <c r="S258" s="4">
        <v>12200.195141960001</v>
      </c>
      <c r="T258" s="4">
        <v>12229.3125528</v>
      </c>
      <c r="U258" s="4">
        <v>12229.3125528</v>
      </c>
      <c r="V258" s="4">
        <v>12607.83889372</v>
      </c>
      <c r="W258" s="4">
        <v>12724.30853708</v>
      </c>
      <c r="X258" s="4">
        <v>12716.01864708</v>
      </c>
      <c r="Y258" s="4">
        <v>12657.8217654</v>
      </c>
      <c r="Z258" s="8">
        <f t="shared" si="6"/>
        <v>12488.966131894738</v>
      </c>
      <c r="AA258">
        <f t="shared" si="7"/>
        <v>380.42372361523866</v>
      </c>
    </row>
    <row r="259" spans="1:27" x14ac:dyDescent="0.2">
      <c r="A259" s="1" t="s">
        <v>257</v>
      </c>
      <c r="B259" s="2">
        <v>4989324</v>
      </c>
      <c r="C259" s="3">
        <v>475170.56199999998</v>
      </c>
      <c r="D259" s="4">
        <v>319.89839999999998</v>
      </c>
      <c r="E259" s="4">
        <v>319.89839999999998</v>
      </c>
      <c r="F259" s="5" t="s">
        <v>1</v>
      </c>
      <c r="G259" s="4">
        <v>319.89839999999998</v>
      </c>
      <c r="H259" s="4">
        <v>306.89440000000002</v>
      </c>
      <c r="I259" s="4">
        <v>306.89440000000002</v>
      </c>
      <c r="J259" s="4">
        <v>296.49119999999999</v>
      </c>
      <c r="K259" s="4">
        <v>306.89440000000002</v>
      </c>
      <c r="L259" s="4">
        <v>296.49119999999999</v>
      </c>
      <c r="M259" s="4">
        <v>296.49119999999999</v>
      </c>
      <c r="N259" s="4">
        <v>296.49119999999999</v>
      </c>
      <c r="O259" s="4">
        <v>296.49119999999999</v>
      </c>
      <c r="P259" s="5" t="s">
        <v>1</v>
      </c>
      <c r="Q259" s="4">
        <v>301.69279999999998</v>
      </c>
      <c r="R259" s="5" t="s">
        <v>1</v>
      </c>
      <c r="S259" s="4">
        <v>301.69279999999998</v>
      </c>
      <c r="T259" s="4">
        <v>304.29360000000003</v>
      </c>
      <c r="U259" s="4">
        <v>309.49520000000001</v>
      </c>
      <c r="V259" s="4">
        <v>309.49520000000001</v>
      </c>
      <c r="W259" s="4">
        <v>309.49520000000001</v>
      </c>
      <c r="X259" s="4">
        <v>309.49520000000001</v>
      </c>
      <c r="Y259" s="4">
        <v>309.49520000000001</v>
      </c>
      <c r="Z259" s="8">
        <f t="shared" si="6"/>
        <v>306.20997894736848</v>
      </c>
      <c r="AA259">
        <f t="shared" si="7"/>
        <v>1551.7801334674091</v>
      </c>
    </row>
    <row r="260" spans="1:27" x14ac:dyDescent="0.2">
      <c r="A260" s="1" t="s">
        <v>258</v>
      </c>
      <c r="B260" s="2">
        <v>4984187</v>
      </c>
      <c r="C260" s="3">
        <v>132692.20800000001</v>
      </c>
      <c r="D260" s="4">
        <v>59.52</v>
      </c>
      <c r="E260" s="4">
        <v>59.52</v>
      </c>
      <c r="F260" s="5" t="s">
        <v>1</v>
      </c>
      <c r="G260" s="4">
        <v>59.52</v>
      </c>
      <c r="H260" s="4">
        <v>59.52</v>
      </c>
      <c r="I260" s="4">
        <v>59.52</v>
      </c>
      <c r="J260" s="4">
        <v>59.52</v>
      </c>
      <c r="K260" s="4">
        <v>59.52</v>
      </c>
      <c r="L260" s="4">
        <v>59.52</v>
      </c>
      <c r="M260" s="4">
        <v>59.52</v>
      </c>
      <c r="N260" s="4">
        <v>59.52</v>
      </c>
      <c r="O260" s="4">
        <v>59.52</v>
      </c>
      <c r="P260" s="5" t="s">
        <v>1</v>
      </c>
      <c r="Q260" s="4">
        <v>59.52</v>
      </c>
      <c r="R260" s="5" t="s">
        <v>1</v>
      </c>
      <c r="S260" s="4">
        <v>59.52</v>
      </c>
      <c r="T260" s="4">
        <v>59.52</v>
      </c>
      <c r="U260" s="4">
        <v>53.28</v>
      </c>
      <c r="V260" s="4">
        <v>53.28</v>
      </c>
      <c r="W260" s="4">
        <v>53.28</v>
      </c>
      <c r="X260" s="4">
        <v>53.28</v>
      </c>
      <c r="Y260" s="4">
        <v>56.16</v>
      </c>
      <c r="Z260" s="8">
        <f t="shared" ref="Z260:Z323" si="8">AVERAGE(D260:Y260)</f>
        <v>58.029473684210522</v>
      </c>
      <c r="AA260">
        <f t="shared" ref="AA260:AA323" si="9">C260/Z260</f>
        <v>2286.6346974314329</v>
      </c>
    </row>
    <row r="261" spans="1:27" x14ac:dyDescent="0.2">
      <c r="A261" s="1" t="s">
        <v>259</v>
      </c>
      <c r="B261" s="2">
        <v>4863819</v>
      </c>
      <c r="C261" s="3">
        <v>7530028</v>
      </c>
      <c r="D261" s="4">
        <v>1339.8</v>
      </c>
      <c r="E261" s="4">
        <v>1339.8</v>
      </c>
      <c r="F261" s="5" t="s">
        <v>1</v>
      </c>
      <c r="G261" s="4">
        <v>1315.44</v>
      </c>
      <c r="H261" s="4">
        <v>1322.4</v>
      </c>
      <c r="I261" s="4">
        <v>1294.56</v>
      </c>
      <c r="J261" s="4">
        <v>1308.48</v>
      </c>
      <c r="K261" s="4">
        <v>1325.88</v>
      </c>
      <c r="L261" s="4">
        <v>1301.52</v>
      </c>
      <c r="M261" s="4">
        <v>1280.6400000000001</v>
      </c>
      <c r="N261" s="4">
        <v>1298.04</v>
      </c>
      <c r="O261" s="4">
        <v>1301.52</v>
      </c>
      <c r="P261" s="5" t="s">
        <v>1</v>
      </c>
      <c r="Q261" s="4">
        <v>1374.6</v>
      </c>
      <c r="R261" s="5" t="s">
        <v>1</v>
      </c>
      <c r="S261" s="4">
        <v>1447.68</v>
      </c>
      <c r="T261" s="4">
        <v>1419.84</v>
      </c>
      <c r="U261" s="4">
        <v>1392</v>
      </c>
      <c r="V261" s="4">
        <v>1353.72</v>
      </c>
      <c r="W261" s="4">
        <v>1315.44</v>
      </c>
      <c r="X261" s="4">
        <v>1305</v>
      </c>
      <c r="Y261" s="4">
        <v>1287.5999999999999</v>
      </c>
      <c r="Z261" s="8">
        <f t="shared" si="8"/>
        <v>1332.84</v>
      </c>
      <c r="AA261">
        <f t="shared" si="9"/>
        <v>5649.6113562017954</v>
      </c>
    </row>
    <row r="262" spans="1:27" x14ac:dyDescent="0.2">
      <c r="A262" s="1" t="s">
        <v>260</v>
      </c>
      <c r="B262" s="2">
        <v>4195943</v>
      </c>
      <c r="C262" s="3">
        <v>879819</v>
      </c>
      <c r="D262" s="4">
        <v>420</v>
      </c>
      <c r="E262" s="4">
        <v>420</v>
      </c>
      <c r="F262" s="5" t="s">
        <v>1</v>
      </c>
      <c r="G262" s="4">
        <v>420</v>
      </c>
      <c r="H262" s="4">
        <v>450</v>
      </c>
      <c r="I262" s="4">
        <v>450</v>
      </c>
      <c r="J262" s="4">
        <v>450</v>
      </c>
      <c r="K262" s="4">
        <v>450</v>
      </c>
      <c r="L262" s="4">
        <v>450</v>
      </c>
      <c r="M262" s="4">
        <v>450</v>
      </c>
      <c r="N262" s="4">
        <v>450</v>
      </c>
      <c r="O262" s="4">
        <v>450</v>
      </c>
      <c r="P262" s="5" t="s">
        <v>1</v>
      </c>
      <c r="Q262" s="4">
        <v>450</v>
      </c>
      <c r="R262" s="5" t="s">
        <v>1</v>
      </c>
      <c r="S262" s="4">
        <v>450</v>
      </c>
      <c r="T262" s="4">
        <v>450</v>
      </c>
      <c r="U262" s="4">
        <v>450</v>
      </c>
      <c r="V262" s="4">
        <v>450</v>
      </c>
      <c r="W262" s="4">
        <v>450</v>
      </c>
      <c r="X262" s="4">
        <v>450</v>
      </c>
      <c r="Y262" s="4">
        <v>450</v>
      </c>
      <c r="Z262" s="8">
        <f t="shared" si="8"/>
        <v>445.26315789473682</v>
      </c>
      <c r="AA262">
        <f t="shared" si="9"/>
        <v>1975.9528368794327</v>
      </c>
    </row>
    <row r="263" spans="1:27" x14ac:dyDescent="0.2">
      <c r="A263" s="1" t="s">
        <v>261</v>
      </c>
      <c r="B263" s="2">
        <v>4432441</v>
      </c>
      <c r="C263" s="3">
        <v>24747068</v>
      </c>
      <c r="D263" s="4">
        <v>6740.3891952240001</v>
      </c>
      <c r="E263" s="4">
        <v>6785.9323654620002</v>
      </c>
      <c r="F263" s="5" t="s">
        <v>1</v>
      </c>
      <c r="G263" s="4">
        <v>6740.3891952240001</v>
      </c>
      <c r="H263" s="4">
        <v>6968.1050464139998</v>
      </c>
      <c r="I263" s="4">
        <v>6968.1050464139998</v>
      </c>
      <c r="J263" s="4">
        <v>6968.1050464139998</v>
      </c>
      <c r="K263" s="4">
        <v>6968.1050464139998</v>
      </c>
      <c r="L263" s="4">
        <v>6968.1050464139998</v>
      </c>
      <c r="M263" s="4">
        <v>7013.648216652</v>
      </c>
      <c r="N263" s="4">
        <v>7195.8208976039996</v>
      </c>
      <c r="O263" s="4">
        <v>7241.3640678419997</v>
      </c>
      <c r="P263" s="5" t="s">
        <v>1</v>
      </c>
      <c r="Q263" s="4">
        <v>7514.6230892699996</v>
      </c>
      <c r="R263" s="5" t="s">
        <v>1</v>
      </c>
      <c r="S263" s="4">
        <v>7469.0799190320004</v>
      </c>
      <c r="T263" s="4">
        <v>7514.6230892699996</v>
      </c>
      <c r="U263" s="4">
        <v>7514.6230892699996</v>
      </c>
      <c r="V263" s="4">
        <v>7469.0799190320004</v>
      </c>
      <c r="W263" s="4">
        <v>7514.6230892699996</v>
      </c>
      <c r="X263" s="4">
        <v>7423.5367487940002</v>
      </c>
      <c r="Y263" s="4">
        <v>7469.0799190320004</v>
      </c>
      <c r="Z263" s="8">
        <f t="shared" si="8"/>
        <v>7181.4388438446304</v>
      </c>
      <c r="AA263">
        <f t="shared" si="9"/>
        <v>3445.9762922316409</v>
      </c>
    </row>
    <row r="264" spans="1:27" x14ac:dyDescent="0.2">
      <c r="A264" s="1" t="s">
        <v>262</v>
      </c>
      <c r="B264" s="2">
        <v>4977922</v>
      </c>
      <c r="C264" s="3">
        <v>49410.807000000001</v>
      </c>
      <c r="D264" s="4">
        <v>254.12627699999999</v>
      </c>
      <c r="E264" s="4">
        <v>246.05877599999999</v>
      </c>
      <c r="F264" s="5" t="s">
        <v>1</v>
      </c>
      <c r="G264" s="4">
        <v>246.05877599999999</v>
      </c>
      <c r="H264" s="4">
        <v>221.85627400000001</v>
      </c>
      <c r="I264" s="4">
        <v>237.991275</v>
      </c>
      <c r="J264" s="4">
        <v>246.05877599999999</v>
      </c>
      <c r="K264" s="4">
        <v>237.991275</v>
      </c>
      <c r="L264" s="4">
        <v>233.957525</v>
      </c>
      <c r="M264" s="4">
        <v>225.89002400000001</v>
      </c>
      <c r="N264" s="4">
        <v>237.991275</v>
      </c>
      <c r="O264" s="4">
        <v>233.957525</v>
      </c>
      <c r="P264" s="5" t="s">
        <v>1</v>
      </c>
      <c r="Q264" s="4">
        <v>237.991275</v>
      </c>
      <c r="R264" s="5" t="s">
        <v>1</v>
      </c>
      <c r="S264" s="4">
        <v>233.957525</v>
      </c>
      <c r="T264" s="4">
        <v>246.05877599999999</v>
      </c>
      <c r="U264" s="4">
        <v>258.16002700000001</v>
      </c>
      <c r="V264" s="4">
        <v>250.09252699999999</v>
      </c>
      <c r="W264" s="4">
        <v>262.19377800000001</v>
      </c>
      <c r="X264" s="4">
        <v>250.09252699999999</v>
      </c>
      <c r="Y264" s="4">
        <v>250.09252699999999</v>
      </c>
      <c r="Z264" s="8">
        <f t="shared" si="8"/>
        <v>242.66193368421045</v>
      </c>
      <c r="AA264">
        <f t="shared" si="9"/>
        <v>203.61993432517951</v>
      </c>
    </row>
    <row r="265" spans="1:27" x14ac:dyDescent="0.2">
      <c r="A265" s="1" t="s">
        <v>263</v>
      </c>
      <c r="B265" s="2">
        <v>4986925</v>
      </c>
      <c r="C265" s="3">
        <v>102535</v>
      </c>
      <c r="D265" s="4">
        <v>924.02472399999999</v>
      </c>
      <c r="E265" s="4">
        <v>890.62624000000005</v>
      </c>
      <c r="F265" s="5" t="s">
        <v>1</v>
      </c>
      <c r="G265" s="4">
        <v>868.36058400000002</v>
      </c>
      <c r="H265" s="4">
        <v>901.75906799999996</v>
      </c>
      <c r="I265" s="4">
        <v>907.32548199999997</v>
      </c>
      <c r="J265" s="4">
        <v>918.45830999999998</v>
      </c>
      <c r="K265" s="4">
        <v>974.12244999999996</v>
      </c>
      <c r="L265" s="4">
        <v>918.45830999999998</v>
      </c>
      <c r="M265" s="4">
        <v>924.02472399999999</v>
      </c>
      <c r="N265" s="4">
        <v>912.89189599999997</v>
      </c>
      <c r="O265" s="4">
        <v>907.32548199999997</v>
      </c>
      <c r="P265" s="5" t="s">
        <v>1</v>
      </c>
      <c r="Q265" s="4">
        <v>912.89189599999997</v>
      </c>
      <c r="R265" s="5" t="s">
        <v>1</v>
      </c>
      <c r="S265" s="4">
        <v>912.89189599999997</v>
      </c>
      <c r="T265" s="4">
        <v>912.89189599999997</v>
      </c>
      <c r="U265" s="4">
        <v>912.89189599999997</v>
      </c>
      <c r="V265" s="4">
        <v>901.75906799999996</v>
      </c>
      <c r="W265" s="4">
        <v>912.89189599999997</v>
      </c>
      <c r="X265" s="4">
        <v>907.32548199999997</v>
      </c>
      <c r="Y265" s="4">
        <v>907.32548199999997</v>
      </c>
      <c r="Z265" s="8">
        <f t="shared" si="8"/>
        <v>912.01298852631555</v>
      </c>
      <c r="AA265">
        <f t="shared" si="9"/>
        <v>112.42712690493818</v>
      </c>
    </row>
    <row r="266" spans="1:27" x14ac:dyDescent="0.2">
      <c r="A266" s="1" t="s">
        <v>264</v>
      </c>
      <c r="B266" s="2">
        <v>4993449</v>
      </c>
      <c r="C266" s="3">
        <v>199988.451</v>
      </c>
      <c r="D266" s="4">
        <v>247.96125000000001</v>
      </c>
      <c r="E266" s="4">
        <v>245.20612499999999</v>
      </c>
      <c r="F266" s="5" t="s">
        <v>1</v>
      </c>
      <c r="G266" s="4">
        <v>245.20612499999999</v>
      </c>
      <c r="H266" s="4">
        <v>242.45099999999999</v>
      </c>
      <c r="I266" s="4">
        <v>250.716375</v>
      </c>
      <c r="J266" s="4">
        <v>253.47149999999999</v>
      </c>
      <c r="K266" s="4">
        <v>297.55349999999999</v>
      </c>
      <c r="L266" s="4">
        <v>399.49312500000002</v>
      </c>
      <c r="M266" s="4">
        <v>471.126375</v>
      </c>
      <c r="N266" s="4">
        <v>465.61612500000001</v>
      </c>
      <c r="O266" s="4">
        <v>490.41224999999997</v>
      </c>
      <c r="P266" s="5" t="s">
        <v>1</v>
      </c>
      <c r="Q266" s="4">
        <v>449.085375</v>
      </c>
      <c r="R266" s="5" t="s">
        <v>1</v>
      </c>
      <c r="S266" s="4">
        <v>405.00337500000001</v>
      </c>
      <c r="T266" s="4">
        <v>465.61612500000001</v>
      </c>
      <c r="U266" s="4">
        <v>443.57512500000001</v>
      </c>
      <c r="V266" s="4">
        <v>435.30975000000001</v>
      </c>
      <c r="W266" s="4">
        <v>418.779</v>
      </c>
      <c r="X266" s="4">
        <v>402.24824999999998</v>
      </c>
      <c r="Y266" s="4">
        <v>377.45212500000002</v>
      </c>
      <c r="Z266" s="8">
        <f t="shared" si="8"/>
        <v>368.75173026315787</v>
      </c>
      <c r="AA266">
        <f t="shared" si="9"/>
        <v>542.33901724957116</v>
      </c>
    </row>
    <row r="267" spans="1:27" x14ac:dyDescent="0.2">
      <c r="A267" s="1" t="s">
        <v>265</v>
      </c>
      <c r="B267" s="2">
        <v>4910274</v>
      </c>
      <c r="C267" s="3">
        <v>1896646.094</v>
      </c>
      <c r="D267" s="4">
        <v>2720.0812500000002</v>
      </c>
      <c r="E267" s="4">
        <v>2462.625</v>
      </c>
      <c r="F267" s="5" t="s">
        <v>1</v>
      </c>
      <c r="G267" s="4">
        <v>2518.59375</v>
      </c>
      <c r="H267" s="4">
        <v>2832.0187500000002</v>
      </c>
      <c r="I267" s="4">
        <v>2999.9250000000002</v>
      </c>
      <c r="J267" s="4">
        <v>2943.9562500000002</v>
      </c>
      <c r="K267" s="4">
        <v>2865.6</v>
      </c>
      <c r="L267" s="4">
        <v>2887.9875000000002</v>
      </c>
      <c r="M267" s="4">
        <v>2776.05</v>
      </c>
      <c r="N267" s="4">
        <v>2910.375</v>
      </c>
      <c r="O267" s="4">
        <v>2832.0187500000002</v>
      </c>
      <c r="P267" s="5" t="s">
        <v>1</v>
      </c>
      <c r="Q267" s="4">
        <v>2742.46875</v>
      </c>
      <c r="R267" s="5" t="s">
        <v>1</v>
      </c>
      <c r="S267" s="4">
        <v>2742.46875</v>
      </c>
      <c r="T267" s="4">
        <v>2787.2437500000001</v>
      </c>
      <c r="U267" s="4">
        <v>2686.5</v>
      </c>
      <c r="V267" s="4">
        <v>2485.0124999999998</v>
      </c>
      <c r="W267" s="4">
        <v>2574.5625</v>
      </c>
      <c r="X267" s="4">
        <v>2843.2125000000001</v>
      </c>
      <c r="Y267" s="4">
        <v>2697.6937499999999</v>
      </c>
      <c r="Z267" s="8">
        <f t="shared" si="8"/>
        <v>2753.0733552631577</v>
      </c>
      <c r="AA267">
        <f t="shared" si="9"/>
        <v>688.91956343048673</v>
      </c>
    </row>
    <row r="268" spans="1:27" x14ac:dyDescent="0.2">
      <c r="A268" s="1" t="s">
        <v>266</v>
      </c>
      <c r="B268" s="2">
        <v>4329344</v>
      </c>
      <c r="C268" s="3">
        <v>2060667</v>
      </c>
      <c r="D268" s="4">
        <v>2875.25</v>
      </c>
      <c r="E268" s="4">
        <v>2835.5</v>
      </c>
      <c r="F268" s="5" t="s">
        <v>1</v>
      </c>
      <c r="G268" s="4">
        <v>2835.5</v>
      </c>
      <c r="H268" s="4">
        <v>2848.75</v>
      </c>
      <c r="I268" s="4">
        <v>2848.75</v>
      </c>
      <c r="J268" s="4">
        <v>2835.5</v>
      </c>
      <c r="K268" s="4">
        <v>2822.25</v>
      </c>
      <c r="L268" s="4">
        <v>2848.75</v>
      </c>
      <c r="M268" s="4">
        <v>2835.5</v>
      </c>
      <c r="N268" s="4">
        <v>2848.75</v>
      </c>
      <c r="O268" s="4">
        <v>2835.5</v>
      </c>
      <c r="P268" s="5" t="s">
        <v>1</v>
      </c>
      <c r="Q268" s="4">
        <v>2822.25</v>
      </c>
      <c r="R268" s="5" t="s">
        <v>1</v>
      </c>
      <c r="S268" s="4">
        <v>2809</v>
      </c>
      <c r="T268" s="4">
        <v>2795.75</v>
      </c>
      <c r="U268" s="4">
        <v>2795.75</v>
      </c>
      <c r="V268" s="4">
        <v>2650</v>
      </c>
      <c r="W268" s="4">
        <v>2650</v>
      </c>
      <c r="X268" s="4">
        <v>2636.75</v>
      </c>
      <c r="Y268" s="4">
        <v>2636.75</v>
      </c>
      <c r="Z268" s="8">
        <f t="shared" si="8"/>
        <v>2792.9605263157896</v>
      </c>
      <c r="AA268">
        <f t="shared" si="9"/>
        <v>737.8074199703201</v>
      </c>
    </row>
    <row r="269" spans="1:27" x14ac:dyDescent="0.2">
      <c r="A269" s="1" t="s">
        <v>267</v>
      </c>
      <c r="B269" s="2">
        <v>4910418</v>
      </c>
      <c r="C269" s="3">
        <v>300499.75699999998</v>
      </c>
      <c r="D269" s="4">
        <v>155.15</v>
      </c>
      <c r="E269" s="4">
        <v>144.44999999999999</v>
      </c>
      <c r="F269" s="5" t="s">
        <v>1</v>
      </c>
      <c r="G269" s="4">
        <v>144.44999999999999</v>
      </c>
      <c r="H269" s="4">
        <v>142.31</v>
      </c>
      <c r="I269" s="4">
        <v>149.80000000000001</v>
      </c>
      <c r="J269" s="4">
        <v>141.24</v>
      </c>
      <c r="K269" s="4">
        <v>139.1</v>
      </c>
      <c r="L269" s="4">
        <v>140.16999999999999</v>
      </c>
      <c r="M269" s="4">
        <v>142.31</v>
      </c>
      <c r="N269" s="4">
        <v>143.38</v>
      </c>
      <c r="O269" s="4">
        <v>149.80000000000001</v>
      </c>
      <c r="P269" s="5" t="s">
        <v>1</v>
      </c>
      <c r="Q269" s="4">
        <v>150.87</v>
      </c>
      <c r="R269" s="5" t="s">
        <v>1</v>
      </c>
      <c r="S269" s="4">
        <v>138.03</v>
      </c>
      <c r="T269" s="4">
        <v>140.16999999999999</v>
      </c>
      <c r="U269" s="4">
        <v>141.24</v>
      </c>
      <c r="V269" s="4">
        <v>136.96</v>
      </c>
      <c r="W269" s="4">
        <v>139.1</v>
      </c>
      <c r="X269" s="4">
        <v>138.03</v>
      </c>
      <c r="Y269" s="4">
        <v>138.03</v>
      </c>
      <c r="Z269" s="8">
        <f t="shared" si="8"/>
        <v>142.87315789473686</v>
      </c>
      <c r="AA269">
        <f t="shared" si="9"/>
        <v>2103.2625122025788</v>
      </c>
    </row>
    <row r="270" spans="1:27" x14ac:dyDescent="0.2">
      <c r="A270" s="1" t="s">
        <v>268</v>
      </c>
      <c r="B270" s="2">
        <v>4981097</v>
      </c>
      <c r="C270" s="3">
        <v>646554.45900000003</v>
      </c>
      <c r="D270" s="4">
        <v>651.92149036076</v>
      </c>
      <c r="E270" s="4">
        <v>662.18797060476004</v>
      </c>
      <c r="F270" s="5" t="s">
        <v>1</v>
      </c>
      <c r="G270" s="4">
        <v>672.45445084875996</v>
      </c>
      <c r="H270" s="4">
        <v>672.45445084875996</v>
      </c>
      <c r="I270" s="4">
        <v>677.58769097076004</v>
      </c>
      <c r="J270" s="4">
        <v>682.72093109276</v>
      </c>
      <c r="K270" s="4">
        <v>728.92009219075999</v>
      </c>
      <c r="L270" s="4">
        <v>749.45305267875995</v>
      </c>
      <c r="M270" s="4">
        <v>749.45305267875995</v>
      </c>
      <c r="N270" s="4">
        <v>744.31981255675998</v>
      </c>
      <c r="O270" s="4">
        <v>749.45305267875995</v>
      </c>
      <c r="P270" s="5" t="s">
        <v>1</v>
      </c>
      <c r="Q270" s="4">
        <v>734.05333231275995</v>
      </c>
      <c r="R270" s="5" t="s">
        <v>1</v>
      </c>
      <c r="S270" s="4">
        <v>739.18657243476002</v>
      </c>
      <c r="T270" s="4">
        <v>728.92009219075999</v>
      </c>
      <c r="U270" s="4">
        <v>754.58629280076002</v>
      </c>
      <c r="V270" s="4">
        <v>790.51897365475998</v>
      </c>
      <c r="W270" s="4">
        <v>764.85277304476006</v>
      </c>
      <c r="X270" s="4">
        <v>754.58629280076002</v>
      </c>
      <c r="Y270" s="4">
        <v>790.51897365475998</v>
      </c>
      <c r="Z270" s="8">
        <f t="shared" si="8"/>
        <v>726.21838686339174</v>
      </c>
      <c r="AA270">
        <f t="shared" si="9"/>
        <v>890.303069566349</v>
      </c>
    </row>
    <row r="271" spans="1:27" x14ac:dyDescent="0.2">
      <c r="A271" s="1" t="s">
        <v>269</v>
      </c>
      <c r="B271" s="2">
        <v>4194990</v>
      </c>
      <c r="C271" s="3">
        <v>1410477</v>
      </c>
      <c r="D271" s="4">
        <v>3313.8667584</v>
      </c>
      <c r="E271" s="4">
        <v>3313.8667584</v>
      </c>
      <c r="F271" s="5" t="s">
        <v>1</v>
      </c>
      <c r="G271" s="4">
        <v>3313.8667584</v>
      </c>
      <c r="H271" s="4">
        <v>3313.8667584</v>
      </c>
      <c r="I271" s="4">
        <v>3313.8667584</v>
      </c>
      <c r="J271" s="4">
        <v>3249.1427982750001</v>
      </c>
      <c r="K271" s="4">
        <v>3300.921966375</v>
      </c>
      <c r="L271" s="4">
        <v>3262.0875903000001</v>
      </c>
      <c r="M271" s="4">
        <v>3313.8667584</v>
      </c>
      <c r="N271" s="4">
        <v>3313.8667584</v>
      </c>
      <c r="O271" s="4">
        <v>3313.8667584</v>
      </c>
      <c r="P271" s="5" t="s">
        <v>1</v>
      </c>
      <c r="Q271" s="4">
        <v>3313.8667584</v>
      </c>
      <c r="R271" s="5" t="s">
        <v>1</v>
      </c>
      <c r="S271" s="4">
        <v>3313.8667584</v>
      </c>
      <c r="T271" s="4">
        <v>3287.97717435</v>
      </c>
      <c r="U271" s="4">
        <v>3287.97717435</v>
      </c>
      <c r="V271" s="4">
        <v>3262.0875903000001</v>
      </c>
      <c r="W271" s="4">
        <v>3262.0875903000001</v>
      </c>
      <c r="X271" s="4">
        <v>3275.0323823250001</v>
      </c>
      <c r="Y271" s="4">
        <v>3275.0323823250001</v>
      </c>
      <c r="Z271" s="8">
        <f t="shared" si="8"/>
        <v>3294.7902227842105</v>
      </c>
      <c r="AA271">
        <f t="shared" si="9"/>
        <v>428.09311204283551</v>
      </c>
    </row>
    <row r="272" spans="1:27" x14ac:dyDescent="0.2">
      <c r="A272" s="1" t="s">
        <v>270</v>
      </c>
      <c r="B272" s="2">
        <v>4911522</v>
      </c>
      <c r="C272" s="3">
        <v>1815828</v>
      </c>
      <c r="D272" s="4">
        <v>11460.525861599999</v>
      </c>
      <c r="E272" s="4">
        <v>11432.0170908</v>
      </c>
      <c r="F272" s="5" t="s">
        <v>1</v>
      </c>
      <c r="G272" s="4">
        <v>10975.876758</v>
      </c>
      <c r="H272" s="4">
        <v>11232.4556952</v>
      </c>
      <c r="I272" s="4">
        <v>10918.8592164</v>
      </c>
      <c r="J272" s="4">
        <v>11032.894299600001</v>
      </c>
      <c r="K272" s="4">
        <v>10975.876758</v>
      </c>
      <c r="L272" s="4">
        <v>10947.367987199999</v>
      </c>
      <c r="M272" s="4">
        <v>10633.771508399999</v>
      </c>
      <c r="N272" s="4">
        <v>10519.736425200001</v>
      </c>
      <c r="O272" s="4">
        <v>10234.6487172</v>
      </c>
      <c r="P272" s="5" t="s">
        <v>1</v>
      </c>
      <c r="Q272" s="4">
        <v>10377.192571199999</v>
      </c>
      <c r="R272" s="5" t="s">
        <v>1</v>
      </c>
      <c r="S272" s="4">
        <v>10833.332904000001</v>
      </c>
      <c r="T272" s="4">
        <v>11089.911841200001</v>
      </c>
      <c r="U272" s="4">
        <v>11118.420612</v>
      </c>
      <c r="V272" s="4">
        <v>11546.052174</v>
      </c>
      <c r="W272" s="4">
        <v>12315.7889856</v>
      </c>
      <c r="X272" s="4">
        <v>12257.3399336</v>
      </c>
      <c r="Y272" s="4">
        <v>11415.8749496</v>
      </c>
      <c r="Z272" s="8">
        <f t="shared" si="8"/>
        <v>11121.997067831579</v>
      </c>
      <c r="AA272">
        <f t="shared" si="9"/>
        <v>163.26456381219191</v>
      </c>
    </row>
    <row r="273" spans="1:28" x14ac:dyDescent="0.2">
      <c r="A273" s="1" t="s">
        <v>271</v>
      </c>
      <c r="B273" s="2">
        <v>4911492</v>
      </c>
      <c r="C273" s="3">
        <v>1149243</v>
      </c>
      <c r="D273" s="4">
        <v>1882.2869800000001</v>
      </c>
      <c r="E273" s="4">
        <v>1882.2869800000001</v>
      </c>
      <c r="F273" s="5" t="s">
        <v>1</v>
      </c>
      <c r="G273" s="4">
        <v>1761.8206132800001</v>
      </c>
      <c r="H273" s="4">
        <v>1686.5291340799999</v>
      </c>
      <c r="I273" s="4">
        <v>1641.3542465600001</v>
      </c>
      <c r="J273" s="4">
        <v>1671.4708382399999</v>
      </c>
      <c r="K273" s="4">
        <v>1626.2959507200001</v>
      </c>
      <c r="L273" s="4">
        <v>1566.06276736</v>
      </c>
      <c r="M273" s="4">
        <v>1505.8295840000001</v>
      </c>
      <c r="N273" s="4">
        <v>1483.24214024</v>
      </c>
      <c r="O273" s="4">
        <v>1490.77128816</v>
      </c>
      <c r="P273" s="5" t="s">
        <v>1</v>
      </c>
      <c r="Q273" s="4">
        <v>1656.4125423999999</v>
      </c>
      <c r="R273" s="5" t="s">
        <v>1</v>
      </c>
      <c r="S273" s="4">
        <v>1551.0044715199999</v>
      </c>
      <c r="T273" s="4">
        <v>1551.0044715199999</v>
      </c>
      <c r="U273" s="4">
        <v>1551.0044715199999</v>
      </c>
      <c r="V273" s="4">
        <v>1520.8878798400001</v>
      </c>
      <c r="W273" s="4">
        <v>1566.06276736</v>
      </c>
      <c r="X273" s="4">
        <v>1551.0044715199999</v>
      </c>
      <c r="Y273" s="4">
        <v>1520.8878798400001</v>
      </c>
      <c r="Z273" s="8">
        <f t="shared" si="8"/>
        <v>1614.011551482105</v>
      </c>
      <c r="AA273">
        <f t="shared" si="9"/>
        <v>712.04137228428135</v>
      </c>
    </row>
    <row r="274" spans="1:28" x14ac:dyDescent="0.2">
      <c r="A274" s="1" t="s">
        <v>272</v>
      </c>
      <c r="B274" s="2">
        <v>4913245</v>
      </c>
      <c r="C274" s="3">
        <v>8542544.4820000008</v>
      </c>
      <c r="D274" s="4">
        <v>57014.684298749999</v>
      </c>
      <c r="E274" s="4">
        <v>56791.097301499998</v>
      </c>
      <c r="F274" s="5" t="s">
        <v>1</v>
      </c>
      <c r="G274" s="4">
        <v>56120.336309749997</v>
      </c>
      <c r="H274" s="4">
        <v>55896.749312499996</v>
      </c>
      <c r="I274" s="4">
        <v>56120.336309749997</v>
      </c>
      <c r="J274" s="4">
        <v>56791.097301499998</v>
      </c>
      <c r="K274" s="4">
        <v>56791.097301499998</v>
      </c>
      <c r="L274" s="4">
        <v>56791.097301499998</v>
      </c>
      <c r="M274" s="4">
        <v>56791.097301499998</v>
      </c>
      <c r="N274" s="4">
        <v>57014.684298749999</v>
      </c>
      <c r="O274" s="4">
        <v>57014.684298749999</v>
      </c>
      <c r="P274" s="5" t="s">
        <v>1</v>
      </c>
      <c r="Q274" s="4">
        <v>56791.097301499998</v>
      </c>
      <c r="R274" s="5" t="s">
        <v>1</v>
      </c>
      <c r="S274" s="4">
        <v>56120.336309749997</v>
      </c>
      <c r="T274" s="4">
        <v>56343.923306999997</v>
      </c>
      <c r="U274" s="4">
        <v>56567.510304249998</v>
      </c>
      <c r="V274" s="4">
        <v>56791.097301499998</v>
      </c>
      <c r="W274" s="4">
        <v>57238.271295999999</v>
      </c>
      <c r="X274" s="4">
        <v>57909.03228775</v>
      </c>
      <c r="Y274" s="4">
        <v>58132.619285000001</v>
      </c>
      <c r="Z274" s="8">
        <f t="shared" si="8"/>
        <v>56791.097301499991</v>
      </c>
      <c r="AA274">
        <f t="shared" si="9"/>
        <v>150.42048644787096</v>
      </c>
      <c r="AB274" t="s">
        <v>635</v>
      </c>
    </row>
    <row r="275" spans="1:28" x14ac:dyDescent="0.2">
      <c r="A275" s="1" t="s">
        <v>273</v>
      </c>
      <c r="B275" s="2">
        <v>4499051</v>
      </c>
      <c r="C275" s="3">
        <v>1387261.307</v>
      </c>
      <c r="D275" s="4">
        <v>15995.2235769</v>
      </c>
      <c r="E275" s="4">
        <v>15817.498870490001</v>
      </c>
      <c r="F275" s="5" t="s">
        <v>1</v>
      </c>
      <c r="G275" s="4">
        <v>15728.636517285</v>
      </c>
      <c r="H275" s="4">
        <v>15284.324751259999</v>
      </c>
      <c r="I275" s="4">
        <v>14928.90591444</v>
      </c>
      <c r="J275" s="4">
        <v>15106.63098485</v>
      </c>
      <c r="K275" s="4">
        <v>15462.08112567</v>
      </c>
      <c r="L275" s="4">
        <v>15195.493520055001</v>
      </c>
      <c r="M275" s="4">
        <v>14928.90591444</v>
      </c>
      <c r="N275" s="4">
        <v>14928.905969879999</v>
      </c>
      <c r="O275" s="4">
        <v>14928.905969879999</v>
      </c>
      <c r="P275" s="5" t="s">
        <v>1</v>
      </c>
      <c r="Q275" s="4">
        <v>14840.043434345</v>
      </c>
      <c r="R275" s="5" t="s">
        <v>1</v>
      </c>
      <c r="S275" s="4">
        <v>15462.08118309</v>
      </c>
      <c r="T275" s="4">
        <v>16172.98146737</v>
      </c>
      <c r="U275" s="4">
        <v>16084.118931835001</v>
      </c>
      <c r="V275" s="4">
        <v>15817.53132523</v>
      </c>
      <c r="W275" s="4">
        <v>15728.668789695001</v>
      </c>
      <c r="X275" s="4">
        <v>15817.53132523</v>
      </c>
      <c r="Y275" s="4">
        <v>15639.806254159999</v>
      </c>
      <c r="Z275" s="8">
        <f t="shared" si="8"/>
        <v>15466.751359268683</v>
      </c>
      <c r="AA275">
        <f t="shared" si="9"/>
        <v>89.693127844113363</v>
      </c>
      <c r="AB275" t="s">
        <v>634</v>
      </c>
    </row>
    <row r="276" spans="1:28" x14ac:dyDescent="0.2">
      <c r="A276" s="1" t="s">
        <v>274</v>
      </c>
      <c r="B276" s="2">
        <v>4864363</v>
      </c>
      <c r="C276" s="3">
        <v>5308226.8250000002</v>
      </c>
      <c r="D276" s="4">
        <v>2907.214804576</v>
      </c>
      <c r="E276" s="4">
        <v>2893.4365353600001</v>
      </c>
      <c r="F276" s="5" t="s">
        <v>1</v>
      </c>
      <c r="G276" s="4">
        <v>2907.214804576</v>
      </c>
      <c r="H276" s="4">
        <v>2934.7713430079998</v>
      </c>
      <c r="I276" s="4">
        <v>2907.214804576</v>
      </c>
      <c r="J276" s="4">
        <v>2907.214804576</v>
      </c>
      <c r="K276" s="4">
        <v>2893.4365353600001</v>
      </c>
      <c r="L276" s="4">
        <v>2948.5496122240002</v>
      </c>
      <c r="M276" s="4">
        <v>2948.5496122240002</v>
      </c>
      <c r="N276" s="4">
        <v>2948.5496122240002</v>
      </c>
      <c r="O276" s="4">
        <v>2948.5496122240002</v>
      </c>
      <c r="P276" s="5" t="s">
        <v>1</v>
      </c>
      <c r="Q276" s="4">
        <v>2948.5496122240002</v>
      </c>
      <c r="R276" s="5" t="s">
        <v>1</v>
      </c>
      <c r="S276" s="4">
        <v>2934.7713430079998</v>
      </c>
      <c r="T276" s="4">
        <v>2948.5496122240002</v>
      </c>
      <c r="U276" s="4">
        <v>2934.7713430079998</v>
      </c>
      <c r="V276" s="4">
        <v>2948.5496122240002</v>
      </c>
      <c r="W276" s="4">
        <v>2948.5496122240002</v>
      </c>
      <c r="X276" s="4">
        <v>2948.5496122240002</v>
      </c>
      <c r="Y276" s="4">
        <v>2948.5496122240002</v>
      </c>
      <c r="Z276" s="8">
        <f t="shared" si="8"/>
        <v>2931.8706547519996</v>
      </c>
      <c r="AA276">
        <f t="shared" si="9"/>
        <v>1810.5255824967528</v>
      </c>
    </row>
    <row r="277" spans="1:28" x14ac:dyDescent="0.2">
      <c r="A277" s="1" t="s">
        <v>275</v>
      </c>
      <c r="B277" s="2">
        <v>4864170</v>
      </c>
      <c r="C277" s="3">
        <v>804591.55200000003</v>
      </c>
      <c r="D277" s="4">
        <v>824.1</v>
      </c>
      <c r="E277" s="4">
        <v>824.1</v>
      </c>
      <c r="F277" s="5" t="s">
        <v>1</v>
      </c>
      <c r="G277" s="4">
        <v>804</v>
      </c>
      <c r="H277" s="4">
        <v>824.1</v>
      </c>
      <c r="I277" s="4">
        <v>857.6</v>
      </c>
      <c r="J277" s="4">
        <v>857.6</v>
      </c>
      <c r="K277" s="4">
        <v>743.7</v>
      </c>
      <c r="L277" s="4">
        <v>844.2</v>
      </c>
      <c r="M277" s="4">
        <v>837.5</v>
      </c>
      <c r="N277" s="4">
        <v>837.5</v>
      </c>
      <c r="O277" s="4">
        <v>837.5</v>
      </c>
      <c r="P277" s="5" t="s">
        <v>1</v>
      </c>
      <c r="Q277" s="4">
        <v>830.8</v>
      </c>
      <c r="R277" s="5" t="s">
        <v>1</v>
      </c>
      <c r="S277" s="4">
        <v>817.4</v>
      </c>
      <c r="T277" s="4">
        <v>797.3</v>
      </c>
      <c r="U277" s="4">
        <v>804</v>
      </c>
      <c r="V277" s="4">
        <v>830.8</v>
      </c>
      <c r="W277" s="4">
        <v>830.8</v>
      </c>
      <c r="X277" s="4">
        <v>830.8</v>
      </c>
      <c r="Y277" s="4">
        <v>857.6</v>
      </c>
      <c r="Z277" s="8">
        <f t="shared" si="8"/>
        <v>825.86315789473667</v>
      </c>
      <c r="AA277">
        <f t="shared" si="9"/>
        <v>974.24318339982437</v>
      </c>
    </row>
    <row r="278" spans="1:28" x14ac:dyDescent="0.2">
      <c r="A278" s="1" t="s">
        <v>276</v>
      </c>
      <c r="B278" s="2">
        <v>4995386</v>
      </c>
      <c r="C278" s="3">
        <v>-33420.542999999998</v>
      </c>
      <c r="D278" s="4">
        <v>50.4951322</v>
      </c>
      <c r="E278" s="4">
        <v>49.907979500000003</v>
      </c>
      <c r="F278" s="5" t="s">
        <v>1</v>
      </c>
      <c r="G278" s="4">
        <v>49.320826799999999</v>
      </c>
      <c r="H278" s="4">
        <v>50.4951322</v>
      </c>
      <c r="I278" s="4">
        <v>49.907979500000003</v>
      </c>
      <c r="J278" s="4">
        <v>49.907979500000003</v>
      </c>
      <c r="K278" s="4">
        <v>49.907979500000003</v>
      </c>
      <c r="L278" s="4">
        <v>49.907979500000003</v>
      </c>
      <c r="M278" s="4">
        <v>49.907979500000003</v>
      </c>
      <c r="N278" s="4">
        <v>49.320826799999999</v>
      </c>
      <c r="O278" s="4">
        <v>49.320826799999999</v>
      </c>
      <c r="P278" s="5" t="s">
        <v>1</v>
      </c>
      <c r="Q278" s="4">
        <v>49.320826799999999</v>
      </c>
      <c r="R278" s="5" t="s">
        <v>1</v>
      </c>
      <c r="S278" s="4">
        <v>48.733674100000002</v>
      </c>
      <c r="T278" s="4">
        <v>48.733674100000002</v>
      </c>
      <c r="U278" s="4">
        <v>48.733674100000002</v>
      </c>
      <c r="V278" s="4">
        <v>47.5593687</v>
      </c>
      <c r="W278" s="4">
        <v>48.733674100000002</v>
      </c>
      <c r="X278" s="4">
        <v>48.733674100000002</v>
      </c>
      <c r="Y278" s="4">
        <v>47.5593687</v>
      </c>
      <c r="Z278" s="8">
        <f t="shared" si="8"/>
        <v>49.289924026315802</v>
      </c>
      <c r="AA278">
        <f t="shared" si="9"/>
        <v>-678.04005910329317</v>
      </c>
    </row>
    <row r="279" spans="1:28" x14ac:dyDescent="0.2">
      <c r="A279" s="1" t="s">
        <v>277</v>
      </c>
      <c r="B279" s="2">
        <v>4811982</v>
      </c>
      <c r="C279" s="3">
        <v>518280.40100000001</v>
      </c>
      <c r="D279" s="4">
        <v>1805.44</v>
      </c>
      <c r="E279" s="4">
        <v>1814.4</v>
      </c>
      <c r="F279" s="5" t="s">
        <v>1</v>
      </c>
      <c r="G279" s="4">
        <v>1809.92</v>
      </c>
      <c r="H279" s="4">
        <v>1796.48</v>
      </c>
      <c r="I279" s="4">
        <v>1792</v>
      </c>
      <c r="J279" s="4">
        <v>1805.44</v>
      </c>
      <c r="K279" s="4">
        <v>1809.92</v>
      </c>
      <c r="L279" s="4">
        <v>1800.96</v>
      </c>
      <c r="M279" s="4">
        <v>1796.48</v>
      </c>
      <c r="N279" s="4">
        <v>1792</v>
      </c>
      <c r="O279" s="4">
        <v>1792</v>
      </c>
      <c r="P279" s="5" t="s">
        <v>1</v>
      </c>
      <c r="Q279" s="4">
        <v>1792</v>
      </c>
      <c r="R279" s="5" t="s">
        <v>1</v>
      </c>
      <c r="S279" s="4">
        <v>1809.92</v>
      </c>
      <c r="T279" s="4">
        <v>1850.24</v>
      </c>
      <c r="U279" s="4">
        <v>1814.4</v>
      </c>
      <c r="V279" s="4">
        <v>1814.4</v>
      </c>
      <c r="W279" s="4">
        <v>1818.88</v>
      </c>
      <c r="X279" s="4">
        <v>1823.36</v>
      </c>
      <c r="Y279" s="4">
        <v>1863.68</v>
      </c>
      <c r="Z279" s="8">
        <f t="shared" si="8"/>
        <v>1810.627368421053</v>
      </c>
      <c r="AA279">
        <f t="shared" si="9"/>
        <v>286.24354742409719</v>
      </c>
    </row>
    <row r="280" spans="1:28" x14ac:dyDescent="0.2">
      <c r="A280" s="1" t="s">
        <v>278</v>
      </c>
      <c r="B280" s="2">
        <v>4602189</v>
      </c>
      <c r="C280" s="3">
        <v>422153.13299999997</v>
      </c>
      <c r="D280" s="4">
        <v>14076.071954999999</v>
      </c>
      <c r="E280" s="4">
        <v>14117.717139</v>
      </c>
      <c r="F280" s="5" t="s">
        <v>1</v>
      </c>
      <c r="G280" s="4">
        <v>14159.362322000001</v>
      </c>
      <c r="H280" s="4">
        <v>14117.717139</v>
      </c>
      <c r="I280" s="4">
        <v>14159.362322000001</v>
      </c>
      <c r="J280" s="4">
        <v>13992.781589</v>
      </c>
      <c r="K280" s="4">
        <v>14201.007505</v>
      </c>
      <c r="L280" s="4">
        <v>15825.169653999999</v>
      </c>
      <c r="M280" s="4">
        <v>16283.266670000001</v>
      </c>
      <c r="N280" s="4">
        <v>16241.621487</v>
      </c>
      <c r="O280" s="4">
        <v>16241.621487</v>
      </c>
      <c r="P280" s="5" t="s">
        <v>1</v>
      </c>
      <c r="Q280" s="4">
        <v>16241.621487</v>
      </c>
      <c r="R280" s="5" t="s">
        <v>1</v>
      </c>
      <c r="S280" s="4">
        <v>16491.492587000001</v>
      </c>
      <c r="T280" s="4">
        <v>16449.847404</v>
      </c>
      <c r="U280" s="4">
        <v>16449.847404</v>
      </c>
      <c r="V280" s="4">
        <v>16533.137770000001</v>
      </c>
      <c r="W280" s="4">
        <v>16616.428136999999</v>
      </c>
      <c r="X280" s="4">
        <v>16574.782953000002</v>
      </c>
      <c r="Y280" s="4">
        <v>16658.07332</v>
      </c>
      <c r="Z280" s="8">
        <f t="shared" si="8"/>
        <v>15548.996333210527</v>
      </c>
      <c r="AA280">
        <f t="shared" si="9"/>
        <v>27.149863821006807</v>
      </c>
      <c r="AB280" t="s">
        <v>634</v>
      </c>
    </row>
    <row r="281" spans="1:28" x14ac:dyDescent="0.2">
      <c r="A281" s="1" t="s">
        <v>279</v>
      </c>
      <c r="B281" s="2">
        <v>4863859</v>
      </c>
      <c r="C281" s="3">
        <v>62717.701000000001</v>
      </c>
      <c r="D281" s="4">
        <v>56.349215999999998</v>
      </c>
      <c r="E281" s="4">
        <v>56.349215999999998</v>
      </c>
      <c r="F281" s="5" t="s">
        <v>1</v>
      </c>
      <c r="G281" s="4">
        <v>56.349215999999998</v>
      </c>
      <c r="H281" s="4">
        <v>47.035296000000002</v>
      </c>
      <c r="I281" s="4">
        <v>50.760863999999998</v>
      </c>
      <c r="J281" s="4">
        <v>54.486432000000001</v>
      </c>
      <c r="K281" s="4">
        <v>55.417824000000003</v>
      </c>
      <c r="L281" s="4">
        <v>54.486432000000001</v>
      </c>
      <c r="M281" s="4">
        <v>56.349215999999998</v>
      </c>
      <c r="N281" s="4">
        <v>54.952128000000002</v>
      </c>
      <c r="O281" s="4">
        <v>54.952128000000002</v>
      </c>
      <c r="P281" s="5" t="s">
        <v>1</v>
      </c>
      <c r="Q281" s="4">
        <v>55.417824000000003</v>
      </c>
      <c r="R281" s="5" t="s">
        <v>1</v>
      </c>
      <c r="S281" s="4">
        <v>55.417824000000003</v>
      </c>
      <c r="T281" s="4">
        <v>47.035296000000002</v>
      </c>
      <c r="U281" s="4">
        <v>47.035296000000002</v>
      </c>
      <c r="V281" s="4">
        <v>48.89808</v>
      </c>
      <c r="W281" s="4">
        <v>44.473967999999999</v>
      </c>
      <c r="X281" s="4">
        <v>48.89808</v>
      </c>
      <c r="Y281" s="4">
        <v>44.939664</v>
      </c>
      <c r="Z281" s="8">
        <f t="shared" si="8"/>
        <v>52.084421052631583</v>
      </c>
      <c r="AA281">
        <f t="shared" si="9"/>
        <v>1204.1547113795011</v>
      </c>
    </row>
    <row r="282" spans="1:28" x14ac:dyDescent="0.2">
      <c r="A282" s="1" t="s">
        <v>280</v>
      </c>
      <c r="B282" s="2">
        <v>4966612</v>
      </c>
      <c r="C282" s="3">
        <v>2600231</v>
      </c>
      <c r="D282" s="4">
        <v>2578.1457628500002</v>
      </c>
      <c r="E282" s="4">
        <v>2541.315109095</v>
      </c>
      <c r="F282" s="5" t="s">
        <v>1</v>
      </c>
      <c r="G282" s="4">
        <v>2590.4226474349998</v>
      </c>
      <c r="H282" s="4">
        <v>2676.3608395299998</v>
      </c>
      <c r="I282" s="4">
        <v>2762.2990316250002</v>
      </c>
      <c r="J282" s="4">
        <v>2688.6377241149999</v>
      </c>
      <c r="K282" s="4">
        <v>2664.0839549450002</v>
      </c>
      <c r="L282" s="4">
        <v>2651.8070703600001</v>
      </c>
      <c r="M282" s="4">
        <v>2750.0221470400002</v>
      </c>
      <c r="N282" s="4">
        <v>2676.3608395299998</v>
      </c>
      <c r="O282" s="4">
        <v>2688.6377241149999</v>
      </c>
      <c r="P282" s="5" t="s">
        <v>1</v>
      </c>
      <c r="Q282" s="4">
        <v>2614.9764166049999</v>
      </c>
      <c r="R282" s="5" t="s">
        <v>1</v>
      </c>
      <c r="S282" s="4">
        <v>2492.2075707549998</v>
      </c>
      <c r="T282" s="4">
        <v>2430.8231478299999</v>
      </c>
      <c r="U282" s="4">
        <v>2393.9924940750002</v>
      </c>
      <c r="V282" s="4">
        <v>2393.9924940750002</v>
      </c>
      <c r="W282" s="4">
        <v>2393.9924940750002</v>
      </c>
      <c r="X282" s="4">
        <v>2651.8070703600001</v>
      </c>
      <c r="Y282" s="4">
        <v>2651.8070703600001</v>
      </c>
      <c r="Z282" s="8">
        <f t="shared" si="8"/>
        <v>2594.2995583565789</v>
      </c>
      <c r="AA282">
        <f t="shared" si="9"/>
        <v>1002.286336450359</v>
      </c>
    </row>
    <row r="283" spans="1:28" x14ac:dyDescent="0.2">
      <c r="A283" s="1" t="s">
        <v>281</v>
      </c>
      <c r="B283" s="2">
        <v>4864121</v>
      </c>
      <c r="C283" s="3">
        <v>5231665.1050000004</v>
      </c>
      <c r="D283" s="4">
        <v>15313.3331</v>
      </c>
      <c r="E283" s="4">
        <v>15313.3331</v>
      </c>
      <c r="F283" s="5" t="s">
        <v>1</v>
      </c>
      <c r="G283" s="4">
        <v>15076.284600000001</v>
      </c>
      <c r="H283" s="4">
        <v>15076.284600000001</v>
      </c>
      <c r="I283" s="4">
        <v>14602.187599999999</v>
      </c>
      <c r="J283" s="4">
        <v>14602.187599999999</v>
      </c>
      <c r="K283" s="4">
        <v>14602.187599999999</v>
      </c>
      <c r="L283" s="4">
        <v>14602.187599999999</v>
      </c>
      <c r="M283" s="4">
        <v>14222.91</v>
      </c>
      <c r="N283" s="4">
        <v>14222.91</v>
      </c>
      <c r="O283" s="4">
        <v>16285.231949999999</v>
      </c>
      <c r="P283" s="5" t="s">
        <v>1</v>
      </c>
      <c r="Q283" s="4">
        <v>16285.231949999999</v>
      </c>
      <c r="R283" s="5" t="s">
        <v>1</v>
      </c>
      <c r="S283" s="4">
        <v>16285.231949999999</v>
      </c>
      <c r="T283" s="4">
        <v>14222.91</v>
      </c>
      <c r="U283" s="4">
        <v>16285.231949999999</v>
      </c>
      <c r="V283" s="4">
        <v>16285.231949999999</v>
      </c>
      <c r="W283" s="4">
        <v>16285.231949999999</v>
      </c>
      <c r="X283" s="4">
        <v>16285.231949999999</v>
      </c>
      <c r="Y283" s="4">
        <v>16285.231949999999</v>
      </c>
      <c r="Z283" s="8">
        <f t="shared" si="8"/>
        <v>15375.71428421052</v>
      </c>
      <c r="AA283">
        <f t="shared" si="9"/>
        <v>340.2550937339185</v>
      </c>
    </row>
    <row r="284" spans="1:28" x14ac:dyDescent="0.2">
      <c r="A284" s="1" t="s">
        <v>282</v>
      </c>
      <c r="B284" s="2">
        <v>4864178</v>
      </c>
      <c r="C284" s="3">
        <v>3438763</v>
      </c>
      <c r="D284" s="4">
        <v>3444.8068484999999</v>
      </c>
      <c r="E284" s="4">
        <v>3490.7376064800001</v>
      </c>
      <c r="F284" s="5" t="s">
        <v>1</v>
      </c>
      <c r="G284" s="4">
        <v>3444.8068484999999</v>
      </c>
      <c r="H284" s="4">
        <v>3460.1171011599999</v>
      </c>
      <c r="I284" s="4">
        <v>3444.8068484999999</v>
      </c>
      <c r="J284" s="4">
        <v>3444.8068484999999</v>
      </c>
      <c r="K284" s="4">
        <v>3444.8068484999999</v>
      </c>
      <c r="L284" s="4">
        <v>3322.3248272199999</v>
      </c>
      <c r="M284" s="4">
        <v>3460.1171011599999</v>
      </c>
      <c r="N284" s="4">
        <v>3429.4965958399998</v>
      </c>
      <c r="O284" s="4">
        <v>3444.8068484999999</v>
      </c>
      <c r="P284" s="5" t="s">
        <v>1</v>
      </c>
      <c r="Q284" s="4">
        <v>3368.2555852</v>
      </c>
      <c r="R284" s="5" t="s">
        <v>1</v>
      </c>
      <c r="S284" s="4">
        <v>3368.2555852</v>
      </c>
      <c r="T284" s="4">
        <v>3352.94533254</v>
      </c>
      <c r="U284" s="4">
        <v>3444.8068484999999</v>
      </c>
      <c r="V284" s="4">
        <v>3291.7043219000002</v>
      </c>
      <c r="W284" s="4">
        <v>3429.4965958399998</v>
      </c>
      <c r="X284" s="4">
        <v>3368.2555852</v>
      </c>
      <c r="Y284" s="4">
        <v>3383.5658378600001</v>
      </c>
      <c r="Z284" s="8">
        <f t="shared" si="8"/>
        <v>3412.5747376368417</v>
      </c>
      <c r="AA284">
        <f t="shared" si="9"/>
        <v>1007.6740480067239</v>
      </c>
    </row>
    <row r="285" spans="1:28" x14ac:dyDescent="0.2">
      <c r="A285" s="1" t="s">
        <v>283</v>
      </c>
      <c r="B285" s="2">
        <v>4911919</v>
      </c>
      <c r="C285" s="3">
        <v>1080821</v>
      </c>
      <c r="D285" s="4">
        <v>2940.0000599999998</v>
      </c>
      <c r="E285" s="4">
        <v>2940.0000599999998</v>
      </c>
      <c r="F285" s="5" t="s">
        <v>1</v>
      </c>
      <c r="G285" s="4">
        <v>2940.0000599999998</v>
      </c>
      <c r="H285" s="4">
        <v>2940.0000599999998</v>
      </c>
      <c r="I285" s="4">
        <v>2940.0000599999998</v>
      </c>
      <c r="J285" s="4">
        <v>2940.0000599999998</v>
      </c>
      <c r="K285" s="4">
        <v>2940.0000599999998</v>
      </c>
      <c r="L285" s="4">
        <v>2940.0000599999998</v>
      </c>
      <c r="M285" s="4">
        <v>2940.0000599999998</v>
      </c>
      <c r="N285" s="4">
        <v>2940.0000599999998</v>
      </c>
      <c r="O285" s="4">
        <v>2940.0000599999998</v>
      </c>
      <c r="P285" s="5" t="s">
        <v>1</v>
      </c>
      <c r="Q285" s="4">
        <v>3458.8236000000002</v>
      </c>
      <c r="R285" s="5" t="s">
        <v>1</v>
      </c>
      <c r="S285" s="4">
        <v>3473.235365</v>
      </c>
      <c r="T285" s="4">
        <v>3473.235365</v>
      </c>
      <c r="U285" s="4">
        <v>3473.235365</v>
      </c>
      <c r="V285" s="4">
        <v>3473.235365</v>
      </c>
      <c r="W285" s="4">
        <v>3473.235365</v>
      </c>
      <c r="X285" s="4">
        <v>3473.235365</v>
      </c>
      <c r="Y285" s="4">
        <v>3473.235365</v>
      </c>
      <c r="Z285" s="8">
        <f t="shared" si="8"/>
        <v>3163.7616744736843</v>
      </c>
      <c r="AA285">
        <f t="shared" si="9"/>
        <v>341.62529014762237</v>
      </c>
    </row>
    <row r="286" spans="1:28" x14ac:dyDescent="0.2">
      <c r="A286" s="1" t="s">
        <v>284</v>
      </c>
      <c r="B286" s="2">
        <v>4812106</v>
      </c>
      <c r="C286" s="3">
        <v>232107.94099999999</v>
      </c>
      <c r="D286" s="4">
        <v>141.41399999999999</v>
      </c>
      <c r="E286" s="4">
        <v>141.41399999999999</v>
      </c>
      <c r="F286" s="5" t="s">
        <v>1</v>
      </c>
      <c r="G286" s="4">
        <v>141.41399999999999</v>
      </c>
      <c r="H286" s="4">
        <v>141.41399999999999</v>
      </c>
      <c r="I286" s="4">
        <v>142.68799999999999</v>
      </c>
      <c r="J286" s="4">
        <v>140.13999999999999</v>
      </c>
      <c r="K286" s="4">
        <v>142.68799999999999</v>
      </c>
      <c r="L286" s="4">
        <v>140.13999999999999</v>
      </c>
      <c r="M286" s="4">
        <v>142.68799999999999</v>
      </c>
      <c r="N286" s="4">
        <v>146.51</v>
      </c>
      <c r="O286" s="4">
        <v>141.41399999999999</v>
      </c>
      <c r="P286" s="5" t="s">
        <v>1</v>
      </c>
      <c r="Q286" s="4">
        <v>145.23599999999999</v>
      </c>
      <c r="R286" s="5" t="s">
        <v>1</v>
      </c>
      <c r="S286" s="4">
        <v>133.77000000000001</v>
      </c>
      <c r="T286" s="4">
        <v>133.77000000000001</v>
      </c>
      <c r="U286" s="4">
        <v>133.77000000000001</v>
      </c>
      <c r="V286" s="4">
        <v>132.49600000000001</v>
      </c>
      <c r="W286" s="4">
        <v>138.86600000000001</v>
      </c>
      <c r="X286" s="4">
        <v>136.31800000000001</v>
      </c>
      <c r="Y286" s="4">
        <v>133.77000000000001</v>
      </c>
      <c r="Z286" s="8">
        <f t="shared" si="8"/>
        <v>139.46947368421053</v>
      </c>
      <c r="AA286">
        <f t="shared" si="9"/>
        <v>1664.2203836342228</v>
      </c>
    </row>
    <row r="287" spans="1:28" x14ac:dyDescent="0.2">
      <c r="A287" s="1" t="s">
        <v>285</v>
      </c>
      <c r="B287" s="2">
        <v>4332622</v>
      </c>
      <c r="C287" s="3">
        <v>109805.291</v>
      </c>
      <c r="D287" s="4">
        <v>239.04</v>
      </c>
      <c r="E287" s="4">
        <v>243.36</v>
      </c>
      <c r="F287" s="5" t="s">
        <v>1</v>
      </c>
      <c r="G287" s="4">
        <v>250.56</v>
      </c>
      <c r="H287" s="4">
        <v>254.88</v>
      </c>
      <c r="I287" s="4">
        <v>254.88</v>
      </c>
      <c r="J287" s="4">
        <v>257.76</v>
      </c>
      <c r="K287" s="4">
        <v>257.76</v>
      </c>
      <c r="L287" s="4">
        <v>257.76</v>
      </c>
      <c r="M287" s="4">
        <v>256.32</v>
      </c>
      <c r="N287" s="4">
        <v>256.32</v>
      </c>
      <c r="O287" s="4">
        <v>256.32</v>
      </c>
      <c r="P287" s="5" t="s">
        <v>1</v>
      </c>
      <c r="Q287" s="4">
        <v>243.36</v>
      </c>
      <c r="R287" s="5" t="s">
        <v>1</v>
      </c>
      <c r="S287" s="4">
        <v>241.92</v>
      </c>
      <c r="T287" s="4">
        <v>230.4</v>
      </c>
      <c r="U287" s="4">
        <v>230.4</v>
      </c>
      <c r="V287" s="4">
        <v>230.4</v>
      </c>
      <c r="W287" s="4">
        <v>214.56</v>
      </c>
      <c r="X287" s="4">
        <v>218.88</v>
      </c>
      <c r="Y287" s="4">
        <v>213.12</v>
      </c>
      <c r="Z287" s="8">
        <f t="shared" si="8"/>
        <v>242.52631578947373</v>
      </c>
      <c r="AA287">
        <f t="shared" si="9"/>
        <v>452.75619118923601</v>
      </c>
    </row>
    <row r="288" spans="1:28" x14ac:dyDescent="0.2">
      <c r="A288" s="1" t="s">
        <v>286</v>
      </c>
      <c r="B288" s="2">
        <v>4323472</v>
      </c>
      <c r="C288" s="3">
        <v>524062</v>
      </c>
      <c r="D288" s="4">
        <v>7802.0001015600001</v>
      </c>
      <c r="E288" s="4">
        <v>7632.3914037000004</v>
      </c>
      <c r="F288" s="5" t="s">
        <v>1</v>
      </c>
      <c r="G288" s="4">
        <v>7632.3914037000004</v>
      </c>
      <c r="H288" s="4">
        <v>7632.3914037000004</v>
      </c>
      <c r="I288" s="4">
        <v>7971.6087994199997</v>
      </c>
      <c r="J288" s="4">
        <v>8197.7537298999996</v>
      </c>
      <c r="K288" s="4">
        <v>8028.1450320399999</v>
      </c>
      <c r="L288" s="4">
        <v>8028.1450320399999</v>
      </c>
      <c r="M288" s="4">
        <v>8254.2899625200007</v>
      </c>
      <c r="N288" s="4">
        <v>8141.2174972800003</v>
      </c>
      <c r="O288" s="4">
        <v>7915.0725667999995</v>
      </c>
      <c r="P288" s="5" t="s">
        <v>1</v>
      </c>
      <c r="Q288" s="4">
        <v>8084.6812646600001</v>
      </c>
      <c r="R288" s="5" t="s">
        <v>1</v>
      </c>
      <c r="S288" s="4">
        <v>8141.2174972800003</v>
      </c>
      <c r="T288" s="4">
        <v>8141.2174972800003</v>
      </c>
      <c r="U288" s="4">
        <v>8084.6812646600001</v>
      </c>
      <c r="V288" s="4">
        <v>7067.0290775000003</v>
      </c>
      <c r="W288" s="4">
        <v>6784.3479144000003</v>
      </c>
      <c r="X288" s="4">
        <v>6671.2754491599999</v>
      </c>
      <c r="Y288" s="4">
        <v>6501.6667513000002</v>
      </c>
      <c r="Z288" s="8">
        <f t="shared" si="8"/>
        <v>7721.6591394157904</v>
      </c>
      <c r="AA288">
        <f t="shared" si="9"/>
        <v>67.869092708960181</v>
      </c>
    </row>
    <row r="289" spans="1:28" x14ac:dyDescent="0.2">
      <c r="A289" s="1" t="s">
        <v>287</v>
      </c>
      <c r="B289" s="2">
        <v>4980554</v>
      </c>
      <c r="C289" s="3">
        <v>80276.979000000007</v>
      </c>
      <c r="D289" s="4">
        <v>456.70966754</v>
      </c>
      <c r="E289" s="4">
        <v>463.68233421999997</v>
      </c>
      <c r="F289" s="5" t="s">
        <v>1</v>
      </c>
      <c r="G289" s="4">
        <v>460.19600087999999</v>
      </c>
      <c r="H289" s="4">
        <v>460.19600087999999</v>
      </c>
      <c r="I289" s="4">
        <v>453.22333420000001</v>
      </c>
      <c r="J289" s="4">
        <v>453.22333420000001</v>
      </c>
      <c r="K289" s="4">
        <v>453.22333420000001</v>
      </c>
      <c r="L289" s="4">
        <v>456.70966754</v>
      </c>
      <c r="M289" s="4">
        <v>446.25066751999998</v>
      </c>
      <c r="N289" s="4">
        <v>460.19600087999999</v>
      </c>
      <c r="O289" s="4">
        <v>460.19600087999999</v>
      </c>
      <c r="P289" s="5" t="s">
        <v>1</v>
      </c>
      <c r="Q289" s="4">
        <v>453.22333420000001</v>
      </c>
      <c r="R289" s="5" t="s">
        <v>1</v>
      </c>
      <c r="S289" s="4">
        <v>446.25066751999998</v>
      </c>
      <c r="T289" s="4">
        <v>446.25066751999998</v>
      </c>
      <c r="U289" s="4">
        <v>446.25066751999998</v>
      </c>
      <c r="V289" s="4">
        <v>442.76433417999999</v>
      </c>
      <c r="W289" s="4">
        <v>449.73700086000002</v>
      </c>
      <c r="X289" s="4">
        <v>456.70966754</v>
      </c>
      <c r="Y289" s="4">
        <v>456.70966754</v>
      </c>
      <c r="Z289" s="8">
        <f t="shared" si="8"/>
        <v>453.77380788526312</v>
      </c>
      <c r="AA289">
        <f t="shared" si="9"/>
        <v>176.90967967965676</v>
      </c>
    </row>
    <row r="290" spans="1:28" x14ac:dyDescent="0.2">
      <c r="A290" s="1" t="s">
        <v>288</v>
      </c>
      <c r="B290" s="2">
        <v>4994119</v>
      </c>
      <c r="C290" s="3">
        <v>224316.16699999999</v>
      </c>
      <c r="D290" s="4">
        <v>198.07260195000001</v>
      </c>
      <c r="E290" s="4">
        <v>198.07260195000001</v>
      </c>
      <c r="F290" s="5" t="s">
        <v>1</v>
      </c>
      <c r="G290" s="4">
        <v>198.07260195000001</v>
      </c>
      <c r="H290" s="4">
        <v>198.07260195000001</v>
      </c>
      <c r="I290" s="4">
        <v>198.07260195000001</v>
      </c>
      <c r="J290" s="4">
        <v>198.07260195000001</v>
      </c>
      <c r="K290" s="4">
        <v>198.07260195000001</v>
      </c>
      <c r="L290" s="4">
        <v>198.07260195000001</v>
      </c>
      <c r="M290" s="4">
        <v>198.07260195000001</v>
      </c>
      <c r="N290" s="4">
        <v>198.07260195000001</v>
      </c>
      <c r="O290" s="4">
        <v>198.07260195000001</v>
      </c>
      <c r="P290" s="5" t="s">
        <v>1</v>
      </c>
      <c r="Q290" s="4">
        <v>198.07260195000001</v>
      </c>
      <c r="R290" s="5" t="s">
        <v>1</v>
      </c>
      <c r="S290" s="4">
        <v>198.07260195000001</v>
      </c>
      <c r="T290" s="4">
        <v>198.07260195000001</v>
      </c>
      <c r="U290" s="4">
        <v>198.07260195000001</v>
      </c>
      <c r="V290" s="4">
        <v>198.07260195000001</v>
      </c>
      <c r="W290" s="4">
        <v>198.07260195000001</v>
      </c>
      <c r="X290" s="4">
        <v>198.07260195000001</v>
      </c>
      <c r="Y290" s="4">
        <v>198.07260195000001</v>
      </c>
      <c r="Z290" s="8">
        <f t="shared" si="8"/>
        <v>198.07260194999992</v>
      </c>
      <c r="AA290">
        <f t="shared" si="9"/>
        <v>1132.4946751425259</v>
      </c>
    </row>
    <row r="291" spans="1:28" x14ac:dyDescent="0.2">
      <c r="A291" s="1" t="s">
        <v>289</v>
      </c>
      <c r="B291" s="2">
        <v>4983032</v>
      </c>
      <c r="C291" s="3">
        <v>75581.148000000001</v>
      </c>
      <c r="D291" s="4">
        <v>71.9890908</v>
      </c>
      <c r="E291" s="4">
        <v>71.9890908</v>
      </c>
      <c r="F291" s="5" t="s">
        <v>1</v>
      </c>
      <c r="G291" s="4">
        <v>71.9890908</v>
      </c>
      <c r="H291" s="4">
        <v>71.9890908</v>
      </c>
      <c r="I291" s="4">
        <v>71.9890908</v>
      </c>
      <c r="J291" s="4">
        <v>71.9890908</v>
      </c>
      <c r="K291" s="4">
        <v>71.9890908</v>
      </c>
      <c r="L291" s="4">
        <v>71.9890908</v>
      </c>
      <c r="M291" s="4">
        <v>71.9890908</v>
      </c>
      <c r="N291" s="4">
        <v>71.9890908</v>
      </c>
      <c r="O291" s="4">
        <v>71.9890908</v>
      </c>
      <c r="P291" s="5" t="s">
        <v>1</v>
      </c>
      <c r="Q291" s="4">
        <v>71.9890908</v>
      </c>
      <c r="R291" s="5" t="s">
        <v>1</v>
      </c>
      <c r="S291" s="4">
        <v>71.9890908</v>
      </c>
      <c r="T291" s="4">
        <v>71.9890908</v>
      </c>
      <c r="U291" s="4">
        <v>71.9890908</v>
      </c>
      <c r="V291" s="4">
        <v>71.9890908</v>
      </c>
      <c r="W291" s="4">
        <v>71.9890908</v>
      </c>
      <c r="X291" s="4">
        <v>71.9890908</v>
      </c>
      <c r="Y291" s="4">
        <v>71.9890908</v>
      </c>
      <c r="Z291" s="8">
        <f t="shared" si="8"/>
        <v>71.9890908</v>
      </c>
      <c r="AA291">
        <f t="shared" si="9"/>
        <v>1049.8972435973592</v>
      </c>
    </row>
    <row r="292" spans="1:28" x14ac:dyDescent="0.2">
      <c r="A292" s="1" t="s">
        <v>290</v>
      </c>
      <c r="B292" s="2">
        <v>4811939</v>
      </c>
      <c r="C292" s="3">
        <v>4449920.4179999996</v>
      </c>
      <c r="D292" s="4">
        <v>28306.383915999999</v>
      </c>
      <c r="E292" s="4">
        <v>28378.22753</v>
      </c>
      <c r="F292" s="5" t="s">
        <v>1</v>
      </c>
      <c r="G292" s="4">
        <v>28737.445599999999</v>
      </c>
      <c r="H292" s="4">
        <v>28378.22753</v>
      </c>
      <c r="I292" s="4">
        <v>28378.22753</v>
      </c>
      <c r="J292" s="4">
        <v>28306.383915999999</v>
      </c>
      <c r="K292" s="4">
        <v>29168.507283999999</v>
      </c>
      <c r="L292" s="4">
        <v>29455.881740000001</v>
      </c>
      <c r="M292" s="4">
        <v>29312.194511999998</v>
      </c>
      <c r="N292" s="4">
        <v>28881.132828000002</v>
      </c>
      <c r="O292" s="4">
        <v>28737.445599999999</v>
      </c>
      <c r="P292" s="5" t="s">
        <v>1</v>
      </c>
      <c r="Q292" s="4">
        <v>28665.601986000001</v>
      </c>
      <c r="R292" s="5" t="s">
        <v>1</v>
      </c>
      <c r="S292" s="4">
        <v>28737.445599999999</v>
      </c>
      <c r="T292" s="4">
        <v>28665.601986000001</v>
      </c>
      <c r="U292" s="4">
        <v>29168.507283999999</v>
      </c>
      <c r="V292" s="4">
        <v>28881.132828000002</v>
      </c>
      <c r="W292" s="4">
        <v>29168.507283999999</v>
      </c>
      <c r="X292" s="4">
        <v>31323.815704000001</v>
      </c>
      <c r="Y292" s="4">
        <v>30906.488519999999</v>
      </c>
      <c r="Z292" s="8">
        <f t="shared" si="8"/>
        <v>29029.324167263156</v>
      </c>
      <c r="AA292">
        <f t="shared" si="9"/>
        <v>153.29052761821606</v>
      </c>
      <c r="AB292" t="s">
        <v>634</v>
      </c>
    </row>
    <row r="293" spans="1:28" x14ac:dyDescent="0.2">
      <c r="A293" s="1" t="s">
        <v>291</v>
      </c>
      <c r="B293" s="2">
        <v>4973244</v>
      </c>
      <c r="C293" s="3">
        <v>275262.375</v>
      </c>
      <c r="D293" s="4">
        <v>825</v>
      </c>
      <c r="E293" s="4">
        <v>850</v>
      </c>
      <c r="F293" s="5" t="s">
        <v>1</v>
      </c>
      <c r="G293" s="4">
        <v>860</v>
      </c>
      <c r="H293" s="4">
        <v>860</v>
      </c>
      <c r="I293" s="4">
        <v>860</v>
      </c>
      <c r="J293" s="4">
        <v>865</v>
      </c>
      <c r="K293" s="4">
        <v>830</v>
      </c>
      <c r="L293" s="4">
        <v>830</v>
      </c>
      <c r="M293" s="4">
        <v>870</v>
      </c>
      <c r="N293" s="4">
        <v>850</v>
      </c>
      <c r="O293" s="4">
        <v>985</v>
      </c>
      <c r="P293" s="5" t="s">
        <v>1</v>
      </c>
      <c r="Q293" s="4">
        <v>975</v>
      </c>
      <c r="R293" s="5" t="s">
        <v>1</v>
      </c>
      <c r="S293" s="4">
        <v>945</v>
      </c>
      <c r="T293" s="4">
        <v>850</v>
      </c>
      <c r="U293" s="4">
        <v>915</v>
      </c>
      <c r="V293" s="4">
        <v>930</v>
      </c>
      <c r="W293" s="4">
        <v>945</v>
      </c>
      <c r="X293" s="4">
        <v>925</v>
      </c>
      <c r="Y293" s="4">
        <v>950</v>
      </c>
      <c r="Z293" s="8">
        <f t="shared" si="8"/>
        <v>890.52631578947364</v>
      </c>
      <c r="AA293">
        <f t="shared" si="9"/>
        <v>309.10077570921987</v>
      </c>
    </row>
    <row r="294" spans="1:28" x14ac:dyDescent="0.2">
      <c r="A294" s="1" t="s">
        <v>292</v>
      </c>
      <c r="B294" s="2">
        <v>4913780</v>
      </c>
      <c r="C294" s="3">
        <v>8769470</v>
      </c>
      <c r="D294" s="4">
        <v>4382.26972664</v>
      </c>
      <c r="E294" s="4">
        <v>4803.6418157400003</v>
      </c>
      <c r="F294" s="5" t="s">
        <v>1</v>
      </c>
      <c r="G294" s="4">
        <v>4635.0929801000002</v>
      </c>
      <c r="H294" s="4">
        <v>4592.9557711899997</v>
      </c>
      <c r="I294" s="4">
        <v>4740.4360023749996</v>
      </c>
      <c r="J294" s="4">
        <v>4782.5732112850001</v>
      </c>
      <c r="K294" s="4">
        <v>4782.5732112850001</v>
      </c>
      <c r="L294" s="4">
        <v>4656.1615845550004</v>
      </c>
      <c r="M294" s="4">
        <v>4782.5732112850001</v>
      </c>
      <c r="N294" s="4">
        <v>4845.7790246499999</v>
      </c>
      <c r="O294" s="4">
        <v>4866.8476291050001</v>
      </c>
      <c r="P294" s="5" t="s">
        <v>1</v>
      </c>
      <c r="Q294" s="4">
        <v>4930.0534424699999</v>
      </c>
      <c r="R294" s="5" t="s">
        <v>1</v>
      </c>
      <c r="S294" s="4">
        <v>5077.5336736549998</v>
      </c>
      <c r="T294" s="4">
        <v>5056.4650691999996</v>
      </c>
      <c r="U294" s="4">
        <v>5161.8080914749999</v>
      </c>
      <c r="V294" s="4">
        <v>4972.1906513800004</v>
      </c>
      <c r="W294" s="4">
        <v>5203.9453003850003</v>
      </c>
      <c r="X294" s="4">
        <v>5414.631344935</v>
      </c>
      <c r="Y294" s="4">
        <v>5411.9557004799999</v>
      </c>
      <c r="Z294" s="8">
        <f t="shared" si="8"/>
        <v>4899.973023273159</v>
      </c>
      <c r="AA294">
        <f t="shared" si="9"/>
        <v>1789.6976082007152</v>
      </c>
      <c r="AB294" t="s">
        <v>636</v>
      </c>
    </row>
    <row r="295" spans="1:28" x14ac:dyDescent="0.2">
      <c r="A295" s="1" t="s">
        <v>293</v>
      </c>
      <c r="B295" s="2">
        <v>4994853</v>
      </c>
      <c r="C295" s="3">
        <v>171387.356</v>
      </c>
      <c r="D295" s="4">
        <v>1015.01545062</v>
      </c>
      <c r="E295" s="4">
        <v>1023.765583815</v>
      </c>
      <c r="F295" s="5" t="s">
        <v>1</v>
      </c>
      <c r="G295" s="4">
        <v>1015.01545062</v>
      </c>
      <c r="H295" s="4">
        <v>1006.265317425</v>
      </c>
      <c r="I295" s="4">
        <v>1006.265317425</v>
      </c>
      <c r="J295" s="4">
        <v>1006.265317425</v>
      </c>
      <c r="K295" s="4">
        <v>997.51518423000005</v>
      </c>
      <c r="L295" s="4">
        <v>988.76505103500006</v>
      </c>
      <c r="M295" s="4">
        <v>980.01491783999995</v>
      </c>
      <c r="N295" s="4">
        <v>980.01491783999995</v>
      </c>
      <c r="O295" s="4">
        <v>997.51518423000005</v>
      </c>
      <c r="P295" s="5" t="s">
        <v>1</v>
      </c>
      <c r="Q295" s="4">
        <v>997.51518423000005</v>
      </c>
      <c r="R295" s="5" t="s">
        <v>1</v>
      </c>
      <c r="S295" s="4">
        <v>997.51518423000005</v>
      </c>
      <c r="T295" s="4">
        <v>1050.0159834000001</v>
      </c>
      <c r="U295" s="4">
        <v>1233.7687804950001</v>
      </c>
      <c r="V295" s="4">
        <v>1146.267448545</v>
      </c>
      <c r="W295" s="4">
        <v>1251.2690468850001</v>
      </c>
      <c r="X295" s="4">
        <v>1242.5189136900001</v>
      </c>
      <c r="Y295" s="4">
        <v>1251.2690468850001</v>
      </c>
      <c r="Z295" s="8">
        <f t="shared" si="8"/>
        <v>1062.4503832034213</v>
      </c>
      <c r="AA295">
        <f t="shared" si="9"/>
        <v>161.31327985712198</v>
      </c>
    </row>
    <row r="296" spans="1:28" x14ac:dyDescent="0.2">
      <c r="A296" s="1" t="s">
        <v>294</v>
      </c>
      <c r="B296" s="2">
        <v>4549829</v>
      </c>
      <c r="C296" s="3">
        <v>124181.254</v>
      </c>
      <c r="D296" s="4">
        <v>3509.9977829999998</v>
      </c>
      <c r="E296" s="4">
        <v>3522.2705019999999</v>
      </c>
      <c r="F296" s="5" t="s">
        <v>1</v>
      </c>
      <c r="G296" s="4">
        <v>3460.9069049999998</v>
      </c>
      <c r="H296" s="4">
        <v>3473.1796239999999</v>
      </c>
      <c r="I296" s="4">
        <v>3350.4524289999999</v>
      </c>
      <c r="J296" s="4">
        <v>3411.8160269999998</v>
      </c>
      <c r="K296" s="4">
        <v>3374.9978679999999</v>
      </c>
      <c r="L296" s="4">
        <v>3362.725148</v>
      </c>
      <c r="M296" s="4">
        <v>3338.179709</v>
      </c>
      <c r="N296" s="4">
        <v>3313.63427</v>
      </c>
      <c r="O296" s="4">
        <v>3313.63427</v>
      </c>
      <c r="P296" s="5" t="s">
        <v>1</v>
      </c>
      <c r="Q296" s="4">
        <v>3313.63427</v>
      </c>
      <c r="R296" s="5" t="s">
        <v>1</v>
      </c>
      <c r="S296" s="4">
        <v>3301.361551</v>
      </c>
      <c r="T296" s="4">
        <v>3289.088831</v>
      </c>
      <c r="U296" s="4">
        <v>3313.63427</v>
      </c>
      <c r="V296" s="4">
        <v>3325.90699</v>
      </c>
      <c r="W296" s="4">
        <v>3289.088831</v>
      </c>
      <c r="X296" s="4">
        <v>3301.361551</v>
      </c>
      <c r="Y296" s="4">
        <v>3239.9979530000001</v>
      </c>
      <c r="Z296" s="8">
        <f t="shared" si="8"/>
        <v>3358.2036201052638</v>
      </c>
      <c r="AA296">
        <f t="shared" si="9"/>
        <v>36.978476604735334</v>
      </c>
    </row>
    <row r="297" spans="1:28" x14ac:dyDescent="0.2">
      <c r="A297" s="1" t="s">
        <v>295</v>
      </c>
      <c r="B297" s="2">
        <v>4328270</v>
      </c>
      <c r="C297" s="3">
        <v>271129.75400000002</v>
      </c>
      <c r="D297" s="4">
        <v>682.48247963999995</v>
      </c>
      <c r="E297" s="4">
        <v>699.54454163100002</v>
      </c>
      <c r="F297" s="5" t="s">
        <v>1</v>
      </c>
      <c r="G297" s="4">
        <v>699.54454163100002</v>
      </c>
      <c r="H297" s="4">
        <v>699.54454163100002</v>
      </c>
      <c r="I297" s="4">
        <v>710.91924962500002</v>
      </c>
      <c r="J297" s="4">
        <v>693.85718763399996</v>
      </c>
      <c r="K297" s="4">
        <v>693.85718763399996</v>
      </c>
      <c r="L297" s="4">
        <v>682.48247963999995</v>
      </c>
      <c r="M297" s="4">
        <v>682.48247963999995</v>
      </c>
      <c r="N297" s="4">
        <v>682.48247963999995</v>
      </c>
      <c r="O297" s="4">
        <v>682.48247963999995</v>
      </c>
      <c r="P297" s="5" t="s">
        <v>1</v>
      </c>
      <c r="Q297" s="4">
        <v>682.48247963999995</v>
      </c>
      <c r="R297" s="5" t="s">
        <v>1</v>
      </c>
      <c r="S297" s="4">
        <v>682.48247963999995</v>
      </c>
      <c r="T297" s="4">
        <v>705.23189562799996</v>
      </c>
      <c r="U297" s="4">
        <v>722.29395761900003</v>
      </c>
      <c r="V297" s="4">
        <v>733.66866561300003</v>
      </c>
      <c r="W297" s="4">
        <v>733.66866561300003</v>
      </c>
      <c r="X297" s="4">
        <v>733.66866561300003</v>
      </c>
      <c r="Y297" s="4">
        <v>733.66866561300003</v>
      </c>
      <c r="Z297" s="8">
        <f t="shared" si="8"/>
        <v>701.93921699815803</v>
      </c>
      <c r="AA297">
        <f t="shared" si="9"/>
        <v>386.25816514353761</v>
      </c>
    </row>
    <row r="298" spans="1:28" x14ac:dyDescent="0.2">
      <c r="A298" s="1" t="s">
        <v>296</v>
      </c>
      <c r="B298" s="2">
        <v>4327087</v>
      </c>
      <c r="C298" s="3">
        <v>24496764</v>
      </c>
      <c r="D298" s="4">
        <v>4149.2098074779997</v>
      </c>
      <c r="E298" s="4">
        <v>4149.2098074779997</v>
      </c>
      <c r="F298" s="5" t="s">
        <v>1</v>
      </c>
      <c r="G298" s="4">
        <v>4046.760182602</v>
      </c>
      <c r="H298" s="4">
        <v>4149.2098074779997</v>
      </c>
      <c r="I298" s="4">
        <v>4149.2098074779997</v>
      </c>
      <c r="J298" s="4">
        <v>4149.2098074779997</v>
      </c>
      <c r="K298" s="4">
        <v>4097.9849950400003</v>
      </c>
      <c r="L298" s="4">
        <v>4046.760182602</v>
      </c>
      <c r="M298" s="4">
        <v>3944.3105577259998</v>
      </c>
      <c r="N298" s="4">
        <v>3944.3105577259998</v>
      </c>
      <c r="O298" s="4">
        <v>4046.760182602</v>
      </c>
      <c r="P298" s="5" t="s">
        <v>1</v>
      </c>
      <c r="Q298" s="4">
        <v>3995.5353701640001</v>
      </c>
      <c r="R298" s="5" t="s">
        <v>1</v>
      </c>
      <c r="S298" s="4">
        <v>3944.3105577259998</v>
      </c>
      <c r="T298" s="4">
        <v>4149.2098074779997</v>
      </c>
      <c r="U298" s="4">
        <v>4354.10905723</v>
      </c>
      <c r="V298" s="4">
        <v>4302.8842447919997</v>
      </c>
      <c r="W298" s="4">
        <v>4200.434619916</v>
      </c>
      <c r="X298" s="4">
        <v>4251.6594323540003</v>
      </c>
      <c r="Y298" s="4">
        <v>4200.434619916</v>
      </c>
      <c r="Z298" s="8">
        <f t="shared" si="8"/>
        <v>4119.5533371191586</v>
      </c>
      <c r="AA298">
        <f t="shared" si="9"/>
        <v>5946.4611804567166</v>
      </c>
    </row>
    <row r="299" spans="1:28" x14ac:dyDescent="0.2">
      <c r="A299" s="1" t="s">
        <v>297</v>
      </c>
      <c r="B299" s="2">
        <v>4995163</v>
      </c>
      <c r="C299" s="3">
        <v>38401.203999999998</v>
      </c>
      <c r="D299" s="4">
        <v>498.97590439999999</v>
      </c>
      <c r="E299" s="4">
        <v>498.97590439999999</v>
      </c>
      <c r="F299" s="5" t="s">
        <v>1</v>
      </c>
      <c r="G299" s="4">
        <v>498.97590439999999</v>
      </c>
      <c r="H299" s="4">
        <v>498.97590439999999</v>
      </c>
      <c r="I299" s="4">
        <v>498.97590439999999</v>
      </c>
      <c r="J299" s="4">
        <v>498.97590439999999</v>
      </c>
      <c r="K299" s="4">
        <v>498.97590439999999</v>
      </c>
      <c r="L299" s="4">
        <v>498.97590439999999</v>
      </c>
      <c r="M299" s="4">
        <v>498.97590439999999</v>
      </c>
      <c r="N299" s="4">
        <v>498.97590439999999</v>
      </c>
      <c r="O299" s="4">
        <v>498.97590439999999</v>
      </c>
      <c r="P299" s="5" t="s">
        <v>1</v>
      </c>
      <c r="Q299" s="4">
        <v>498.97590439999999</v>
      </c>
      <c r="R299" s="5" t="s">
        <v>1</v>
      </c>
      <c r="S299" s="4">
        <v>498.97590439999999</v>
      </c>
      <c r="T299" s="4">
        <v>498.97590439999999</v>
      </c>
      <c r="U299" s="4">
        <v>498.97590439999999</v>
      </c>
      <c r="V299" s="4">
        <v>498.97590439999999</v>
      </c>
      <c r="W299" s="4">
        <v>498.97590439999999</v>
      </c>
      <c r="X299" s="4">
        <v>498.97590439999999</v>
      </c>
      <c r="Y299" s="4">
        <v>498.97590439999999</v>
      </c>
      <c r="Z299" s="8">
        <f t="shared" si="8"/>
        <v>498.9759044000001</v>
      </c>
      <c r="AA299">
        <f t="shared" si="9"/>
        <v>76.960036870269334</v>
      </c>
    </row>
    <row r="300" spans="1:28" x14ac:dyDescent="0.2">
      <c r="A300" s="1" t="s">
        <v>298</v>
      </c>
      <c r="B300" s="2">
        <v>4335914</v>
      </c>
      <c r="C300" s="3">
        <v>5747328</v>
      </c>
      <c r="D300" s="4">
        <v>6500.6951230000004</v>
      </c>
      <c r="E300" s="4">
        <v>5808.3133939999998</v>
      </c>
      <c r="F300" s="5" t="s">
        <v>1</v>
      </c>
      <c r="G300" s="4">
        <v>5769.8477419999999</v>
      </c>
      <c r="H300" s="4">
        <v>5692.9164389999996</v>
      </c>
      <c r="I300" s="4">
        <v>5577.5194840000004</v>
      </c>
      <c r="J300" s="4">
        <v>6731.4890329999998</v>
      </c>
      <c r="K300" s="4">
        <v>6077.5729549999996</v>
      </c>
      <c r="L300" s="4">
        <v>5923.710349</v>
      </c>
      <c r="M300" s="4">
        <v>5846.7790459999997</v>
      </c>
      <c r="N300" s="4">
        <v>5846.7790459999997</v>
      </c>
      <c r="O300" s="4">
        <v>5808.3133939999998</v>
      </c>
      <c r="P300" s="5" t="s">
        <v>1</v>
      </c>
      <c r="Q300" s="4">
        <v>5808.3133939999998</v>
      </c>
      <c r="R300" s="5" t="s">
        <v>1</v>
      </c>
      <c r="S300" s="4">
        <v>5731.3820910000004</v>
      </c>
      <c r="T300" s="4">
        <v>6539.1607750000003</v>
      </c>
      <c r="U300" s="4">
        <v>6346.8325169999998</v>
      </c>
      <c r="V300" s="4">
        <v>6385.2981680000003</v>
      </c>
      <c r="W300" s="4">
        <v>6346.8325169999998</v>
      </c>
      <c r="X300" s="4">
        <v>6423.7638200000001</v>
      </c>
      <c r="Y300" s="4">
        <v>6385.2981680000003</v>
      </c>
      <c r="Z300" s="8">
        <f t="shared" si="8"/>
        <v>6081.6219713157889</v>
      </c>
      <c r="AA300">
        <f t="shared" si="9"/>
        <v>945.03210280209794</v>
      </c>
    </row>
    <row r="301" spans="1:28" x14ac:dyDescent="0.2">
      <c r="A301" s="1" t="s">
        <v>299</v>
      </c>
      <c r="B301" s="2">
        <v>4863655</v>
      </c>
      <c r="C301" s="3">
        <v>12939364.274</v>
      </c>
      <c r="D301" s="4">
        <v>9778.4442082799997</v>
      </c>
      <c r="E301" s="4">
        <v>9630.2859626999998</v>
      </c>
      <c r="F301" s="5" t="s">
        <v>1</v>
      </c>
      <c r="G301" s="4">
        <v>9778.4442082799997</v>
      </c>
      <c r="H301" s="4">
        <v>9778.4442082799997</v>
      </c>
      <c r="I301" s="4">
        <v>9630.2859626999998</v>
      </c>
      <c r="J301" s="4">
        <v>9630.2859626999998</v>
      </c>
      <c r="K301" s="4">
        <v>9704.3650854900006</v>
      </c>
      <c r="L301" s="4">
        <v>9704.3650854900006</v>
      </c>
      <c r="M301" s="4">
        <v>9630.2859626999998</v>
      </c>
      <c r="N301" s="4">
        <v>9630.2859626999998</v>
      </c>
      <c r="O301" s="4">
        <v>9630.2859626999998</v>
      </c>
      <c r="P301" s="5" t="s">
        <v>1</v>
      </c>
      <c r="Q301" s="4">
        <v>9630.2859626999998</v>
      </c>
      <c r="R301" s="5" t="s">
        <v>1</v>
      </c>
      <c r="S301" s="4">
        <v>9704.3650854900006</v>
      </c>
      <c r="T301" s="4">
        <v>9778.4442082799997</v>
      </c>
      <c r="U301" s="4">
        <v>9778.4442082799997</v>
      </c>
      <c r="V301" s="4">
        <v>9778.4442082799997</v>
      </c>
      <c r="W301" s="4">
        <v>9778.4442082799997</v>
      </c>
      <c r="X301" s="4">
        <v>9852.5233310700005</v>
      </c>
      <c r="Y301" s="4">
        <v>9778.4442082799997</v>
      </c>
      <c r="Z301" s="8">
        <f t="shared" si="8"/>
        <v>9716.0617890884223</v>
      </c>
      <c r="AA301">
        <f t="shared" si="9"/>
        <v>1331.7498956759921</v>
      </c>
    </row>
    <row r="302" spans="1:28" x14ac:dyDescent="0.2">
      <c r="A302" s="1" t="s">
        <v>300</v>
      </c>
      <c r="B302" s="2">
        <v>4209160</v>
      </c>
      <c r="C302" s="3">
        <v>2071636</v>
      </c>
      <c r="D302" s="4">
        <v>9065.3203659999999</v>
      </c>
      <c r="E302" s="4">
        <v>8838.6873568499996</v>
      </c>
      <c r="F302" s="5" t="s">
        <v>1</v>
      </c>
      <c r="G302" s="4">
        <v>9019.9937641699998</v>
      </c>
      <c r="H302" s="4">
        <v>8612.0543476999992</v>
      </c>
      <c r="I302" s="4">
        <v>8974.6671623399998</v>
      </c>
      <c r="J302" s="4">
        <v>8884.0139586799996</v>
      </c>
      <c r="K302" s="4">
        <v>9019.9937641699998</v>
      </c>
      <c r="L302" s="4">
        <v>8929.3405605099997</v>
      </c>
      <c r="M302" s="4">
        <v>8884.0139586799996</v>
      </c>
      <c r="N302" s="4">
        <v>8929.3405605099997</v>
      </c>
      <c r="O302" s="4">
        <v>8748.0341531899994</v>
      </c>
      <c r="P302" s="5" t="s">
        <v>1</v>
      </c>
      <c r="Q302" s="4">
        <v>8612.0543476999992</v>
      </c>
      <c r="R302" s="5" t="s">
        <v>1</v>
      </c>
      <c r="S302" s="4">
        <v>8612.0543476999992</v>
      </c>
      <c r="T302" s="4">
        <v>8657.3809495299993</v>
      </c>
      <c r="U302" s="4">
        <v>8838.6873568499996</v>
      </c>
      <c r="V302" s="4">
        <v>8929.3405605099997</v>
      </c>
      <c r="W302" s="4">
        <v>8884.0139586799996</v>
      </c>
      <c r="X302" s="4">
        <v>8657.3809495299993</v>
      </c>
      <c r="Y302" s="4">
        <v>8929.3405605099997</v>
      </c>
      <c r="Z302" s="8">
        <f t="shared" si="8"/>
        <v>8843.4585780952621</v>
      </c>
      <c r="AA302">
        <f t="shared" si="9"/>
        <v>234.25631292391907</v>
      </c>
    </row>
    <row r="303" spans="1:28" x14ac:dyDescent="0.2">
      <c r="A303" s="1" t="s">
        <v>301</v>
      </c>
      <c r="B303" s="2">
        <v>4910387</v>
      </c>
      <c r="C303" s="3">
        <v>-403108.35600000003</v>
      </c>
      <c r="D303" s="4">
        <v>251.60838989999999</v>
      </c>
      <c r="E303" s="4">
        <v>251.60838989999999</v>
      </c>
      <c r="F303" s="5" t="s">
        <v>1</v>
      </c>
      <c r="G303" s="4">
        <v>251.60838989999999</v>
      </c>
      <c r="H303" s="4">
        <v>251.60838989999999</v>
      </c>
      <c r="I303" s="4">
        <v>251.60838989999999</v>
      </c>
      <c r="J303" s="4">
        <v>251.60838989999999</v>
      </c>
      <c r="K303" s="4">
        <v>251.60838989999999</v>
      </c>
      <c r="L303" s="4">
        <v>251.60838989999999</v>
      </c>
      <c r="M303" s="4">
        <v>251.60838989999999</v>
      </c>
      <c r="N303" s="4">
        <v>251.60838989999999</v>
      </c>
      <c r="O303" s="4">
        <v>251.60838989999999</v>
      </c>
      <c r="P303" s="5" t="s">
        <v>1</v>
      </c>
      <c r="Q303" s="4">
        <v>251.60838989999999</v>
      </c>
      <c r="R303" s="5" t="s">
        <v>1</v>
      </c>
      <c r="S303" s="4">
        <v>251.60838989999999</v>
      </c>
      <c r="T303" s="4">
        <v>251.60838989999999</v>
      </c>
      <c r="U303" s="4">
        <v>251.60838989999999</v>
      </c>
      <c r="V303" s="4">
        <v>251.60838989999999</v>
      </c>
      <c r="W303" s="4">
        <v>251.60838989999999</v>
      </c>
      <c r="X303" s="4">
        <v>251.60838989999999</v>
      </c>
      <c r="Y303" s="4">
        <v>251.60838989999999</v>
      </c>
      <c r="Z303" s="8">
        <f t="shared" si="8"/>
        <v>251.60838989999993</v>
      </c>
      <c r="AA303">
        <f t="shared" si="9"/>
        <v>-1602.1260505669654</v>
      </c>
    </row>
    <row r="304" spans="1:28" x14ac:dyDescent="0.2">
      <c r="A304" s="1" t="s">
        <v>302</v>
      </c>
      <c r="B304" s="2">
        <v>4863727</v>
      </c>
      <c r="C304" s="3">
        <v>6829799.4239999996</v>
      </c>
      <c r="D304" s="4">
        <v>3034.6183711879999</v>
      </c>
      <c r="E304" s="4">
        <v>3034.6183711879999</v>
      </c>
      <c r="F304" s="5" t="s">
        <v>1</v>
      </c>
      <c r="G304" s="4">
        <v>3058.513004032</v>
      </c>
      <c r="H304" s="4">
        <v>3130.1969025640001</v>
      </c>
      <c r="I304" s="4">
        <v>3225.7754339399999</v>
      </c>
      <c r="J304" s="4">
        <v>3154.0915354079998</v>
      </c>
      <c r="K304" s="4">
        <v>3082.4076368760002</v>
      </c>
      <c r="L304" s="4">
        <v>3130.1969025640001</v>
      </c>
      <c r="M304" s="4">
        <v>3082.4076368760002</v>
      </c>
      <c r="N304" s="4">
        <v>3082.4076368760002</v>
      </c>
      <c r="O304" s="4">
        <v>3130.1969025640001</v>
      </c>
      <c r="P304" s="5" t="s">
        <v>1</v>
      </c>
      <c r="Q304" s="4">
        <v>3106.3022697199999</v>
      </c>
      <c r="R304" s="5" t="s">
        <v>1</v>
      </c>
      <c r="S304" s="4">
        <v>3416.9324966919999</v>
      </c>
      <c r="T304" s="4">
        <v>3369.143231004</v>
      </c>
      <c r="U304" s="4">
        <v>3393.0378638480001</v>
      </c>
      <c r="V304" s="4">
        <v>3321.3539653160001</v>
      </c>
      <c r="W304" s="4">
        <v>3536.4056609119998</v>
      </c>
      <c r="X304" s="4">
        <v>3464.7217623800002</v>
      </c>
      <c r="Y304" s="4">
        <v>3631.984192288</v>
      </c>
      <c r="Z304" s="8">
        <f t="shared" si="8"/>
        <v>3230.8058829597903</v>
      </c>
      <c r="AA304">
        <f t="shared" si="9"/>
        <v>2113.9615536861402</v>
      </c>
    </row>
    <row r="305" spans="1:27" x14ac:dyDescent="0.2">
      <c r="A305" s="1" t="s">
        <v>303</v>
      </c>
      <c r="B305" s="2">
        <v>4987207</v>
      </c>
      <c r="C305" s="3">
        <v>2241367.9739999999</v>
      </c>
      <c r="D305" s="4">
        <v>1965.231039</v>
      </c>
      <c r="E305" s="4">
        <v>1965.231039</v>
      </c>
      <c r="F305" s="5" t="s">
        <v>1</v>
      </c>
      <c r="G305" s="4">
        <v>1990.6709229999999</v>
      </c>
      <c r="H305" s="4">
        <v>2009.7508359999999</v>
      </c>
      <c r="I305" s="4">
        <v>2016.110807</v>
      </c>
      <c r="J305" s="4">
        <v>2022.4707780000001</v>
      </c>
      <c r="K305" s="4">
        <v>2035.1907200000001</v>
      </c>
      <c r="L305" s="4">
        <v>2003.3908650000001</v>
      </c>
      <c r="M305" s="4">
        <v>1990.6709229999999</v>
      </c>
      <c r="N305" s="4">
        <v>1990.6709229999999</v>
      </c>
      <c r="O305" s="4">
        <v>1990.6709229999999</v>
      </c>
      <c r="P305" s="5" t="s">
        <v>1</v>
      </c>
      <c r="Q305" s="4">
        <v>2060.6306039999999</v>
      </c>
      <c r="R305" s="5" t="s">
        <v>1</v>
      </c>
      <c r="S305" s="4">
        <v>1984.310952</v>
      </c>
      <c r="T305" s="4">
        <v>1958.8710679999999</v>
      </c>
      <c r="U305" s="4">
        <v>1806.2317640000001</v>
      </c>
      <c r="V305" s="4">
        <v>1768.071938</v>
      </c>
      <c r="W305" s="4">
        <v>1653.5924600000001</v>
      </c>
      <c r="X305" s="4">
        <v>1704.4722280000001</v>
      </c>
      <c r="Y305" s="4">
        <v>1685.3923150000001</v>
      </c>
      <c r="Z305" s="8">
        <f t="shared" si="8"/>
        <v>1926.4017423684215</v>
      </c>
      <c r="AA305">
        <f t="shared" si="9"/>
        <v>1163.4997647190362</v>
      </c>
    </row>
    <row r="306" spans="1:27" x14ac:dyDescent="0.2">
      <c r="A306" s="1" t="s">
        <v>304</v>
      </c>
      <c r="B306" s="2">
        <v>4910071</v>
      </c>
      <c r="C306" s="3">
        <v>510177.478</v>
      </c>
      <c r="D306" s="4">
        <v>450.00000019999999</v>
      </c>
      <c r="E306" s="4">
        <v>450.00000019999999</v>
      </c>
      <c r="F306" s="5" t="s">
        <v>1</v>
      </c>
      <c r="G306" s="4">
        <v>450.00000019999999</v>
      </c>
      <c r="H306" s="4">
        <v>450.00000019999999</v>
      </c>
      <c r="I306" s="4">
        <v>450.00000019999999</v>
      </c>
      <c r="J306" s="4">
        <v>450.00000019999999</v>
      </c>
      <c r="K306" s="4">
        <v>450.00000019999999</v>
      </c>
      <c r="L306" s="4">
        <v>450.00000019999999</v>
      </c>
      <c r="M306" s="4">
        <v>450.00000019999999</v>
      </c>
      <c r="N306" s="4">
        <v>450.00000019999999</v>
      </c>
      <c r="O306" s="4">
        <v>450.00000019999999</v>
      </c>
      <c r="P306" s="5" t="s">
        <v>1</v>
      </c>
      <c r="Q306" s="4">
        <v>450.00000019999999</v>
      </c>
      <c r="R306" s="5" t="s">
        <v>1</v>
      </c>
      <c r="S306" s="4">
        <v>450.00000019999999</v>
      </c>
      <c r="T306" s="4">
        <v>450.00000019999999</v>
      </c>
      <c r="U306" s="4">
        <v>450.00000019999999</v>
      </c>
      <c r="V306" s="4">
        <v>450.00000019999999</v>
      </c>
      <c r="W306" s="4">
        <v>450.00000019999999</v>
      </c>
      <c r="X306" s="4">
        <v>450.00000019999999</v>
      </c>
      <c r="Y306" s="4">
        <v>450.00000019999999</v>
      </c>
      <c r="Z306" s="8">
        <f t="shared" si="8"/>
        <v>450.00000019999987</v>
      </c>
      <c r="AA306">
        <f t="shared" si="9"/>
        <v>1133.7277283850103</v>
      </c>
    </row>
    <row r="307" spans="1:27" x14ac:dyDescent="0.2">
      <c r="A307" s="1" t="s">
        <v>305</v>
      </c>
      <c r="B307" s="2">
        <v>4913735</v>
      </c>
      <c r="C307" s="3">
        <v>1167536</v>
      </c>
      <c r="D307" s="4">
        <v>40033</v>
      </c>
      <c r="E307" s="4">
        <v>40033</v>
      </c>
      <c r="F307" s="5" t="s">
        <v>1</v>
      </c>
      <c r="G307" s="4">
        <v>40454.400000000001</v>
      </c>
      <c r="H307" s="4">
        <v>40717.775000000001</v>
      </c>
      <c r="I307" s="4">
        <v>40717.775000000001</v>
      </c>
      <c r="J307" s="4">
        <v>41929.300000000003</v>
      </c>
      <c r="K307" s="4">
        <v>42140</v>
      </c>
      <c r="L307" s="4">
        <v>43088.15</v>
      </c>
      <c r="M307" s="4">
        <v>42350.7</v>
      </c>
      <c r="N307" s="4">
        <v>42561.4</v>
      </c>
      <c r="O307" s="4">
        <v>42140</v>
      </c>
      <c r="P307" s="5" t="s">
        <v>1</v>
      </c>
      <c r="Q307" s="4">
        <v>42140</v>
      </c>
      <c r="R307" s="5" t="s">
        <v>1</v>
      </c>
      <c r="S307" s="4">
        <v>42350.7</v>
      </c>
      <c r="T307" s="4">
        <v>42140</v>
      </c>
      <c r="U307" s="4">
        <v>42140</v>
      </c>
      <c r="V307" s="4">
        <v>42087.324999999997</v>
      </c>
      <c r="W307" s="4">
        <v>42140</v>
      </c>
      <c r="X307" s="4">
        <v>42087.324999999997</v>
      </c>
      <c r="Y307" s="4">
        <v>42350.7</v>
      </c>
      <c r="Z307" s="8">
        <f t="shared" si="8"/>
        <v>41768.502631578944</v>
      </c>
      <c r="AA307">
        <f t="shared" si="9"/>
        <v>27.952546211634797</v>
      </c>
    </row>
    <row r="308" spans="1:27" x14ac:dyDescent="0.2">
      <c r="A308" s="1" t="s">
        <v>306</v>
      </c>
      <c r="B308" s="2">
        <v>4910523</v>
      </c>
      <c r="C308" s="3">
        <v>637711.99600000004</v>
      </c>
      <c r="D308" s="4">
        <v>250.07766000000001</v>
      </c>
      <c r="E308" s="4">
        <v>240.550892</v>
      </c>
      <c r="F308" s="5" t="s">
        <v>1</v>
      </c>
      <c r="G308" s="4">
        <v>247.69596799999999</v>
      </c>
      <c r="H308" s="4">
        <v>247.69596799999999</v>
      </c>
      <c r="I308" s="4">
        <v>247.69596799999999</v>
      </c>
      <c r="J308" s="4">
        <v>247.69596799999999</v>
      </c>
      <c r="K308" s="4">
        <v>242.93258399999999</v>
      </c>
      <c r="L308" s="4">
        <v>241.741738</v>
      </c>
      <c r="M308" s="4">
        <v>253.65019799999999</v>
      </c>
      <c r="N308" s="4">
        <v>248.88681399999999</v>
      </c>
      <c r="O308" s="4">
        <v>247.69596799999999</v>
      </c>
      <c r="P308" s="5" t="s">
        <v>1</v>
      </c>
      <c r="Q308" s="4">
        <v>251.268506</v>
      </c>
      <c r="R308" s="5" t="s">
        <v>1</v>
      </c>
      <c r="S308" s="4">
        <v>250.07766000000001</v>
      </c>
      <c r="T308" s="4">
        <v>258.41358200000002</v>
      </c>
      <c r="U308" s="4">
        <v>261.98612000000003</v>
      </c>
      <c r="V308" s="4">
        <v>265.55865799999998</v>
      </c>
      <c r="W308" s="4">
        <v>266.749504</v>
      </c>
      <c r="X308" s="4">
        <v>266.749504</v>
      </c>
      <c r="Y308" s="4">
        <v>265.55865799999998</v>
      </c>
      <c r="Z308" s="8">
        <f t="shared" si="8"/>
        <v>252.77273252631579</v>
      </c>
      <c r="AA308">
        <f t="shared" si="9"/>
        <v>2522.86704197261</v>
      </c>
    </row>
    <row r="309" spans="1:27" x14ac:dyDescent="0.2">
      <c r="A309" s="1" t="s">
        <v>307</v>
      </c>
      <c r="B309" s="2">
        <v>4911469</v>
      </c>
      <c r="C309" s="3">
        <v>273570.408</v>
      </c>
      <c r="D309" s="4">
        <v>102.53125</v>
      </c>
      <c r="E309" s="4">
        <v>100.9375</v>
      </c>
      <c r="F309" s="5" t="s">
        <v>1</v>
      </c>
      <c r="G309" s="4">
        <v>98.28125</v>
      </c>
      <c r="H309" s="4">
        <v>101.46875</v>
      </c>
      <c r="I309" s="4">
        <v>101.46875</v>
      </c>
      <c r="J309" s="4">
        <v>106.25</v>
      </c>
      <c r="K309" s="4">
        <v>106.25</v>
      </c>
      <c r="L309" s="4">
        <v>102</v>
      </c>
      <c r="M309" s="4">
        <v>106.25</v>
      </c>
      <c r="N309" s="4">
        <v>111.5625</v>
      </c>
      <c r="O309" s="4">
        <v>112.09375</v>
      </c>
      <c r="P309" s="5" t="s">
        <v>1</v>
      </c>
      <c r="Q309" s="4">
        <v>108.90625</v>
      </c>
      <c r="R309" s="5" t="s">
        <v>1</v>
      </c>
      <c r="S309" s="4">
        <v>111.5625</v>
      </c>
      <c r="T309" s="4">
        <v>112.625</v>
      </c>
      <c r="U309" s="4">
        <v>112.625</v>
      </c>
      <c r="V309" s="4">
        <v>121.125</v>
      </c>
      <c r="W309" s="4">
        <v>129.625</v>
      </c>
      <c r="X309" s="4">
        <v>136</v>
      </c>
      <c r="Y309" s="4">
        <v>124.3125</v>
      </c>
      <c r="Z309" s="8">
        <f t="shared" si="8"/>
        <v>110.83552631578948</v>
      </c>
      <c r="AA309">
        <f t="shared" si="9"/>
        <v>2468.2555954175814</v>
      </c>
    </row>
    <row r="310" spans="1:27" x14ac:dyDescent="0.2">
      <c r="A310" s="1" t="s">
        <v>308</v>
      </c>
      <c r="B310" s="2">
        <v>4988268</v>
      </c>
      <c r="C310" s="3">
        <v>222328.976</v>
      </c>
      <c r="D310" s="4">
        <v>462.12441000000001</v>
      </c>
      <c r="E310" s="4">
        <v>393.94211999999999</v>
      </c>
      <c r="F310" s="5" t="s">
        <v>1</v>
      </c>
      <c r="G310" s="4">
        <v>393.94211999999999</v>
      </c>
      <c r="H310" s="4">
        <v>393.94211999999999</v>
      </c>
      <c r="I310" s="4">
        <v>393.94211999999999</v>
      </c>
      <c r="J310" s="4">
        <v>439.39697999999999</v>
      </c>
      <c r="K310" s="4">
        <v>484.85183999999998</v>
      </c>
      <c r="L310" s="4">
        <v>462.12441000000001</v>
      </c>
      <c r="M310" s="4">
        <v>477.27602999999999</v>
      </c>
      <c r="N310" s="4">
        <v>477.27602999999999</v>
      </c>
      <c r="O310" s="4">
        <v>496.21555499999999</v>
      </c>
      <c r="P310" s="5" t="s">
        <v>1</v>
      </c>
      <c r="Q310" s="4">
        <v>515.15508</v>
      </c>
      <c r="R310" s="5" t="s">
        <v>1</v>
      </c>
      <c r="S310" s="4">
        <v>507.57927000000001</v>
      </c>
      <c r="T310" s="4">
        <v>507.57927000000001</v>
      </c>
      <c r="U310" s="4">
        <v>477.27602999999999</v>
      </c>
      <c r="V310" s="4">
        <v>484.85183999999998</v>
      </c>
      <c r="W310" s="4">
        <v>484.85183999999998</v>
      </c>
      <c r="X310" s="4">
        <v>481.06393500000001</v>
      </c>
      <c r="Y310" s="4">
        <v>446.97278999999997</v>
      </c>
      <c r="Z310" s="8">
        <f t="shared" si="8"/>
        <v>462.12440999999995</v>
      </c>
      <c r="AA310">
        <f t="shared" si="9"/>
        <v>481.10199588894261</v>
      </c>
    </row>
    <row r="311" spans="1:27" x14ac:dyDescent="0.2">
      <c r="A311" s="1" t="s">
        <v>309</v>
      </c>
      <c r="B311" s="2">
        <v>4911342</v>
      </c>
      <c r="C311" s="3">
        <v>6254350</v>
      </c>
      <c r="D311" s="4">
        <v>1712.83699899</v>
      </c>
      <c r="E311" s="4">
        <v>1712.83699899</v>
      </c>
      <c r="F311" s="5" t="s">
        <v>1</v>
      </c>
      <c r="G311" s="4">
        <v>1727.4766314599999</v>
      </c>
      <c r="H311" s="4">
        <v>1727.4766314599999</v>
      </c>
      <c r="I311" s="4">
        <v>1712.83699899</v>
      </c>
      <c r="J311" s="4">
        <v>1712.83699899</v>
      </c>
      <c r="K311" s="4">
        <v>1742.1162639300001</v>
      </c>
      <c r="L311" s="4">
        <v>1727.4766314599999</v>
      </c>
      <c r="M311" s="4">
        <v>1727.4766314599999</v>
      </c>
      <c r="N311" s="4">
        <v>1727.4766314599999</v>
      </c>
      <c r="O311" s="4">
        <v>1712.83699899</v>
      </c>
      <c r="P311" s="5" t="s">
        <v>1</v>
      </c>
      <c r="Q311" s="4">
        <v>1873.8729561600001</v>
      </c>
      <c r="R311" s="5" t="s">
        <v>1</v>
      </c>
      <c r="S311" s="4">
        <v>1800.67479381</v>
      </c>
      <c r="T311" s="4">
        <v>1800.67479381</v>
      </c>
      <c r="U311" s="4">
        <v>1859.2333236899999</v>
      </c>
      <c r="V311" s="4">
        <v>1800.67479381</v>
      </c>
      <c r="W311" s="4">
        <v>1844.59369122</v>
      </c>
      <c r="X311" s="4">
        <v>1844.59369122</v>
      </c>
      <c r="Y311" s="4">
        <v>1844.59369122</v>
      </c>
      <c r="Z311" s="8">
        <f t="shared" si="8"/>
        <v>1769.0840079536847</v>
      </c>
      <c r="AA311">
        <f t="shared" si="9"/>
        <v>3535.3606566340864</v>
      </c>
    </row>
    <row r="312" spans="1:27" x14ac:dyDescent="0.2">
      <c r="A312" s="1" t="s">
        <v>310</v>
      </c>
      <c r="B312" s="2">
        <v>4972286</v>
      </c>
      <c r="C312" s="3">
        <v>911351</v>
      </c>
      <c r="D312" s="4">
        <v>2587.5</v>
      </c>
      <c r="E312" s="4">
        <v>2587.5</v>
      </c>
      <c r="F312" s="5" t="s">
        <v>1</v>
      </c>
      <c r="G312" s="4">
        <v>2587.5</v>
      </c>
      <c r="H312" s="4">
        <v>2587.5</v>
      </c>
      <c r="I312" s="4">
        <v>2587.5</v>
      </c>
      <c r="J312" s="4">
        <v>2550</v>
      </c>
      <c r="K312" s="4">
        <v>2550</v>
      </c>
      <c r="L312" s="4">
        <v>2550</v>
      </c>
      <c r="M312" s="4">
        <v>2550</v>
      </c>
      <c r="N312" s="4">
        <v>2512.5</v>
      </c>
      <c r="O312" s="4">
        <v>2512.5</v>
      </c>
      <c r="P312" s="5" t="s">
        <v>1</v>
      </c>
      <c r="Q312" s="4">
        <v>2250</v>
      </c>
      <c r="R312" s="5" t="s">
        <v>1</v>
      </c>
      <c r="S312" s="4">
        <v>2250</v>
      </c>
      <c r="T312" s="4">
        <v>2250</v>
      </c>
      <c r="U312" s="4">
        <v>2250</v>
      </c>
      <c r="V312" s="4">
        <v>2250</v>
      </c>
      <c r="W312" s="4">
        <v>1725</v>
      </c>
      <c r="X312" s="4">
        <v>1725</v>
      </c>
      <c r="Y312" s="4">
        <v>1687.5</v>
      </c>
      <c r="Z312" s="8">
        <f t="shared" si="8"/>
        <v>2344.7368421052633</v>
      </c>
      <c r="AA312">
        <f t="shared" si="9"/>
        <v>388.67943883277212</v>
      </c>
    </row>
    <row r="313" spans="1:27" x14ac:dyDescent="0.2">
      <c r="A313" s="1" t="s">
        <v>311</v>
      </c>
      <c r="B313" s="2">
        <v>4910267</v>
      </c>
      <c r="C313" s="3">
        <v>214394.99799999999</v>
      </c>
      <c r="D313" s="4">
        <v>7484.101760175</v>
      </c>
      <c r="E313" s="4">
        <v>7484.101760175</v>
      </c>
      <c r="F313" s="5" t="s">
        <v>1</v>
      </c>
      <c r="G313" s="4">
        <v>7484.101760175</v>
      </c>
      <c r="H313" s="4">
        <v>7530.0164949</v>
      </c>
      <c r="I313" s="4">
        <v>7484.101760175</v>
      </c>
      <c r="J313" s="4">
        <v>7530.0164949</v>
      </c>
      <c r="K313" s="4">
        <v>7530.0164949</v>
      </c>
      <c r="L313" s="4">
        <v>7484.101760175</v>
      </c>
      <c r="M313" s="4">
        <v>7530.0164949</v>
      </c>
      <c r="N313" s="4">
        <v>7621.84596435</v>
      </c>
      <c r="O313" s="4">
        <v>7621.84596435</v>
      </c>
      <c r="P313" s="5" t="s">
        <v>1</v>
      </c>
      <c r="Q313" s="4">
        <v>7621.84596435</v>
      </c>
      <c r="R313" s="5" t="s">
        <v>1</v>
      </c>
      <c r="S313" s="4">
        <v>7621.84596435</v>
      </c>
      <c r="T313" s="4">
        <v>7621.84596435</v>
      </c>
      <c r="U313" s="4">
        <v>7667.760699075</v>
      </c>
      <c r="V313" s="4">
        <v>7621.84596435</v>
      </c>
      <c r="W313" s="4">
        <v>7621.84596435</v>
      </c>
      <c r="X313" s="4">
        <v>7621.84596435</v>
      </c>
      <c r="Y313" s="4">
        <v>7667.760699075</v>
      </c>
      <c r="Z313" s="8">
        <f t="shared" si="8"/>
        <v>7571.0980996539465</v>
      </c>
      <c r="AA313">
        <f t="shared" si="9"/>
        <v>28.317556473056317</v>
      </c>
    </row>
    <row r="314" spans="1:27" x14ac:dyDescent="0.2">
      <c r="A314" s="1" t="s">
        <v>312</v>
      </c>
      <c r="B314" s="2">
        <v>4913467</v>
      </c>
      <c r="C314" s="3">
        <v>367973.99699999997</v>
      </c>
      <c r="D314" s="4">
        <v>70.191999999999993</v>
      </c>
      <c r="E314" s="4">
        <v>70.62</v>
      </c>
      <c r="F314" s="5" t="s">
        <v>1</v>
      </c>
      <c r="G314" s="4">
        <v>71.048000000000002</v>
      </c>
      <c r="H314" s="4">
        <v>72.760000000000005</v>
      </c>
      <c r="I314" s="4">
        <v>71.475999999999999</v>
      </c>
      <c r="J314" s="4">
        <v>72.760000000000005</v>
      </c>
      <c r="K314" s="4">
        <v>71.475999999999999</v>
      </c>
      <c r="L314" s="4">
        <v>72.331999999999994</v>
      </c>
      <c r="M314" s="4">
        <v>71.048000000000002</v>
      </c>
      <c r="N314" s="4">
        <v>68.908000000000001</v>
      </c>
      <c r="O314" s="4">
        <v>72.760000000000005</v>
      </c>
      <c r="P314" s="5" t="s">
        <v>1</v>
      </c>
      <c r="Q314" s="4">
        <v>73.188000000000002</v>
      </c>
      <c r="R314" s="5" t="s">
        <v>1</v>
      </c>
      <c r="S314" s="4">
        <v>70.62</v>
      </c>
      <c r="T314" s="4">
        <v>71.048000000000002</v>
      </c>
      <c r="U314" s="4">
        <v>72.331999999999994</v>
      </c>
      <c r="V314" s="4">
        <v>71.903999999999996</v>
      </c>
      <c r="W314" s="4">
        <v>71.903999999999996</v>
      </c>
      <c r="X314" s="4">
        <v>72.331999999999994</v>
      </c>
      <c r="Y314" s="4">
        <v>71.903999999999996</v>
      </c>
      <c r="Z314" s="8">
        <f t="shared" si="8"/>
        <v>71.611157894736849</v>
      </c>
      <c r="AA314">
        <f t="shared" si="9"/>
        <v>5138.5008679917555</v>
      </c>
    </row>
    <row r="315" spans="1:27" x14ac:dyDescent="0.2">
      <c r="A315" s="1" t="s">
        <v>313</v>
      </c>
      <c r="B315" s="2">
        <v>4914690</v>
      </c>
      <c r="C315" s="3">
        <v>2916901.12</v>
      </c>
      <c r="D315" s="4">
        <v>7999.9449262799999</v>
      </c>
      <c r="E315" s="4">
        <v>7969.4107853400001</v>
      </c>
      <c r="F315" s="5" t="s">
        <v>1</v>
      </c>
      <c r="G315" s="4">
        <v>7938.8766444000003</v>
      </c>
      <c r="H315" s="4">
        <v>7694.6035168799999</v>
      </c>
      <c r="I315" s="4">
        <v>7725.1376578199997</v>
      </c>
      <c r="J315" s="4">
        <v>7786.2059397000003</v>
      </c>
      <c r="K315" s="4">
        <v>7816.7400806400001</v>
      </c>
      <c r="L315" s="4">
        <v>7847.2742215799999</v>
      </c>
      <c r="M315" s="4">
        <v>7877.8083625199997</v>
      </c>
      <c r="N315" s="4">
        <v>7877.8083625199997</v>
      </c>
      <c r="O315" s="4">
        <v>7877.8083625199997</v>
      </c>
      <c r="P315" s="5" t="s">
        <v>1</v>
      </c>
      <c r="Q315" s="4">
        <v>7938.8766444000003</v>
      </c>
      <c r="R315" s="5" t="s">
        <v>1</v>
      </c>
      <c r="S315" s="4">
        <v>7938.8766444000003</v>
      </c>
      <c r="T315" s="4">
        <v>7999.9449262799999</v>
      </c>
      <c r="U315" s="4">
        <v>7938.8766444000003</v>
      </c>
      <c r="V315" s="4">
        <v>7938.8766444000003</v>
      </c>
      <c r="W315" s="4">
        <v>7938.8766444000003</v>
      </c>
      <c r="X315" s="4">
        <v>7938.8766444000003</v>
      </c>
      <c r="Y315" s="4">
        <v>7938.8766444000003</v>
      </c>
      <c r="Z315" s="8">
        <f t="shared" si="8"/>
        <v>7893.8789630147394</v>
      </c>
      <c r="AA315">
        <f t="shared" si="9"/>
        <v>369.51429502106413</v>
      </c>
    </row>
    <row r="316" spans="1:27" x14ac:dyDescent="0.2">
      <c r="A316" s="1" t="s">
        <v>314</v>
      </c>
      <c r="B316" s="2">
        <v>4990753</v>
      </c>
      <c r="C316" s="3">
        <v>664387.38500000001</v>
      </c>
      <c r="D316" s="4">
        <v>276.08642500000002</v>
      </c>
      <c r="E316" s="4">
        <v>276.08642500000002</v>
      </c>
      <c r="F316" s="5" t="s">
        <v>1</v>
      </c>
      <c r="G316" s="4">
        <v>276.08642500000002</v>
      </c>
      <c r="H316" s="4">
        <v>276.08642500000002</v>
      </c>
      <c r="I316" s="4">
        <v>276.08642500000002</v>
      </c>
      <c r="J316" s="4">
        <v>276.08642500000002</v>
      </c>
      <c r="K316" s="4">
        <v>276.08642500000002</v>
      </c>
      <c r="L316" s="4">
        <v>276.08642500000002</v>
      </c>
      <c r="M316" s="4">
        <v>276.08642500000002</v>
      </c>
      <c r="N316" s="4">
        <v>276.08642500000002</v>
      </c>
      <c r="O316" s="4">
        <v>276.08642500000002</v>
      </c>
      <c r="P316" s="5" t="s">
        <v>1</v>
      </c>
      <c r="Q316" s="4">
        <v>276.08642500000002</v>
      </c>
      <c r="R316" s="5" t="s">
        <v>1</v>
      </c>
      <c r="S316" s="4">
        <v>276.08642500000002</v>
      </c>
      <c r="T316" s="4">
        <v>276.08642500000002</v>
      </c>
      <c r="U316" s="4">
        <v>276.08642500000002</v>
      </c>
      <c r="V316" s="4">
        <v>276.08642500000002</v>
      </c>
      <c r="W316" s="4">
        <v>276.08642500000002</v>
      </c>
      <c r="X316" s="4">
        <v>276.08642500000002</v>
      </c>
      <c r="Y316" s="4">
        <v>276.08642500000002</v>
      </c>
      <c r="Z316" s="8">
        <f t="shared" si="8"/>
        <v>276.08642500000008</v>
      </c>
      <c r="AA316">
        <f t="shared" si="9"/>
        <v>2406.4471297348277</v>
      </c>
    </row>
    <row r="317" spans="1:27" x14ac:dyDescent="0.2">
      <c r="A317" s="1" t="s">
        <v>315</v>
      </c>
      <c r="B317" s="2">
        <v>4989446</v>
      </c>
      <c r="C317" s="3">
        <v>1208236.923</v>
      </c>
      <c r="D317" s="4">
        <v>986.53359697600001</v>
      </c>
      <c r="E317" s="4">
        <v>986.53359697600001</v>
      </c>
      <c r="F317" s="5" t="s">
        <v>1</v>
      </c>
      <c r="G317" s="4">
        <v>966.99827822400005</v>
      </c>
      <c r="H317" s="4">
        <v>986.53359697600001</v>
      </c>
      <c r="I317" s="4">
        <v>991.417426664</v>
      </c>
      <c r="J317" s="4">
        <v>991.417426664</v>
      </c>
      <c r="K317" s="4">
        <v>981.64976728800002</v>
      </c>
      <c r="L317" s="4">
        <v>981.64976728800002</v>
      </c>
      <c r="M317" s="4">
        <v>986.53359697600001</v>
      </c>
      <c r="N317" s="4">
        <v>996.301256352</v>
      </c>
      <c r="O317" s="4">
        <v>996.301256352</v>
      </c>
      <c r="P317" s="5" t="s">
        <v>1</v>
      </c>
      <c r="Q317" s="4">
        <v>986.53359697600001</v>
      </c>
      <c r="R317" s="5" t="s">
        <v>1</v>
      </c>
      <c r="S317" s="4">
        <v>986.53359697600001</v>
      </c>
      <c r="T317" s="4">
        <v>996.301256352</v>
      </c>
      <c r="U317" s="4">
        <v>991.417426664</v>
      </c>
      <c r="V317" s="4">
        <v>981.64976728800002</v>
      </c>
      <c r="W317" s="4">
        <v>986.53359697600001</v>
      </c>
      <c r="X317" s="4">
        <v>996.301256352</v>
      </c>
      <c r="Y317" s="4">
        <v>996.301256352</v>
      </c>
      <c r="Z317" s="8">
        <f t="shared" si="8"/>
        <v>988.0758589827368</v>
      </c>
      <c r="AA317">
        <f t="shared" si="9"/>
        <v>1222.8179769961464</v>
      </c>
    </row>
    <row r="318" spans="1:27" x14ac:dyDescent="0.2">
      <c r="A318" s="1" t="s">
        <v>316</v>
      </c>
      <c r="B318" s="2">
        <v>4995069</v>
      </c>
      <c r="C318" s="3">
        <v>2979256.3050000002</v>
      </c>
      <c r="D318" s="4">
        <v>3499.7013473900001</v>
      </c>
      <c r="E318" s="4">
        <v>3499.7013473900001</v>
      </c>
      <c r="F318" s="5" t="s">
        <v>1</v>
      </c>
      <c r="G318" s="4">
        <v>3499.7013473900001</v>
      </c>
      <c r="H318" s="4">
        <v>3499.7013473900001</v>
      </c>
      <c r="I318" s="4">
        <v>3499.7013473900001</v>
      </c>
      <c r="J318" s="4">
        <v>3499.7013473900001</v>
      </c>
      <c r="K318" s="4">
        <v>3465.050839</v>
      </c>
      <c r="L318" s="4">
        <v>3499.7013473900001</v>
      </c>
      <c r="M318" s="4">
        <v>3499.7013473900001</v>
      </c>
      <c r="N318" s="4">
        <v>3447.7255848049999</v>
      </c>
      <c r="O318" s="4">
        <v>3465.050839</v>
      </c>
      <c r="P318" s="5" t="s">
        <v>1</v>
      </c>
      <c r="Q318" s="4">
        <v>3465.050839</v>
      </c>
      <c r="R318" s="5" t="s">
        <v>1</v>
      </c>
      <c r="S318" s="4">
        <v>3447.7255848049999</v>
      </c>
      <c r="T318" s="4">
        <v>3465.050839</v>
      </c>
      <c r="U318" s="4">
        <v>3499.7013473900001</v>
      </c>
      <c r="V318" s="4">
        <v>3447.7255848049999</v>
      </c>
      <c r="W318" s="4">
        <v>3447.7255848049999</v>
      </c>
      <c r="X318" s="4">
        <v>3499.7013473900001</v>
      </c>
      <c r="Y318" s="4">
        <v>3430.79633061</v>
      </c>
      <c r="Z318" s="8">
        <f t="shared" si="8"/>
        <v>3477.8376578805269</v>
      </c>
      <c r="AA318">
        <f t="shared" si="9"/>
        <v>856.64041800491248</v>
      </c>
    </row>
    <row r="319" spans="1:27" x14ac:dyDescent="0.2">
      <c r="A319" s="1" t="s">
        <v>317</v>
      </c>
      <c r="B319" s="2">
        <v>4910432</v>
      </c>
      <c r="C319" s="3">
        <v>3888637</v>
      </c>
      <c r="D319" s="4">
        <v>5483.1970417499997</v>
      </c>
      <c r="E319" s="4">
        <v>5410.0877478599996</v>
      </c>
      <c r="F319" s="5" t="s">
        <v>1</v>
      </c>
      <c r="G319" s="4">
        <v>5263.8691600800003</v>
      </c>
      <c r="H319" s="4">
        <v>5227.3145131350002</v>
      </c>
      <c r="I319" s="4">
        <v>5117.6505723</v>
      </c>
      <c r="J319" s="4">
        <v>5117.6505723</v>
      </c>
      <c r="K319" s="4">
        <v>5300.4238070250003</v>
      </c>
      <c r="L319" s="4">
        <v>5190.7598661900001</v>
      </c>
      <c r="M319" s="4">
        <v>5154.2052192450001</v>
      </c>
      <c r="N319" s="4">
        <v>5117.6505723</v>
      </c>
      <c r="O319" s="4">
        <v>5263.8691600800003</v>
      </c>
      <c r="P319" s="5" t="s">
        <v>1</v>
      </c>
      <c r="Q319" s="4">
        <v>4971.4319845199998</v>
      </c>
      <c r="R319" s="5" t="s">
        <v>1</v>
      </c>
      <c r="S319" s="4">
        <v>4971.4319845199998</v>
      </c>
      <c r="T319" s="4">
        <v>5081.095925355</v>
      </c>
      <c r="U319" s="4">
        <v>4825.2133967399996</v>
      </c>
      <c r="V319" s="4">
        <v>5117.6505723</v>
      </c>
      <c r="W319" s="4">
        <v>5117.6505723</v>
      </c>
      <c r="X319" s="4">
        <v>5117.6505723</v>
      </c>
      <c r="Y319" s="4">
        <v>5117.6505723</v>
      </c>
      <c r="Z319" s="8">
        <f t="shared" si="8"/>
        <v>5156.1291480315786</v>
      </c>
      <c r="AA319">
        <f t="shared" si="9"/>
        <v>754.17757941236584</v>
      </c>
    </row>
    <row r="320" spans="1:27" x14ac:dyDescent="0.2">
      <c r="A320" s="1" t="s">
        <v>318</v>
      </c>
      <c r="B320" s="2">
        <v>4408012</v>
      </c>
      <c r="C320" s="3">
        <v>-167069.34899999999</v>
      </c>
      <c r="D320" s="4">
        <v>573.72</v>
      </c>
      <c r="E320" s="4">
        <v>573.72</v>
      </c>
      <c r="F320" s="5" t="s">
        <v>1</v>
      </c>
      <c r="G320" s="4">
        <v>573.72</v>
      </c>
      <c r="H320" s="4">
        <v>573.72</v>
      </c>
      <c r="I320" s="4">
        <v>573.72</v>
      </c>
      <c r="J320" s="4">
        <v>573.72</v>
      </c>
      <c r="K320" s="4">
        <v>573.72</v>
      </c>
      <c r="L320" s="4">
        <v>573.72</v>
      </c>
      <c r="M320" s="4">
        <v>573.72</v>
      </c>
      <c r="N320" s="4">
        <v>573.72</v>
      </c>
      <c r="O320" s="4">
        <v>573.72</v>
      </c>
      <c r="P320" s="5" t="s">
        <v>1</v>
      </c>
      <c r="Q320" s="4">
        <v>573.72</v>
      </c>
      <c r="R320" s="5" t="s">
        <v>1</v>
      </c>
      <c r="S320" s="4">
        <v>573.72</v>
      </c>
      <c r="T320" s="4">
        <v>573.72</v>
      </c>
      <c r="U320" s="4">
        <v>573.72</v>
      </c>
      <c r="V320" s="4">
        <v>573.72</v>
      </c>
      <c r="W320" s="4">
        <v>573.72</v>
      </c>
      <c r="X320" s="4">
        <v>573.72</v>
      </c>
      <c r="Y320" s="4">
        <v>573.72</v>
      </c>
      <c r="Z320" s="8">
        <f t="shared" si="8"/>
        <v>573.72</v>
      </c>
      <c r="AA320">
        <f t="shared" si="9"/>
        <v>-291.2036341769504</v>
      </c>
    </row>
    <row r="321" spans="1:28" x14ac:dyDescent="0.2">
      <c r="A321" s="1" t="s">
        <v>319</v>
      </c>
      <c r="B321" s="2">
        <v>4984431</v>
      </c>
      <c r="C321" s="3">
        <v>1235185</v>
      </c>
      <c r="D321" s="4">
        <v>33856.306323750003</v>
      </c>
      <c r="E321" s="4">
        <v>33934.136913000002</v>
      </c>
      <c r="F321" s="5" t="s">
        <v>1</v>
      </c>
      <c r="G321" s="4">
        <v>32066.202771</v>
      </c>
      <c r="H321" s="4">
        <v>32066.202771</v>
      </c>
      <c r="I321" s="4">
        <v>32066.202771</v>
      </c>
      <c r="J321" s="4">
        <v>32766.678074250001</v>
      </c>
      <c r="K321" s="4">
        <v>33000.169842000003</v>
      </c>
      <c r="L321" s="4">
        <v>32144.03336025</v>
      </c>
      <c r="M321" s="4">
        <v>32844.508663499997</v>
      </c>
      <c r="N321" s="4">
        <v>32688.847484999998</v>
      </c>
      <c r="O321" s="4">
        <v>32611.016895749999</v>
      </c>
      <c r="P321" s="5" t="s">
        <v>1</v>
      </c>
      <c r="Q321" s="4">
        <v>31365.727467749999</v>
      </c>
      <c r="R321" s="5" t="s">
        <v>1</v>
      </c>
      <c r="S321" s="4">
        <v>30431.76039675</v>
      </c>
      <c r="T321" s="4">
        <v>31132.235700000001</v>
      </c>
      <c r="U321" s="4">
        <v>30587.421575249999</v>
      </c>
      <c r="V321" s="4">
        <v>29497.793325750001</v>
      </c>
      <c r="W321" s="4">
        <v>29342.132147249999</v>
      </c>
      <c r="X321" s="4">
        <v>29342.132147249999</v>
      </c>
      <c r="Y321" s="4">
        <v>31365.727467749999</v>
      </c>
      <c r="Z321" s="8">
        <f t="shared" si="8"/>
        <v>31742.591373592102</v>
      </c>
      <c r="AA321">
        <f t="shared" si="9"/>
        <v>38.91254451984026</v>
      </c>
      <c r="AB321" t="s">
        <v>635</v>
      </c>
    </row>
    <row r="322" spans="1:28" x14ac:dyDescent="0.2">
      <c r="A322" s="1" t="s">
        <v>320</v>
      </c>
      <c r="B322" s="2">
        <v>4772303</v>
      </c>
      <c r="C322" s="3">
        <v>1729506.6540000001</v>
      </c>
      <c r="D322" s="4">
        <v>6588.94121</v>
      </c>
      <c r="E322" s="4">
        <v>6588.94121</v>
      </c>
      <c r="F322" s="5" t="s">
        <v>1</v>
      </c>
      <c r="G322" s="4">
        <v>6588.94121</v>
      </c>
      <c r="H322" s="4">
        <v>6824.2605389999999</v>
      </c>
      <c r="I322" s="4">
        <v>6765.4307070000004</v>
      </c>
      <c r="J322" s="4">
        <v>6706.6008750000001</v>
      </c>
      <c r="K322" s="4">
        <v>6647.7710429999997</v>
      </c>
      <c r="L322" s="4">
        <v>6647.7710429999997</v>
      </c>
      <c r="M322" s="4">
        <v>6706.6008750000001</v>
      </c>
      <c r="N322" s="4">
        <v>6647.7710429999997</v>
      </c>
      <c r="O322" s="4">
        <v>6706.6008750000001</v>
      </c>
      <c r="P322" s="5" t="s">
        <v>1</v>
      </c>
      <c r="Q322" s="4">
        <v>6706.6008750000001</v>
      </c>
      <c r="R322" s="5" t="s">
        <v>1</v>
      </c>
      <c r="S322" s="4">
        <v>6647.7710429999997</v>
      </c>
      <c r="T322" s="4">
        <v>6706.6008750000001</v>
      </c>
      <c r="U322" s="4">
        <v>6824.2605389999999</v>
      </c>
      <c r="V322" s="4">
        <v>6706.6008750000001</v>
      </c>
      <c r="W322" s="4">
        <v>6765.4307070000004</v>
      </c>
      <c r="X322" s="4">
        <v>6824.2605389999999</v>
      </c>
      <c r="Y322" s="4">
        <v>6941.920204</v>
      </c>
      <c r="Z322" s="8">
        <f t="shared" si="8"/>
        <v>6712.7934887894744</v>
      </c>
      <c r="AA322">
        <f t="shared" si="9"/>
        <v>257.64335770023575</v>
      </c>
    </row>
    <row r="323" spans="1:28" x14ac:dyDescent="0.2">
      <c r="A323" s="1" t="s">
        <v>321</v>
      </c>
      <c r="B323" s="2">
        <v>4432442</v>
      </c>
      <c r="C323" s="3">
        <v>15311681</v>
      </c>
      <c r="D323" s="4">
        <v>35156.509751999998</v>
      </c>
      <c r="E323" s="4">
        <v>36360.499812000002</v>
      </c>
      <c r="F323" s="5" t="s">
        <v>1</v>
      </c>
      <c r="G323" s="4">
        <v>36119.701800000003</v>
      </c>
      <c r="H323" s="4">
        <v>35156.509751999998</v>
      </c>
      <c r="I323" s="4">
        <v>35397.307763999997</v>
      </c>
      <c r="J323" s="4">
        <v>36119.701800000003</v>
      </c>
      <c r="K323" s="4">
        <v>35638.105775999997</v>
      </c>
      <c r="L323" s="4">
        <v>33711.721680000002</v>
      </c>
      <c r="M323" s="4">
        <v>35156.509751999998</v>
      </c>
      <c r="N323" s="4">
        <v>34674.913728</v>
      </c>
      <c r="O323" s="4">
        <v>34674.913728</v>
      </c>
      <c r="P323" s="5" t="s">
        <v>1</v>
      </c>
      <c r="Q323" s="4">
        <v>35638.105775999997</v>
      </c>
      <c r="R323" s="5" t="s">
        <v>1</v>
      </c>
      <c r="S323" s="4">
        <v>34434.115716</v>
      </c>
      <c r="T323" s="4">
        <v>34674.913728</v>
      </c>
      <c r="U323" s="4">
        <v>35878.903788000003</v>
      </c>
      <c r="V323" s="4">
        <v>35156.509751999998</v>
      </c>
      <c r="W323" s="4">
        <v>34193.317704000001</v>
      </c>
      <c r="X323" s="4">
        <v>33711.721680000002</v>
      </c>
      <c r="Y323" s="4">
        <v>34434.115716</v>
      </c>
      <c r="Z323" s="8">
        <f t="shared" si="8"/>
        <v>35067.79469494737</v>
      </c>
      <c r="AA323">
        <f t="shared" si="9"/>
        <v>436.63084984942424</v>
      </c>
      <c r="AB323" t="s">
        <v>636</v>
      </c>
    </row>
    <row r="324" spans="1:28" x14ac:dyDescent="0.2">
      <c r="A324" s="1" t="s">
        <v>322</v>
      </c>
      <c r="B324" s="2">
        <v>4911811</v>
      </c>
      <c r="C324" s="3">
        <v>250593.35200000001</v>
      </c>
      <c r="D324" s="4">
        <v>3563.0625860499999</v>
      </c>
      <c r="E324" s="4">
        <v>3563.0625860499999</v>
      </c>
      <c r="F324" s="5" t="s">
        <v>1</v>
      </c>
      <c r="G324" s="4">
        <v>3563.0625860499999</v>
      </c>
      <c r="H324" s="4">
        <v>3563.0625860499999</v>
      </c>
      <c r="I324" s="4">
        <v>3563.0625860499999</v>
      </c>
      <c r="J324" s="4">
        <v>3563.0625860499999</v>
      </c>
      <c r="K324" s="4">
        <v>3563.0625860499999</v>
      </c>
      <c r="L324" s="4">
        <v>3530.6711079950001</v>
      </c>
      <c r="M324" s="4">
        <v>3530.6711079950001</v>
      </c>
      <c r="N324" s="4">
        <v>3498.2796299400002</v>
      </c>
      <c r="O324" s="4">
        <v>3465.8881518849998</v>
      </c>
      <c r="P324" s="5" t="s">
        <v>1</v>
      </c>
      <c r="Q324" s="4">
        <v>3498.2796299400002</v>
      </c>
      <c r="R324" s="5" t="s">
        <v>1</v>
      </c>
      <c r="S324" s="4">
        <v>3433.49667383</v>
      </c>
      <c r="T324" s="4">
        <v>3433.49667383</v>
      </c>
      <c r="U324" s="4">
        <v>3401.1051957750001</v>
      </c>
      <c r="V324" s="4">
        <v>3368.7137177200002</v>
      </c>
      <c r="W324" s="4">
        <v>3239.1478054999998</v>
      </c>
      <c r="X324" s="4">
        <v>3271.5392835550001</v>
      </c>
      <c r="Y324" s="4">
        <v>3271.5392835550001</v>
      </c>
      <c r="Z324" s="8">
        <f t="shared" ref="Z324:Z387" si="10">AVERAGE(D324:Y324)</f>
        <v>3467.592966519474</v>
      </c>
      <c r="AA324">
        <f t="shared" ref="AA324:AA387" si="11">C324/Z324</f>
        <v>72.267233905347311</v>
      </c>
    </row>
    <row r="325" spans="1:28" x14ac:dyDescent="0.2">
      <c r="A325" s="1" t="s">
        <v>323</v>
      </c>
      <c r="B325" s="2">
        <v>4323478</v>
      </c>
      <c r="C325" s="3">
        <v>509903</v>
      </c>
      <c r="D325" s="4">
        <v>484.514316576</v>
      </c>
      <c r="E325" s="4">
        <v>484.514316576</v>
      </c>
      <c r="F325" s="5" t="s">
        <v>1</v>
      </c>
      <c r="G325" s="4">
        <v>484.514316576</v>
      </c>
      <c r="H325" s="4">
        <v>484.514316576</v>
      </c>
      <c r="I325" s="4">
        <v>495.84798480000001</v>
      </c>
      <c r="J325" s="4">
        <v>495.84798480000001</v>
      </c>
      <c r="K325" s="4">
        <v>507.18165302400001</v>
      </c>
      <c r="L325" s="4">
        <v>487.34773363199997</v>
      </c>
      <c r="M325" s="4">
        <v>487.34773363199997</v>
      </c>
      <c r="N325" s="4">
        <v>510.01507007999999</v>
      </c>
      <c r="O325" s="4">
        <v>510.01507007999999</v>
      </c>
      <c r="P325" s="5" t="s">
        <v>1</v>
      </c>
      <c r="Q325" s="4">
        <v>495.84798480000001</v>
      </c>
      <c r="R325" s="5" t="s">
        <v>1</v>
      </c>
      <c r="S325" s="4">
        <v>495.84798480000001</v>
      </c>
      <c r="T325" s="4">
        <v>512.84848713600002</v>
      </c>
      <c r="U325" s="4">
        <v>512.84848713600002</v>
      </c>
      <c r="V325" s="4">
        <v>512.84848713600002</v>
      </c>
      <c r="W325" s="4">
        <v>512.84848713600002</v>
      </c>
      <c r="X325" s="4">
        <v>512.84848713600002</v>
      </c>
      <c r="Y325" s="4">
        <v>510.01507007999999</v>
      </c>
      <c r="Z325" s="8">
        <f t="shared" si="10"/>
        <v>499.87441956378939</v>
      </c>
      <c r="AA325">
        <f t="shared" si="11"/>
        <v>1020.0621997120036</v>
      </c>
    </row>
    <row r="326" spans="1:28" x14ac:dyDescent="0.2">
      <c r="A326" s="1" t="s">
        <v>324</v>
      </c>
      <c r="B326" s="2">
        <v>4328259</v>
      </c>
      <c r="C326" s="3">
        <v>23770583</v>
      </c>
      <c r="D326" s="4">
        <v>11463.902238893999</v>
      </c>
      <c r="E326" s="4">
        <v>12040.299558168001</v>
      </c>
      <c r="F326" s="5" t="s">
        <v>1</v>
      </c>
      <c r="G326" s="4">
        <v>11976.255411582</v>
      </c>
      <c r="H326" s="4">
        <v>12872.873463786</v>
      </c>
      <c r="I326" s="4">
        <v>12424.564437683999</v>
      </c>
      <c r="J326" s="4">
        <v>12360.520291098001</v>
      </c>
      <c r="K326" s="4">
        <v>12232.431997926</v>
      </c>
      <c r="L326" s="4">
        <v>12040.299558168001</v>
      </c>
      <c r="M326" s="4">
        <v>11399.858092308001</v>
      </c>
      <c r="N326" s="4">
        <v>11527.94638548</v>
      </c>
      <c r="O326" s="4">
        <v>11912.211264996</v>
      </c>
      <c r="P326" s="5" t="s">
        <v>1</v>
      </c>
      <c r="Q326" s="4">
        <v>12744.785170614001</v>
      </c>
      <c r="R326" s="5" t="s">
        <v>1</v>
      </c>
      <c r="S326" s="4">
        <v>13129.050050129999</v>
      </c>
      <c r="T326" s="4">
        <v>13065.005903544001</v>
      </c>
      <c r="U326" s="4">
        <v>13065.005903544001</v>
      </c>
      <c r="V326" s="4">
        <v>12424.564437683999</v>
      </c>
      <c r="W326" s="4">
        <v>12808.829317199999</v>
      </c>
      <c r="X326" s="4">
        <v>12488.608584269999</v>
      </c>
      <c r="Y326" s="4">
        <v>12936.917610372</v>
      </c>
      <c r="Z326" s="8">
        <f t="shared" si="10"/>
        <v>12363.891035655157</v>
      </c>
      <c r="AA326">
        <f t="shared" si="11"/>
        <v>1922.5810815907444</v>
      </c>
      <c r="AB326" t="s">
        <v>634</v>
      </c>
    </row>
    <row r="327" spans="1:28" x14ac:dyDescent="0.2">
      <c r="A327" s="1" t="s">
        <v>325</v>
      </c>
      <c r="B327" s="2">
        <v>4319974</v>
      </c>
      <c r="C327" s="3">
        <v>1296615</v>
      </c>
      <c r="D327" s="4">
        <v>964.68421499999999</v>
      </c>
      <c r="E327" s="4">
        <v>989.69454700000006</v>
      </c>
      <c r="F327" s="5" t="s">
        <v>1</v>
      </c>
      <c r="G327" s="4">
        <v>971.83002399999998</v>
      </c>
      <c r="H327" s="4">
        <v>982.54873799999996</v>
      </c>
      <c r="I327" s="4">
        <v>971.83002399999998</v>
      </c>
      <c r="J327" s="4">
        <v>971.83002399999998</v>
      </c>
      <c r="K327" s="4">
        <v>946.81969300000003</v>
      </c>
      <c r="L327" s="4">
        <v>943.24678800000004</v>
      </c>
      <c r="M327" s="4">
        <v>957.53840600000001</v>
      </c>
      <c r="N327" s="4">
        <v>978.97583299999997</v>
      </c>
      <c r="O327" s="4">
        <v>982.54873799999996</v>
      </c>
      <c r="P327" s="5" t="s">
        <v>1</v>
      </c>
      <c r="Q327" s="4">
        <v>982.54873799999996</v>
      </c>
      <c r="R327" s="5" t="s">
        <v>1</v>
      </c>
      <c r="S327" s="4">
        <v>1000.41326</v>
      </c>
      <c r="T327" s="4">
        <v>996.84035600000004</v>
      </c>
      <c r="U327" s="4">
        <v>1000.41326</v>
      </c>
      <c r="V327" s="4">
        <v>1000.41326</v>
      </c>
      <c r="W327" s="4">
        <v>1014.704878</v>
      </c>
      <c r="X327" s="4">
        <v>1011.131974</v>
      </c>
      <c r="Y327" s="4">
        <v>1014.704878</v>
      </c>
      <c r="Z327" s="8">
        <f t="shared" si="10"/>
        <v>983.30092810526321</v>
      </c>
      <c r="AA327">
        <f t="shared" si="11"/>
        <v>1318.6349803396058</v>
      </c>
    </row>
    <row r="328" spans="1:28" x14ac:dyDescent="0.2">
      <c r="A328" s="1" t="s">
        <v>326</v>
      </c>
      <c r="B328" s="2">
        <v>4179828</v>
      </c>
      <c r="C328" s="3">
        <v>25725620</v>
      </c>
      <c r="D328" s="4">
        <v>4881.9887040000003</v>
      </c>
      <c r="E328" s="4">
        <v>4963.3551823999996</v>
      </c>
      <c r="F328" s="5" t="s">
        <v>1</v>
      </c>
      <c r="G328" s="4">
        <v>4881.9887040000003</v>
      </c>
      <c r="H328" s="4">
        <v>5024.3800412000001</v>
      </c>
      <c r="I328" s="4">
        <v>4943.0135627999998</v>
      </c>
      <c r="J328" s="4">
        <v>4943.0135627999998</v>
      </c>
      <c r="K328" s="4">
        <v>4922.6719432</v>
      </c>
      <c r="L328" s="4">
        <v>4820.9638451999999</v>
      </c>
      <c r="M328" s="4">
        <v>4800.6222256000001</v>
      </c>
      <c r="N328" s="4">
        <v>4841.3054647999998</v>
      </c>
      <c r="O328" s="4">
        <v>4861.6470843999996</v>
      </c>
      <c r="P328" s="5" t="s">
        <v>1</v>
      </c>
      <c r="Q328" s="4">
        <v>4922.6719432</v>
      </c>
      <c r="R328" s="5" t="s">
        <v>1</v>
      </c>
      <c r="S328" s="4">
        <v>5105.7465196000003</v>
      </c>
      <c r="T328" s="4">
        <v>5492.2372919999998</v>
      </c>
      <c r="U328" s="4">
        <v>5248.1378568</v>
      </c>
      <c r="V328" s="4">
        <v>5065.0632803999997</v>
      </c>
      <c r="W328" s="4">
        <v>5126.0881392000001</v>
      </c>
      <c r="X328" s="4">
        <v>5288.8210959999997</v>
      </c>
      <c r="Y328" s="4">
        <v>5471.8956724</v>
      </c>
      <c r="Z328" s="8">
        <f t="shared" si="10"/>
        <v>5031.8743221052628</v>
      </c>
      <c r="AA328">
        <f t="shared" si="11"/>
        <v>5112.5322997408994</v>
      </c>
    </row>
    <row r="329" spans="1:28" x14ac:dyDescent="0.2">
      <c r="A329" s="1" t="s">
        <v>327</v>
      </c>
      <c r="B329" s="2">
        <v>4980698</v>
      </c>
      <c r="C329" s="3">
        <v>832022.28799999994</v>
      </c>
      <c r="D329" s="4">
        <v>456</v>
      </c>
      <c r="E329" s="4">
        <v>460.8</v>
      </c>
      <c r="F329" s="5" t="s">
        <v>1</v>
      </c>
      <c r="G329" s="4">
        <v>463.2</v>
      </c>
      <c r="H329" s="4">
        <v>465.6</v>
      </c>
      <c r="I329" s="4">
        <v>463.2</v>
      </c>
      <c r="J329" s="4">
        <v>460.8</v>
      </c>
      <c r="K329" s="4">
        <v>463.2</v>
      </c>
      <c r="L329" s="4">
        <v>463.2</v>
      </c>
      <c r="M329" s="4">
        <v>468</v>
      </c>
      <c r="N329" s="4">
        <v>470.4</v>
      </c>
      <c r="O329" s="4">
        <v>472.8</v>
      </c>
      <c r="P329" s="5" t="s">
        <v>1</v>
      </c>
      <c r="Q329" s="4">
        <v>475.2</v>
      </c>
      <c r="R329" s="5" t="s">
        <v>1</v>
      </c>
      <c r="S329" s="4">
        <v>477.6</v>
      </c>
      <c r="T329" s="4">
        <v>480</v>
      </c>
      <c r="U329" s="4">
        <v>480</v>
      </c>
      <c r="V329" s="4">
        <v>477.6</v>
      </c>
      <c r="W329" s="4">
        <v>477.6</v>
      </c>
      <c r="X329" s="4">
        <v>475.2</v>
      </c>
      <c r="Y329" s="4">
        <v>477.6</v>
      </c>
      <c r="Z329" s="8">
        <f t="shared" si="10"/>
        <v>469.89473684210537</v>
      </c>
      <c r="AA329">
        <f t="shared" si="11"/>
        <v>1770.6567508960568</v>
      </c>
    </row>
    <row r="330" spans="1:28" x14ac:dyDescent="0.2">
      <c r="A330" s="1" t="s">
        <v>328</v>
      </c>
      <c r="B330" s="2">
        <v>4982580</v>
      </c>
      <c r="C330" s="3">
        <v>299561.17800000001</v>
      </c>
      <c r="D330" s="4">
        <v>156.8715</v>
      </c>
      <c r="E330" s="4">
        <v>162.55525</v>
      </c>
      <c r="F330" s="5" t="s">
        <v>1</v>
      </c>
      <c r="G330" s="4">
        <v>160.28174999999999</v>
      </c>
      <c r="H330" s="4">
        <v>160.28174999999999</v>
      </c>
      <c r="I330" s="4">
        <v>163.69200000000001</v>
      </c>
      <c r="J330" s="4">
        <v>160.28174999999999</v>
      </c>
      <c r="K330" s="4">
        <v>165.96549999999999</v>
      </c>
      <c r="L330" s="4">
        <v>158.00825</v>
      </c>
      <c r="M330" s="4">
        <v>162.55525</v>
      </c>
      <c r="N330" s="4">
        <v>161.41849999999999</v>
      </c>
      <c r="O330" s="4">
        <v>158.00825</v>
      </c>
      <c r="P330" s="5" t="s">
        <v>1</v>
      </c>
      <c r="Q330" s="4">
        <v>160.28174999999999</v>
      </c>
      <c r="R330" s="5" t="s">
        <v>1</v>
      </c>
      <c r="S330" s="4">
        <v>148.91425000000001</v>
      </c>
      <c r="T330" s="4">
        <v>153.46125000000001</v>
      </c>
      <c r="U330" s="4">
        <v>158.00825</v>
      </c>
      <c r="V330" s="4">
        <v>158.00825</v>
      </c>
      <c r="W330" s="4">
        <v>159.14500000000001</v>
      </c>
      <c r="X330" s="4">
        <v>159.14500000000001</v>
      </c>
      <c r="Y330" s="4">
        <v>159.14500000000001</v>
      </c>
      <c r="Z330" s="8">
        <f t="shared" si="10"/>
        <v>159.26465789473681</v>
      </c>
      <c r="AA330">
        <f t="shared" si="11"/>
        <v>1880.9017767017069</v>
      </c>
    </row>
    <row r="331" spans="1:28" x14ac:dyDescent="0.2">
      <c r="A331" s="1" t="s">
        <v>329</v>
      </c>
      <c r="B331" s="2">
        <v>4422095</v>
      </c>
      <c r="C331" s="3">
        <v>43053.536</v>
      </c>
      <c r="D331" s="4">
        <v>6535.4764999999998</v>
      </c>
      <c r="E331" s="4">
        <v>6384.0754999999999</v>
      </c>
      <c r="F331" s="5" t="s">
        <v>1</v>
      </c>
      <c r="G331" s="4">
        <v>6308.375</v>
      </c>
      <c r="H331" s="4">
        <v>6308.375</v>
      </c>
      <c r="I331" s="4">
        <v>6182.2075000000004</v>
      </c>
      <c r="J331" s="4">
        <v>6384.0754999999999</v>
      </c>
      <c r="K331" s="4">
        <v>6182.2075000000004</v>
      </c>
      <c r="L331" s="4">
        <v>6056.04</v>
      </c>
      <c r="M331" s="4">
        <v>6030.8064999999997</v>
      </c>
      <c r="N331" s="4">
        <v>6257.9080000000004</v>
      </c>
      <c r="O331" s="4">
        <v>6081.2735000000002</v>
      </c>
      <c r="P331" s="5" t="s">
        <v>1</v>
      </c>
      <c r="Q331" s="4">
        <v>6156.9740000000002</v>
      </c>
      <c r="R331" s="5" t="s">
        <v>1</v>
      </c>
      <c r="S331" s="4">
        <v>6131.7404999999999</v>
      </c>
      <c r="T331" s="4">
        <v>6056.04</v>
      </c>
      <c r="U331" s="4">
        <v>6081.2735000000002</v>
      </c>
      <c r="V331" s="4">
        <v>6611.1769999999997</v>
      </c>
      <c r="W331" s="4">
        <v>6661.6440000000002</v>
      </c>
      <c r="X331" s="4">
        <v>6182.2075000000004</v>
      </c>
      <c r="Y331" s="4">
        <v>6232.6745000000001</v>
      </c>
      <c r="Z331" s="8">
        <f t="shared" si="10"/>
        <v>6253.9237631578944</v>
      </c>
      <c r="AA331">
        <f t="shared" si="11"/>
        <v>6.8842438172383931</v>
      </c>
    </row>
    <row r="332" spans="1:28" x14ac:dyDescent="0.2">
      <c r="A332" s="1" t="s">
        <v>330</v>
      </c>
      <c r="B332" s="2">
        <v>4995272</v>
      </c>
      <c r="C332" s="3">
        <v>22715.237000000001</v>
      </c>
      <c r="D332" s="4">
        <v>266.76579158624497</v>
      </c>
      <c r="E332" s="4">
        <v>266.76579158624497</v>
      </c>
      <c r="F332" s="5" t="s">
        <v>1</v>
      </c>
      <c r="G332" s="4">
        <v>266.76579158624497</v>
      </c>
      <c r="H332" s="4">
        <v>266.76579158624497</v>
      </c>
      <c r="I332" s="4">
        <v>266.76579158624497</v>
      </c>
      <c r="J332" s="4">
        <v>266.76579158624497</v>
      </c>
      <c r="K332" s="4">
        <v>266.76579158624497</v>
      </c>
      <c r="L332" s="4">
        <v>266.76579158624497</v>
      </c>
      <c r="M332" s="4">
        <v>266.76579158624497</v>
      </c>
      <c r="N332" s="4">
        <v>266.76579158624497</v>
      </c>
      <c r="O332" s="4">
        <v>266.76579158624497</v>
      </c>
      <c r="P332" s="5" t="s">
        <v>1</v>
      </c>
      <c r="Q332" s="4">
        <v>266.76579158624497</v>
      </c>
      <c r="R332" s="5" t="s">
        <v>1</v>
      </c>
      <c r="S332" s="4">
        <v>266.76579158624497</v>
      </c>
      <c r="T332" s="4">
        <v>266.76579158624497</v>
      </c>
      <c r="U332" s="4">
        <v>266.76579158624497</v>
      </c>
      <c r="V332" s="4">
        <v>266.76579158624497</v>
      </c>
      <c r="W332" s="4">
        <v>266.76579158624497</v>
      </c>
      <c r="X332" s="4">
        <v>266.76579158624497</v>
      </c>
      <c r="Y332" s="4">
        <v>266.76579158624497</v>
      </c>
      <c r="Z332" s="8">
        <f t="shared" si="10"/>
        <v>266.76579158624497</v>
      </c>
      <c r="AA332">
        <f t="shared" si="11"/>
        <v>85.150486743185738</v>
      </c>
    </row>
    <row r="333" spans="1:28" x14ac:dyDescent="0.2">
      <c r="A333" s="1" t="s">
        <v>331</v>
      </c>
      <c r="B333" s="2">
        <v>4994870</v>
      </c>
      <c r="C333" s="3">
        <v>423384.891</v>
      </c>
      <c r="D333" s="4">
        <v>366.6</v>
      </c>
      <c r="E333" s="4">
        <v>371.3</v>
      </c>
      <c r="F333" s="5" t="s">
        <v>1</v>
      </c>
      <c r="G333" s="4">
        <v>361.9</v>
      </c>
      <c r="H333" s="4">
        <v>361.9</v>
      </c>
      <c r="I333" s="4">
        <v>366.6</v>
      </c>
      <c r="J333" s="4">
        <v>368.95</v>
      </c>
      <c r="K333" s="4">
        <v>368.95</v>
      </c>
      <c r="L333" s="4">
        <v>368.95</v>
      </c>
      <c r="M333" s="4">
        <v>376</v>
      </c>
      <c r="N333" s="4">
        <v>376</v>
      </c>
      <c r="O333" s="4">
        <v>404.2</v>
      </c>
      <c r="P333" s="5" t="s">
        <v>1</v>
      </c>
      <c r="Q333" s="4">
        <v>383.05</v>
      </c>
      <c r="R333" s="5" t="s">
        <v>1</v>
      </c>
      <c r="S333" s="4">
        <v>383.05</v>
      </c>
      <c r="T333" s="4">
        <v>390.1</v>
      </c>
      <c r="U333" s="4">
        <v>387.75</v>
      </c>
      <c r="V333" s="4">
        <v>371.3</v>
      </c>
      <c r="W333" s="4">
        <v>371.3</v>
      </c>
      <c r="X333" s="4">
        <v>380.7</v>
      </c>
      <c r="Y333" s="4">
        <v>378.35</v>
      </c>
      <c r="Z333" s="8">
        <f t="shared" si="10"/>
        <v>375.62894736842111</v>
      </c>
      <c r="AA333">
        <f t="shared" si="11"/>
        <v>1127.1359514918836</v>
      </c>
    </row>
    <row r="334" spans="1:28" x14ac:dyDescent="0.2">
      <c r="A334" s="1" t="s">
        <v>332</v>
      </c>
      <c r="B334" s="2">
        <v>4980586</v>
      </c>
      <c r="C334" s="3">
        <v>62775.398000000001</v>
      </c>
      <c r="D334" s="4">
        <v>143.47200000000001</v>
      </c>
      <c r="E334" s="4">
        <v>143.47200000000001</v>
      </c>
      <c r="F334" s="5" t="s">
        <v>1</v>
      </c>
      <c r="G334" s="4">
        <v>143.47200000000001</v>
      </c>
      <c r="H334" s="4">
        <v>145.42400000000001</v>
      </c>
      <c r="I334" s="4">
        <v>152.256</v>
      </c>
      <c r="J334" s="4">
        <v>156.16</v>
      </c>
      <c r="K334" s="4">
        <v>156.16</v>
      </c>
      <c r="L334" s="4">
        <v>156.16</v>
      </c>
      <c r="M334" s="4">
        <v>156.16</v>
      </c>
      <c r="N334" s="4">
        <v>156.16</v>
      </c>
      <c r="O334" s="4">
        <v>157.136</v>
      </c>
      <c r="P334" s="5" t="s">
        <v>1</v>
      </c>
      <c r="Q334" s="4">
        <v>163.96799999999999</v>
      </c>
      <c r="R334" s="5" t="s">
        <v>1</v>
      </c>
      <c r="S334" s="4">
        <v>158.11199999999999</v>
      </c>
      <c r="T334" s="4">
        <v>162.99199999999999</v>
      </c>
      <c r="U334" s="4">
        <v>165.92</v>
      </c>
      <c r="V334" s="4">
        <v>164.94399999999999</v>
      </c>
      <c r="W334" s="4">
        <v>155.184</v>
      </c>
      <c r="X334" s="4">
        <v>183.488</v>
      </c>
      <c r="Y334" s="4">
        <v>195.2</v>
      </c>
      <c r="Z334" s="8">
        <f t="shared" si="10"/>
        <v>158.72842105263157</v>
      </c>
      <c r="AA334">
        <f t="shared" si="11"/>
        <v>395.48933696747838</v>
      </c>
    </row>
    <row r="335" spans="1:28" x14ac:dyDescent="0.2">
      <c r="A335" s="1" t="s">
        <v>333</v>
      </c>
      <c r="B335" s="2">
        <v>4981361</v>
      </c>
      <c r="C335" s="3">
        <v>2125630.642</v>
      </c>
      <c r="D335" s="4">
        <v>2175.9999972800001</v>
      </c>
      <c r="E335" s="4">
        <v>2175.9999972800001</v>
      </c>
      <c r="F335" s="5" t="s">
        <v>1</v>
      </c>
      <c r="G335" s="4">
        <v>2175.9999972800001</v>
      </c>
      <c r="H335" s="4">
        <v>2159.9999972999999</v>
      </c>
      <c r="I335" s="4">
        <v>2031.99999746</v>
      </c>
      <c r="J335" s="4">
        <v>2103.9999973700001</v>
      </c>
      <c r="K335" s="4">
        <v>2087.9999973899999</v>
      </c>
      <c r="L335" s="4">
        <v>2055.9999974299999</v>
      </c>
      <c r="M335" s="4">
        <v>2055.9999974299999</v>
      </c>
      <c r="N335" s="4">
        <v>2095.99999738</v>
      </c>
      <c r="O335" s="4">
        <v>2095.99999738</v>
      </c>
      <c r="P335" s="5" t="s">
        <v>1</v>
      </c>
      <c r="Q335" s="4">
        <v>2095.99999738</v>
      </c>
      <c r="R335" s="5" t="s">
        <v>1</v>
      </c>
      <c r="S335" s="4">
        <v>2095.99999738</v>
      </c>
      <c r="T335" s="4">
        <v>2127.9999973399999</v>
      </c>
      <c r="U335" s="4">
        <v>2159.9999972999999</v>
      </c>
      <c r="V335" s="4">
        <v>2159.9999972999999</v>
      </c>
      <c r="W335" s="4">
        <v>2079.9999974000002</v>
      </c>
      <c r="X335" s="4">
        <v>2159.9999972999999</v>
      </c>
      <c r="Y335" s="4">
        <v>2095.99999738</v>
      </c>
      <c r="Z335" s="8">
        <f t="shared" si="10"/>
        <v>2115.3684184084213</v>
      </c>
      <c r="AA335">
        <f t="shared" si="11"/>
        <v>1004.8512701155385</v>
      </c>
    </row>
    <row r="336" spans="1:28" x14ac:dyDescent="0.2">
      <c r="A336" s="1" t="s">
        <v>334</v>
      </c>
      <c r="B336" s="2">
        <v>4864460</v>
      </c>
      <c r="C336" s="3">
        <v>5818568.0109999999</v>
      </c>
      <c r="D336" s="4">
        <v>8757.9454073859997</v>
      </c>
      <c r="E336" s="4">
        <v>8819.6210792689999</v>
      </c>
      <c r="F336" s="5" t="s">
        <v>1</v>
      </c>
      <c r="G336" s="4">
        <v>8819.6210792689999</v>
      </c>
      <c r="H336" s="4">
        <v>8942.9724230350002</v>
      </c>
      <c r="I336" s="4">
        <v>8757.9454073859997</v>
      </c>
      <c r="J336" s="4">
        <v>8757.9454073859997</v>
      </c>
      <c r="K336" s="4">
        <v>8757.9454073859997</v>
      </c>
      <c r="L336" s="4">
        <v>8696.2697355029995</v>
      </c>
      <c r="M336" s="4">
        <v>8572.9183917369992</v>
      </c>
      <c r="N336" s="4">
        <v>8696.2697355029995</v>
      </c>
      <c r="O336" s="4">
        <v>9004.6480949180004</v>
      </c>
      <c r="P336" s="5" t="s">
        <v>1</v>
      </c>
      <c r="Q336" s="4">
        <v>9313.0264543329995</v>
      </c>
      <c r="R336" s="5" t="s">
        <v>1</v>
      </c>
      <c r="S336" s="4">
        <v>9189.6751105669991</v>
      </c>
      <c r="T336" s="4">
        <v>9251.3507824499993</v>
      </c>
      <c r="U336" s="4">
        <v>9127.9994386840008</v>
      </c>
      <c r="V336" s="4">
        <v>8881.2967511520001</v>
      </c>
      <c r="W336" s="4">
        <v>8881.2967511520001</v>
      </c>
      <c r="X336" s="4">
        <v>8942.9724230350002</v>
      </c>
      <c r="Y336" s="4">
        <v>9004.6480949180004</v>
      </c>
      <c r="Z336" s="8">
        <f t="shared" si="10"/>
        <v>8904.0193671088928</v>
      </c>
      <c r="AA336">
        <f t="shared" si="11"/>
        <v>653.47656727854474</v>
      </c>
    </row>
    <row r="337" spans="1:28" x14ac:dyDescent="0.2">
      <c r="A337" s="1" t="s">
        <v>335</v>
      </c>
      <c r="B337" s="2">
        <v>4910119</v>
      </c>
      <c r="C337" s="3">
        <v>12381.233</v>
      </c>
      <c r="D337" s="4">
        <v>48.64</v>
      </c>
      <c r="E337" s="4">
        <v>44.08</v>
      </c>
      <c r="F337" s="5" t="s">
        <v>1</v>
      </c>
      <c r="G337" s="4">
        <v>45.295999999999999</v>
      </c>
      <c r="H337" s="4">
        <v>45.295999999999999</v>
      </c>
      <c r="I337" s="4">
        <v>43.167999999999999</v>
      </c>
      <c r="J337" s="4">
        <v>45.6</v>
      </c>
      <c r="K337" s="4">
        <v>45.6</v>
      </c>
      <c r="L337" s="4">
        <v>42.56</v>
      </c>
      <c r="M337" s="4">
        <v>41.951999999999998</v>
      </c>
      <c r="N337" s="4">
        <v>41.04</v>
      </c>
      <c r="O337" s="4">
        <v>42.863999999999997</v>
      </c>
      <c r="P337" s="5" t="s">
        <v>1</v>
      </c>
      <c r="Q337" s="4">
        <v>41.04</v>
      </c>
      <c r="R337" s="5" t="s">
        <v>1</v>
      </c>
      <c r="S337" s="4">
        <v>42.256</v>
      </c>
      <c r="T337" s="4">
        <v>41.344000000000001</v>
      </c>
      <c r="U337" s="4">
        <v>48.335999999999999</v>
      </c>
      <c r="V337" s="4">
        <v>48.335999999999999</v>
      </c>
      <c r="W337" s="4">
        <v>41.648000000000003</v>
      </c>
      <c r="X337" s="4">
        <v>41.648000000000003</v>
      </c>
      <c r="Y337" s="4">
        <v>32.527999999999999</v>
      </c>
      <c r="Z337" s="8">
        <f t="shared" si="10"/>
        <v>43.328000000000003</v>
      </c>
      <c r="AA337">
        <f t="shared" si="11"/>
        <v>285.75593149926141</v>
      </c>
    </row>
    <row r="338" spans="1:28" x14ac:dyDescent="0.2">
      <c r="A338" s="1" t="s">
        <v>336</v>
      </c>
      <c r="B338" s="2">
        <v>4864092</v>
      </c>
      <c r="C338" s="3">
        <v>1082013.5619999999</v>
      </c>
      <c r="D338" s="4">
        <v>423.03742826400003</v>
      </c>
      <c r="E338" s="4">
        <v>423.03742826400003</v>
      </c>
      <c r="F338" s="5" t="s">
        <v>1</v>
      </c>
      <c r="G338" s="4">
        <v>427.31053359999999</v>
      </c>
      <c r="H338" s="4">
        <v>423.03742826400003</v>
      </c>
      <c r="I338" s="4">
        <v>414.491217592</v>
      </c>
      <c r="J338" s="4">
        <v>427.31053359999999</v>
      </c>
      <c r="K338" s="4">
        <v>427.31053359999999</v>
      </c>
      <c r="L338" s="4">
        <v>427.31053359999999</v>
      </c>
      <c r="M338" s="4">
        <v>418.76432292800001</v>
      </c>
      <c r="N338" s="4">
        <v>427.31053359999999</v>
      </c>
      <c r="O338" s="4">
        <v>431.583638936</v>
      </c>
      <c r="P338" s="5" t="s">
        <v>1</v>
      </c>
      <c r="Q338" s="4">
        <v>418.76432292800001</v>
      </c>
      <c r="R338" s="5" t="s">
        <v>1</v>
      </c>
      <c r="S338" s="4">
        <v>423.03742826400003</v>
      </c>
      <c r="T338" s="4">
        <v>427.31053359999999</v>
      </c>
      <c r="U338" s="4">
        <v>423.03742826400003</v>
      </c>
      <c r="V338" s="4">
        <v>418.76432292800001</v>
      </c>
      <c r="W338" s="4">
        <v>423.03742826400003</v>
      </c>
      <c r="X338" s="4">
        <v>427.31053359999999</v>
      </c>
      <c r="Y338" s="4">
        <v>423.03742826400003</v>
      </c>
      <c r="Z338" s="8">
        <f t="shared" si="10"/>
        <v>423.9370293873684</v>
      </c>
      <c r="AA338">
        <f t="shared" si="11"/>
        <v>2552.2978343354866</v>
      </c>
    </row>
    <row r="339" spans="1:28" x14ac:dyDescent="0.2">
      <c r="A339" s="1" t="s">
        <v>337</v>
      </c>
      <c r="B339" s="2">
        <v>4978880</v>
      </c>
      <c r="C339" s="3">
        <v>55578.752999999997</v>
      </c>
      <c r="D339" s="4">
        <v>53.397481499999998</v>
      </c>
      <c r="E339" s="4">
        <v>53.397481499999998</v>
      </c>
      <c r="F339" s="5" t="s">
        <v>1</v>
      </c>
      <c r="G339" s="4">
        <v>51.779375999999999</v>
      </c>
      <c r="H339" s="4">
        <v>51.240007499999997</v>
      </c>
      <c r="I339" s="4">
        <v>50.700639000000002</v>
      </c>
      <c r="J339" s="4">
        <v>50.161270500000001</v>
      </c>
      <c r="K339" s="4">
        <v>49.621901999999999</v>
      </c>
      <c r="L339" s="4">
        <v>49.621901999999999</v>
      </c>
      <c r="M339" s="4">
        <v>48.543165000000002</v>
      </c>
      <c r="N339" s="4">
        <v>49.082533499999997</v>
      </c>
      <c r="O339" s="4">
        <v>49.621901999999999</v>
      </c>
      <c r="P339" s="5" t="s">
        <v>1</v>
      </c>
      <c r="Q339" s="4">
        <v>49.621901999999999</v>
      </c>
      <c r="R339" s="5" t="s">
        <v>1</v>
      </c>
      <c r="S339" s="4">
        <v>49.621901999999999</v>
      </c>
      <c r="T339" s="4">
        <v>49.082533499999997</v>
      </c>
      <c r="U339" s="4">
        <v>49.082533499999997</v>
      </c>
      <c r="V339" s="4">
        <v>50.161270500000001</v>
      </c>
      <c r="W339" s="4">
        <v>49.621901999999999</v>
      </c>
      <c r="X339" s="4">
        <v>48.543165000000002</v>
      </c>
      <c r="Y339" s="4">
        <v>47.464427999999998</v>
      </c>
      <c r="Z339" s="8">
        <f t="shared" si="10"/>
        <v>50.019331421052627</v>
      </c>
      <c r="AA339">
        <f t="shared" si="11"/>
        <v>1111.1454595854007</v>
      </c>
    </row>
    <row r="340" spans="1:28" x14ac:dyDescent="0.2">
      <c r="A340" s="1" t="s">
        <v>338</v>
      </c>
      <c r="B340" s="2">
        <v>5001489</v>
      </c>
      <c r="C340" s="3">
        <v>3201890.7110000001</v>
      </c>
      <c r="D340" s="4">
        <v>56967.5442606</v>
      </c>
      <c r="E340" s="4">
        <v>54543.393441</v>
      </c>
      <c r="F340" s="5" t="s">
        <v>1</v>
      </c>
      <c r="G340" s="4">
        <v>55997.88393276</v>
      </c>
      <c r="H340" s="4">
        <v>55270.638686879996</v>
      </c>
      <c r="I340" s="4">
        <v>55028.22360492</v>
      </c>
      <c r="J340" s="4">
        <v>55513.05376884</v>
      </c>
      <c r="K340" s="4">
        <v>55513.05376884</v>
      </c>
      <c r="L340" s="4">
        <v>54543.393441</v>
      </c>
      <c r="M340" s="4">
        <v>55270.638686879996</v>
      </c>
      <c r="N340" s="4">
        <v>55270.638686879996</v>
      </c>
      <c r="O340" s="4">
        <v>57209.959342560003</v>
      </c>
      <c r="P340" s="5" t="s">
        <v>1</v>
      </c>
      <c r="Q340" s="4">
        <v>57209.959342560003</v>
      </c>
      <c r="R340" s="5" t="s">
        <v>1</v>
      </c>
      <c r="S340" s="4">
        <v>55513.05376884</v>
      </c>
      <c r="T340" s="4">
        <v>57937.204588439999</v>
      </c>
      <c r="U340" s="4">
        <v>57937.204588439999</v>
      </c>
      <c r="V340" s="4">
        <v>56725.129178640003</v>
      </c>
      <c r="W340" s="4">
        <v>57209.959342560003</v>
      </c>
      <c r="X340" s="4">
        <v>56240.299014720003</v>
      </c>
      <c r="Y340" s="4">
        <v>56240.299014720003</v>
      </c>
      <c r="Z340" s="8">
        <f t="shared" si="10"/>
        <v>56112.712129477899</v>
      </c>
      <c r="AA340">
        <f t="shared" si="11"/>
        <v>57.061770666364545</v>
      </c>
      <c r="AB340" t="s">
        <v>634</v>
      </c>
    </row>
    <row r="341" spans="1:28" x14ac:dyDescent="0.2">
      <c r="A341" s="1" t="s">
        <v>339</v>
      </c>
      <c r="B341" s="2">
        <v>4913973</v>
      </c>
      <c r="C341" s="3">
        <v>8332119</v>
      </c>
      <c r="D341" s="4">
        <v>7126.8623434250003</v>
      </c>
      <c r="E341" s="4">
        <v>7808.858739925</v>
      </c>
      <c r="F341" s="5" t="s">
        <v>1</v>
      </c>
      <c r="G341" s="4">
        <v>8524.9549562499997</v>
      </c>
      <c r="H341" s="4">
        <v>8388.5556769499999</v>
      </c>
      <c r="I341" s="4">
        <v>8013.4576588749997</v>
      </c>
      <c r="J341" s="4">
        <v>8047.5574786999996</v>
      </c>
      <c r="K341" s="4">
        <v>7774.7589201000001</v>
      </c>
      <c r="L341" s="4">
        <v>7638.3596408000003</v>
      </c>
      <c r="M341" s="4">
        <v>7570.1600011500004</v>
      </c>
      <c r="N341" s="4">
        <v>7774.7589201000001</v>
      </c>
      <c r="O341" s="4">
        <v>7945.2580192249998</v>
      </c>
      <c r="P341" s="5" t="s">
        <v>1</v>
      </c>
      <c r="Q341" s="4">
        <v>7911.1581993999998</v>
      </c>
      <c r="R341" s="5" t="s">
        <v>1</v>
      </c>
      <c r="S341" s="4">
        <v>7536.0601813249996</v>
      </c>
      <c r="T341" s="4">
        <v>7672.4594606250002</v>
      </c>
      <c r="U341" s="4">
        <v>7297.36144255</v>
      </c>
      <c r="V341" s="4">
        <v>7297.36144255</v>
      </c>
      <c r="W341" s="4">
        <v>7263.2616227250001</v>
      </c>
      <c r="X341" s="4">
        <v>7297.36144255</v>
      </c>
      <c r="Y341" s="4">
        <v>7433.7607218499998</v>
      </c>
      <c r="Z341" s="8">
        <f t="shared" si="10"/>
        <v>7701.1750983723687</v>
      </c>
      <c r="AA341">
        <f t="shared" si="11"/>
        <v>1081.9282633582739</v>
      </c>
    </row>
    <row r="342" spans="1:28" x14ac:dyDescent="0.2">
      <c r="A342" s="1" t="s">
        <v>340</v>
      </c>
      <c r="B342" s="2">
        <v>4364854</v>
      </c>
      <c r="C342" s="3">
        <v>191132</v>
      </c>
      <c r="D342" s="4">
        <v>1850.7901750000001</v>
      </c>
      <c r="E342" s="4">
        <v>1850.7901750000001</v>
      </c>
      <c r="F342" s="5" t="s">
        <v>1</v>
      </c>
      <c r="G342" s="4">
        <v>1820.532025</v>
      </c>
      <c r="H342" s="4">
        <v>1825.5750499999999</v>
      </c>
      <c r="I342" s="4">
        <v>1800.359925</v>
      </c>
      <c r="J342" s="4">
        <v>1805.4029499999999</v>
      </c>
      <c r="K342" s="4">
        <v>1805.4029499999999</v>
      </c>
      <c r="L342" s="4">
        <v>1805.4029499999999</v>
      </c>
      <c r="M342" s="4">
        <v>1805.4029499999999</v>
      </c>
      <c r="N342" s="4">
        <v>1795.3169</v>
      </c>
      <c r="O342" s="4">
        <v>1835.6611</v>
      </c>
      <c r="P342" s="5" t="s">
        <v>1</v>
      </c>
      <c r="Q342" s="4">
        <v>1886.0913499999999</v>
      </c>
      <c r="R342" s="5" t="s">
        <v>1</v>
      </c>
      <c r="S342" s="4">
        <v>1906.2634499999999</v>
      </c>
      <c r="T342" s="4">
        <v>1911.3064750000001</v>
      </c>
      <c r="U342" s="4">
        <v>1916.3495</v>
      </c>
      <c r="V342" s="4">
        <v>1931.4785750000001</v>
      </c>
      <c r="W342" s="4">
        <v>1911.3064750000001</v>
      </c>
      <c r="X342" s="4">
        <v>1921.392525</v>
      </c>
      <c r="Y342" s="4">
        <v>1931.4785750000001</v>
      </c>
      <c r="Z342" s="8">
        <f t="shared" si="10"/>
        <v>1858.7528460526319</v>
      </c>
      <c r="AA342">
        <f t="shared" si="11"/>
        <v>102.82808734141298</v>
      </c>
    </row>
    <row r="343" spans="1:28" x14ac:dyDescent="0.2">
      <c r="A343" s="1" t="s">
        <v>341</v>
      </c>
      <c r="B343" s="2">
        <v>4863582</v>
      </c>
      <c r="C343" s="3">
        <v>2724633.73</v>
      </c>
      <c r="D343" s="4">
        <v>7203.8279507699999</v>
      </c>
      <c r="E343" s="4">
        <v>6768.8798480819996</v>
      </c>
      <c r="F343" s="5" t="s">
        <v>1</v>
      </c>
      <c r="G343" s="4">
        <v>8291.1982074900006</v>
      </c>
      <c r="H343" s="4">
        <v>9922.2535925699995</v>
      </c>
      <c r="I343" s="4">
        <v>7475.6705149500003</v>
      </c>
      <c r="J343" s="4">
        <v>5627.1410785259995</v>
      </c>
      <c r="K343" s="4">
        <v>5572.7725656900002</v>
      </c>
      <c r="L343" s="4">
        <v>5817.430873452</v>
      </c>
      <c r="M343" s="4">
        <v>5219.3772322559998</v>
      </c>
      <c r="N343" s="4">
        <v>4893.1661552400001</v>
      </c>
      <c r="O343" s="4">
        <v>4811.6133859860001</v>
      </c>
      <c r="P343" s="5" t="s">
        <v>1</v>
      </c>
      <c r="Q343" s="4">
        <v>4512.5865653880001</v>
      </c>
      <c r="R343" s="5" t="s">
        <v>1</v>
      </c>
      <c r="S343" s="4">
        <v>4376.6652832979998</v>
      </c>
      <c r="T343" s="4">
        <v>4322.2967704619996</v>
      </c>
      <c r="U343" s="4">
        <v>4159.1912319539997</v>
      </c>
      <c r="V343" s="4">
        <v>4159.1912319539997</v>
      </c>
      <c r="W343" s="4">
        <v>4213.55974479</v>
      </c>
      <c r="X343" s="4">
        <v>4240.7440012079996</v>
      </c>
      <c r="Y343" s="4">
        <v>4295.1125140439999</v>
      </c>
      <c r="Z343" s="8">
        <f t="shared" si="10"/>
        <v>5572.7725656900011</v>
      </c>
      <c r="AA343">
        <f t="shared" si="11"/>
        <v>488.91888155902973</v>
      </c>
    </row>
    <row r="344" spans="1:28" x14ac:dyDescent="0.2">
      <c r="A344" s="1" t="s">
        <v>342</v>
      </c>
      <c r="B344" s="2">
        <v>4910424</v>
      </c>
      <c r="C344" s="3">
        <v>164552.78899999999</v>
      </c>
      <c r="D344" s="4">
        <v>1606.3782000000001</v>
      </c>
      <c r="E344" s="4">
        <v>1606.3782000000001</v>
      </c>
      <c r="F344" s="5" t="s">
        <v>1</v>
      </c>
      <c r="G344" s="4">
        <v>1606.3782000000001</v>
      </c>
      <c r="H344" s="4">
        <v>1606.3782000000001</v>
      </c>
      <c r="I344" s="4">
        <v>1606.3782000000001</v>
      </c>
      <c r="J344" s="4">
        <v>1606.3782000000001</v>
      </c>
      <c r="K344" s="4">
        <v>1606.3782000000001</v>
      </c>
      <c r="L344" s="4">
        <v>1606.3782000000001</v>
      </c>
      <c r="M344" s="4">
        <v>1606.3782000000001</v>
      </c>
      <c r="N344" s="4">
        <v>1606.3782000000001</v>
      </c>
      <c r="O344" s="4">
        <v>1606.3782000000001</v>
      </c>
      <c r="P344" s="5" t="s">
        <v>1</v>
      </c>
      <c r="Q344" s="4">
        <v>1606.3782000000001</v>
      </c>
      <c r="R344" s="5" t="s">
        <v>1</v>
      </c>
      <c r="S344" s="4">
        <v>1606.3782000000001</v>
      </c>
      <c r="T344" s="4">
        <v>1606.3782000000001</v>
      </c>
      <c r="U344" s="4">
        <v>1606.3782000000001</v>
      </c>
      <c r="V344" s="4">
        <v>1606.3782000000001</v>
      </c>
      <c r="W344" s="4">
        <v>1606.3782000000001</v>
      </c>
      <c r="X344" s="4">
        <v>1606.3782000000001</v>
      </c>
      <c r="Y344" s="4">
        <v>1606.3782000000001</v>
      </c>
      <c r="Z344" s="8">
        <f t="shared" si="10"/>
        <v>1606.3781999999997</v>
      </c>
      <c r="AA344">
        <f t="shared" si="11"/>
        <v>102.43714026995637</v>
      </c>
    </row>
    <row r="345" spans="1:28" x14ac:dyDescent="0.2">
      <c r="A345" s="1" t="s">
        <v>343</v>
      </c>
      <c r="B345" s="2">
        <v>7529156</v>
      </c>
      <c r="C345" s="3">
        <v>391465.36900000001</v>
      </c>
      <c r="D345" s="4">
        <v>4732.6090000000004</v>
      </c>
      <c r="E345" s="4">
        <v>5652.3739999999998</v>
      </c>
      <c r="F345" s="5" t="s">
        <v>1</v>
      </c>
      <c r="G345" s="4">
        <v>5016.8999999999996</v>
      </c>
      <c r="H345" s="4">
        <v>5016.8999999999996</v>
      </c>
      <c r="I345" s="4">
        <v>4916.5619999999999</v>
      </c>
      <c r="J345" s="4">
        <v>4899.8389999999999</v>
      </c>
      <c r="K345" s="4">
        <v>4899.8389999999999</v>
      </c>
      <c r="L345" s="4">
        <v>4899.8389999999999</v>
      </c>
      <c r="M345" s="4">
        <v>4899.8389999999999</v>
      </c>
      <c r="N345" s="4">
        <v>4883.116</v>
      </c>
      <c r="O345" s="4">
        <v>4883.116</v>
      </c>
      <c r="P345" s="5" t="s">
        <v>1</v>
      </c>
      <c r="Q345" s="4">
        <v>4883.116</v>
      </c>
      <c r="R345" s="5" t="s">
        <v>1</v>
      </c>
      <c r="S345" s="4">
        <v>4816.2240000000002</v>
      </c>
      <c r="T345" s="4">
        <v>4699.1629999999996</v>
      </c>
      <c r="U345" s="4">
        <v>4632.2709999999997</v>
      </c>
      <c r="V345" s="4">
        <v>4632.2709999999997</v>
      </c>
      <c r="W345" s="4">
        <v>4665.7169999999996</v>
      </c>
      <c r="X345" s="4">
        <v>4665.7169999999996</v>
      </c>
      <c r="Y345" s="4">
        <v>4665.7169999999996</v>
      </c>
      <c r="Z345" s="8">
        <f t="shared" si="10"/>
        <v>4861.112052631579</v>
      </c>
      <c r="AA345">
        <f t="shared" si="11"/>
        <v>80.5300031683242</v>
      </c>
    </row>
    <row r="346" spans="1:28" x14ac:dyDescent="0.2">
      <c r="A346" s="1" t="s">
        <v>344</v>
      </c>
      <c r="B346" s="2">
        <v>4913794</v>
      </c>
      <c r="C346" s="3">
        <v>242897.13</v>
      </c>
      <c r="D346" s="4">
        <v>328.32</v>
      </c>
      <c r="E346" s="4">
        <v>328.32</v>
      </c>
      <c r="F346" s="5" t="s">
        <v>1</v>
      </c>
      <c r="G346" s="4">
        <v>328.32</v>
      </c>
      <c r="H346" s="4">
        <v>331.2</v>
      </c>
      <c r="I346" s="4">
        <v>331.2</v>
      </c>
      <c r="J346" s="4">
        <v>331.2</v>
      </c>
      <c r="K346" s="4">
        <v>331.2</v>
      </c>
      <c r="L346" s="4">
        <v>331.2</v>
      </c>
      <c r="M346" s="4">
        <v>331.2</v>
      </c>
      <c r="N346" s="4">
        <v>331.2</v>
      </c>
      <c r="O346" s="4">
        <v>313.92</v>
      </c>
      <c r="P346" s="5" t="s">
        <v>1</v>
      </c>
      <c r="Q346" s="4">
        <v>357.12</v>
      </c>
      <c r="R346" s="5" t="s">
        <v>1</v>
      </c>
      <c r="S346" s="4">
        <v>342.72</v>
      </c>
      <c r="T346" s="4">
        <v>342.72</v>
      </c>
      <c r="U346" s="4">
        <v>342.72</v>
      </c>
      <c r="V346" s="4">
        <v>342.72</v>
      </c>
      <c r="W346" s="4">
        <v>342.72</v>
      </c>
      <c r="X346" s="4">
        <v>305.27999999999997</v>
      </c>
      <c r="Y346" s="4">
        <v>316.8</v>
      </c>
      <c r="Z346" s="8">
        <f t="shared" si="10"/>
        <v>332.10947368421057</v>
      </c>
      <c r="AA346">
        <f t="shared" si="11"/>
        <v>731.37669728434491</v>
      </c>
    </row>
    <row r="347" spans="1:28" x14ac:dyDescent="0.2">
      <c r="A347" s="1" t="s">
        <v>345</v>
      </c>
      <c r="B347" s="2">
        <v>4914053</v>
      </c>
      <c r="C347" s="3">
        <v>-80847.644</v>
      </c>
      <c r="D347" s="4">
        <v>32.841488664000003</v>
      </c>
      <c r="E347" s="4">
        <v>32.841488664000003</v>
      </c>
      <c r="F347" s="5" t="s">
        <v>1</v>
      </c>
      <c r="G347" s="4">
        <v>32.841488664000003</v>
      </c>
      <c r="H347" s="4">
        <v>32.233312947999998</v>
      </c>
      <c r="I347" s="4">
        <v>31.016961515999999</v>
      </c>
      <c r="J347" s="4">
        <v>31.016961515999999</v>
      </c>
      <c r="K347" s="4">
        <v>32.233312947999998</v>
      </c>
      <c r="L347" s="4">
        <v>32.233312947999998</v>
      </c>
      <c r="M347" s="4">
        <v>32.233312947999998</v>
      </c>
      <c r="N347" s="4">
        <v>31.625137232</v>
      </c>
      <c r="O347" s="4">
        <v>31.016961515999999</v>
      </c>
      <c r="P347" s="5" t="s">
        <v>1</v>
      </c>
      <c r="Q347" s="4">
        <v>31.016961515999999</v>
      </c>
      <c r="R347" s="5" t="s">
        <v>1</v>
      </c>
      <c r="S347" s="4">
        <v>31.625137232</v>
      </c>
      <c r="T347" s="4">
        <v>31.625137232</v>
      </c>
      <c r="U347" s="4">
        <v>32.233312947999998</v>
      </c>
      <c r="V347" s="4">
        <v>31.625137232</v>
      </c>
      <c r="W347" s="4">
        <v>31.625137232</v>
      </c>
      <c r="X347" s="4">
        <v>30.4087858</v>
      </c>
      <c r="Y347" s="4">
        <v>31.016961465000001</v>
      </c>
      <c r="Z347" s="8">
        <f t="shared" si="10"/>
        <v>31.753174222157895</v>
      </c>
      <c r="AA347">
        <f t="shared" si="11"/>
        <v>-2546.1279377726955</v>
      </c>
    </row>
    <row r="348" spans="1:28" x14ac:dyDescent="0.2">
      <c r="A348" s="1" t="s">
        <v>346</v>
      </c>
      <c r="B348" s="2">
        <v>4913584</v>
      </c>
      <c r="C348" s="3">
        <v>1612747.08</v>
      </c>
      <c r="D348" s="4">
        <v>1770.0082890000001</v>
      </c>
      <c r="E348" s="4">
        <v>1770.0082890000001</v>
      </c>
      <c r="F348" s="5" t="s">
        <v>1</v>
      </c>
      <c r="G348" s="4">
        <v>1897.4488858080001</v>
      </c>
      <c r="H348" s="4">
        <v>1826.648554248</v>
      </c>
      <c r="I348" s="4">
        <v>1812.488487936</v>
      </c>
      <c r="J348" s="4">
        <v>1812.488487936</v>
      </c>
      <c r="K348" s="4">
        <v>1798.3284216239999</v>
      </c>
      <c r="L348" s="4">
        <v>1770.0082890000001</v>
      </c>
      <c r="M348" s="4">
        <v>1770.0082890000001</v>
      </c>
      <c r="N348" s="4">
        <v>1854.968686872</v>
      </c>
      <c r="O348" s="4">
        <v>1869.1287531840001</v>
      </c>
      <c r="P348" s="5" t="s">
        <v>1</v>
      </c>
      <c r="Q348" s="4">
        <v>1840.80862056</v>
      </c>
      <c r="R348" s="5" t="s">
        <v>1</v>
      </c>
      <c r="S348" s="4">
        <v>1840.80862056</v>
      </c>
      <c r="T348" s="4">
        <v>1812.488487936</v>
      </c>
      <c r="U348" s="4">
        <v>1840.80862056</v>
      </c>
      <c r="V348" s="4">
        <v>1770.0082890000001</v>
      </c>
      <c r="W348" s="4">
        <v>1883.2888194960001</v>
      </c>
      <c r="X348" s="4">
        <v>1883.2888194960001</v>
      </c>
      <c r="Y348" s="4">
        <v>1854.968686872</v>
      </c>
      <c r="Z348" s="8">
        <f t="shared" si="10"/>
        <v>1825.1580209520005</v>
      </c>
      <c r="AA348">
        <f t="shared" si="11"/>
        <v>883.62052024338857</v>
      </c>
    </row>
    <row r="349" spans="1:28" x14ac:dyDescent="0.2">
      <c r="A349" s="1" t="s">
        <v>347</v>
      </c>
      <c r="B349" s="2">
        <v>4980619</v>
      </c>
      <c r="C349" s="3">
        <v>282447.94900000002</v>
      </c>
      <c r="D349" s="4">
        <v>550.49131223999996</v>
      </c>
      <c r="E349" s="4">
        <v>614.31639192</v>
      </c>
      <c r="F349" s="5" t="s">
        <v>1</v>
      </c>
      <c r="G349" s="4">
        <v>614.31639192</v>
      </c>
      <c r="H349" s="4">
        <v>614.31639192</v>
      </c>
      <c r="I349" s="4">
        <v>614.31639192</v>
      </c>
      <c r="J349" s="4">
        <v>514.58970492000003</v>
      </c>
      <c r="K349" s="4">
        <v>506.61156996</v>
      </c>
      <c r="L349" s="4">
        <v>506.61156996</v>
      </c>
      <c r="M349" s="4">
        <v>506.61156996</v>
      </c>
      <c r="N349" s="4">
        <v>506.61156996</v>
      </c>
      <c r="O349" s="4">
        <v>514.58970492000003</v>
      </c>
      <c r="P349" s="5" t="s">
        <v>1</v>
      </c>
      <c r="Q349" s="4">
        <v>514.58970492000003</v>
      </c>
      <c r="R349" s="5" t="s">
        <v>1</v>
      </c>
      <c r="S349" s="4">
        <v>506.61156996</v>
      </c>
      <c r="T349" s="4">
        <v>506.61156996</v>
      </c>
      <c r="U349" s="4">
        <v>482.67716508000001</v>
      </c>
      <c r="V349" s="4">
        <v>482.67716508000001</v>
      </c>
      <c r="W349" s="4">
        <v>522.56783987999995</v>
      </c>
      <c r="X349" s="4">
        <v>522.56783987999995</v>
      </c>
      <c r="Y349" s="4">
        <v>522.56783987999995</v>
      </c>
      <c r="Z349" s="8">
        <f t="shared" si="10"/>
        <v>532.8554349599998</v>
      </c>
      <c r="AA349">
        <f t="shared" si="11"/>
        <v>530.06487401447396</v>
      </c>
    </row>
    <row r="350" spans="1:28" x14ac:dyDescent="0.2">
      <c r="A350" s="1" t="s">
        <v>348</v>
      </c>
      <c r="B350" s="2">
        <v>4982400</v>
      </c>
      <c r="C350" s="3">
        <v>338175.83600000001</v>
      </c>
      <c r="D350" s="4">
        <v>121.9372</v>
      </c>
      <c r="E350" s="4">
        <v>120.61896</v>
      </c>
      <c r="F350" s="5" t="s">
        <v>1</v>
      </c>
      <c r="G350" s="4">
        <v>121.9372</v>
      </c>
      <c r="H350" s="4">
        <v>121.9372</v>
      </c>
      <c r="I350" s="4">
        <v>119.30072</v>
      </c>
      <c r="J350" s="4">
        <v>123.25543999999999</v>
      </c>
      <c r="K350" s="4">
        <v>122.59632000000001</v>
      </c>
      <c r="L350" s="4">
        <v>122.59632000000001</v>
      </c>
      <c r="M350" s="4">
        <v>119.30072</v>
      </c>
      <c r="N350" s="4">
        <v>119.30072</v>
      </c>
      <c r="O350" s="4">
        <v>119.30072</v>
      </c>
      <c r="P350" s="5" t="s">
        <v>1</v>
      </c>
      <c r="Q350" s="4">
        <v>117.98248</v>
      </c>
      <c r="R350" s="5" t="s">
        <v>1</v>
      </c>
      <c r="S350" s="4">
        <v>118.6416</v>
      </c>
      <c r="T350" s="4">
        <v>118.6416</v>
      </c>
      <c r="U350" s="4">
        <v>117.98248</v>
      </c>
      <c r="V350" s="4">
        <v>117.98248</v>
      </c>
      <c r="W350" s="4">
        <v>117.98248</v>
      </c>
      <c r="X350" s="4">
        <v>118.6416</v>
      </c>
      <c r="Y350" s="4">
        <v>117.98248</v>
      </c>
      <c r="Z350" s="8">
        <f t="shared" si="10"/>
        <v>119.8904589473684</v>
      </c>
      <c r="AA350">
        <f t="shared" si="11"/>
        <v>2820.7068266246133</v>
      </c>
    </row>
    <row r="351" spans="1:28" x14ac:dyDescent="0.2">
      <c r="A351" s="1" t="s">
        <v>349</v>
      </c>
      <c r="B351" s="2">
        <v>4864418</v>
      </c>
      <c r="C351" s="3">
        <v>7188503.6270000003</v>
      </c>
      <c r="D351" s="4">
        <v>10989.169330799999</v>
      </c>
      <c r="E351" s="4">
        <v>11374.754219599999</v>
      </c>
      <c r="F351" s="5" t="s">
        <v>1</v>
      </c>
      <c r="G351" s="4">
        <v>11181.961775199999</v>
      </c>
      <c r="H351" s="4">
        <v>11374.754219599999</v>
      </c>
      <c r="I351" s="4">
        <v>10892.7731086</v>
      </c>
      <c r="J351" s="4">
        <v>11085.565553</v>
      </c>
      <c r="K351" s="4">
        <v>11856.7353306</v>
      </c>
      <c r="L351" s="4">
        <v>11471.1504418</v>
      </c>
      <c r="M351" s="4">
        <v>11471.1504418</v>
      </c>
      <c r="N351" s="4">
        <v>12049.527775</v>
      </c>
      <c r="O351" s="4">
        <v>11856.7353306</v>
      </c>
      <c r="P351" s="5" t="s">
        <v>1</v>
      </c>
      <c r="Q351" s="4">
        <v>12627.905108200001</v>
      </c>
      <c r="R351" s="5" t="s">
        <v>1</v>
      </c>
      <c r="S351" s="4">
        <v>12724.3013304</v>
      </c>
      <c r="T351" s="4">
        <v>12820.697552600001</v>
      </c>
      <c r="U351" s="4">
        <v>12724.3013304</v>
      </c>
      <c r="V351" s="4">
        <v>12242.3202194</v>
      </c>
      <c r="W351" s="4">
        <v>12242.3202194</v>
      </c>
      <c r="X351" s="4">
        <v>12531.508886</v>
      </c>
      <c r="Y351" s="4">
        <v>12338.7164416</v>
      </c>
      <c r="Z351" s="8">
        <f t="shared" si="10"/>
        <v>11887.176242873682</v>
      </c>
      <c r="AA351">
        <f t="shared" si="11"/>
        <v>604.72760562538826</v>
      </c>
    </row>
    <row r="352" spans="1:28" x14ac:dyDescent="0.2">
      <c r="A352" s="1" t="s">
        <v>350</v>
      </c>
      <c r="B352" s="2">
        <v>4812181</v>
      </c>
      <c r="C352" s="3">
        <v>118927.561</v>
      </c>
      <c r="D352" s="4">
        <v>98.989800000000002</v>
      </c>
      <c r="E352" s="4">
        <v>98.989800000000002</v>
      </c>
      <c r="F352" s="5" t="s">
        <v>1</v>
      </c>
      <c r="G352" s="4">
        <v>101.6652</v>
      </c>
      <c r="H352" s="4">
        <v>107.01600000000001</v>
      </c>
      <c r="I352" s="4">
        <v>106.48092</v>
      </c>
      <c r="J352" s="4">
        <v>106.48092</v>
      </c>
      <c r="K352" s="4">
        <v>106.48092</v>
      </c>
      <c r="L352" s="4">
        <v>104.34059999999999</v>
      </c>
      <c r="M352" s="4">
        <v>104.34059999999999</v>
      </c>
      <c r="N352" s="4">
        <v>104.34059999999999</v>
      </c>
      <c r="O352" s="4">
        <v>104.34059999999999</v>
      </c>
      <c r="P352" s="5" t="s">
        <v>1</v>
      </c>
      <c r="Q352" s="4">
        <v>96.314400000000006</v>
      </c>
      <c r="R352" s="5" t="s">
        <v>1</v>
      </c>
      <c r="S352" s="4">
        <v>96.314400000000006</v>
      </c>
      <c r="T352" s="4">
        <v>96.314400000000006</v>
      </c>
      <c r="U352" s="4">
        <v>96.314400000000006</v>
      </c>
      <c r="V352" s="4">
        <v>96.314400000000006</v>
      </c>
      <c r="W352" s="4">
        <v>96.314400000000006</v>
      </c>
      <c r="X352" s="4">
        <v>96.314400000000006</v>
      </c>
      <c r="Y352" s="4">
        <v>96.314400000000006</v>
      </c>
      <c r="Z352" s="8">
        <f t="shared" si="10"/>
        <v>100.73585052631579</v>
      </c>
      <c r="AA352">
        <f t="shared" si="11"/>
        <v>1180.5882451841899</v>
      </c>
    </row>
    <row r="353" spans="1:27" x14ac:dyDescent="0.2">
      <c r="A353" s="1" t="s">
        <v>351</v>
      </c>
      <c r="B353" s="2">
        <v>4325918</v>
      </c>
      <c r="C353" s="3">
        <v>2609305.9870000002</v>
      </c>
      <c r="D353" s="4">
        <v>11016.124411000001</v>
      </c>
      <c r="E353" s="4">
        <v>10925.082060000001</v>
      </c>
      <c r="F353" s="5" t="s">
        <v>1</v>
      </c>
      <c r="G353" s="4">
        <v>11016.124411000001</v>
      </c>
      <c r="H353" s="4">
        <v>11016.124411000001</v>
      </c>
      <c r="I353" s="4">
        <v>11016.124411000001</v>
      </c>
      <c r="J353" s="4">
        <v>11016.124411000001</v>
      </c>
      <c r="K353" s="4">
        <v>10651.955008999999</v>
      </c>
      <c r="L353" s="4">
        <v>10651.955008999999</v>
      </c>
      <c r="M353" s="4">
        <v>10651.955008999999</v>
      </c>
      <c r="N353" s="4">
        <v>10560.912657999999</v>
      </c>
      <c r="O353" s="4">
        <v>10469.870308</v>
      </c>
      <c r="P353" s="5" t="s">
        <v>1</v>
      </c>
      <c r="Q353" s="4">
        <v>10469.870308</v>
      </c>
      <c r="R353" s="5" t="s">
        <v>1</v>
      </c>
      <c r="S353" s="4">
        <v>10560.912657999999</v>
      </c>
      <c r="T353" s="4">
        <v>10560.912657999999</v>
      </c>
      <c r="U353" s="4">
        <v>10560.912657999999</v>
      </c>
      <c r="V353" s="4">
        <v>10378.827957</v>
      </c>
      <c r="W353" s="4">
        <v>10469.870308</v>
      </c>
      <c r="X353" s="4">
        <v>10560.912657999999</v>
      </c>
      <c r="Y353" s="4">
        <v>10560.912657999999</v>
      </c>
      <c r="Z353" s="8">
        <f t="shared" si="10"/>
        <v>10690.28863005263</v>
      </c>
      <c r="AA353">
        <f t="shared" si="11"/>
        <v>244.08190249089228</v>
      </c>
    </row>
    <row r="354" spans="1:27" x14ac:dyDescent="0.2">
      <c r="A354" s="1" t="s">
        <v>352</v>
      </c>
      <c r="B354" s="2">
        <v>4772513</v>
      </c>
      <c r="C354" s="3">
        <v>232189.88</v>
      </c>
      <c r="D354" s="4">
        <v>405.36239155800001</v>
      </c>
      <c r="E354" s="4">
        <v>405.36239155800001</v>
      </c>
      <c r="F354" s="5" t="s">
        <v>1</v>
      </c>
      <c r="G354" s="4">
        <v>405.36239155800001</v>
      </c>
      <c r="H354" s="4">
        <v>405.36239155800001</v>
      </c>
      <c r="I354" s="4">
        <v>405.36239155800001</v>
      </c>
      <c r="J354" s="4">
        <v>393.71404697299999</v>
      </c>
      <c r="K354" s="4">
        <v>393.71404697299999</v>
      </c>
      <c r="L354" s="4">
        <v>372.74702672000001</v>
      </c>
      <c r="M354" s="4">
        <v>372.74702672000001</v>
      </c>
      <c r="N354" s="4">
        <v>351.78000646700002</v>
      </c>
      <c r="O354" s="4">
        <v>351.78000646700002</v>
      </c>
      <c r="P354" s="5" t="s">
        <v>1</v>
      </c>
      <c r="Q354" s="4">
        <v>354.10967538400001</v>
      </c>
      <c r="R354" s="5" t="s">
        <v>1</v>
      </c>
      <c r="S354" s="4">
        <v>354.10967538400001</v>
      </c>
      <c r="T354" s="4">
        <v>330.81298621399998</v>
      </c>
      <c r="U354" s="4">
        <v>377.40636455399999</v>
      </c>
      <c r="V354" s="4">
        <v>351.78000646700002</v>
      </c>
      <c r="W354" s="4">
        <v>372.74702672000001</v>
      </c>
      <c r="X354" s="4">
        <v>372.74702672000001</v>
      </c>
      <c r="Y354" s="4">
        <v>372.74702672000001</v>
      </c>
      <c r="Z354" s="8">
        <f t="shared" si="10"/>
        <v>376.3028371722632</v>
      </c>
      <c r="AA354">
        <f t="shared" si="11"/>
        <v>617.02931007588597</v>
      </c>
    </row>
    <row r="355" spans="1:27" x14ac:dyDescent="0.2">
      <c r="A355" s="1" t="s">
        <v>353</v>
      </c>
      <c r="B355" s="2">
        <v>4978064</v>
      </c>
      <c r="C355" s="3">
        <v>405956.96</v>
      </c>
      <c r="D355" s="4">
        <v>195.58</v>
      </c>
      <c r="E355" s="4">
        <v>198.66</v>
      </c>
      <c r="F355" s="5" t="s">
        <v>1</v>
      </c>
      <c r="G355" s="4">
        <v>197.12</v>
      </c>
      <c r="H355" s="4">
        <v>198.66</v>
      </c>
      <c r="I355" s="4">
        <v>198.66</v>
      </c>
      <c r="J355" s="4">
        <v>198.66</v>
      </c>
      <c r="K355" s="4">
        <v>198.66</v>
      </c>
      <c r="L355" s="4">
        <v>195.58</v>
      </c>
      <c r="M355" s="4">
        <v>195.58</v>
      </c>
      <c r="N355" s="4">
        <v>195.58</v>
      </c>
      <c r="O355" s="4">
        <v>195.58</v>
      </c>
      <c r="P355" s="5" t="s">
        <v>1</v>
      </c>
      <c r="Q355" s="4">
        <v>195.58</v>
      </c>
      <c r="R355" s="5" t="s">
        <v>1</v>
      </c>
      <c r="S355" s="4">
        <v>195.58</v>
      </c>
      <c r="T355" s="4">
        <v>195.58</v>
      </c>
      <c r="U355" s="4">
        <v>195.58</v>
      </c>
      <c r="V355" s="4">
        <v>197.12</v>
      </c>
      <c r="W355" s="4">
        <v>194.04</v>
      </c>
      <c r="X355" s="4">
        <v>194.04</v>
      </c>
      <c r="Y355" s="4">
        <v>198.66</v>
      </c>
      <c r="Z355" s="8">
        <f t="shared" si="10"/>
        <v>196.55263157894731</v>
      </c>
      <c r="AA355">
        <f t="shared" si="11"/>
        <v>2065.3855241665556</v>
      </c>
    </row>
    <row r="356" spans="1:27" x14ac:dyDescent="0.2">
      <c r="A356" s="1" t="s">
        <v>354</v>
      </c>
      <c r="B356" s="2">
        <v>4914222</v>
      </c>
      <c r="C356" s="3">
        <v>3827465</v>
      </c>
      <c r="D356" s="4">
        <v>12101.07402</v>
      </c>
      <c r="E356" s="4">
        <v>12101.07402</v>
      </c>
      <c r="F356" s="5" t="s">
        <v>1</v>
      </c>
      <c r="G356" s="4">
        <v>12101.07402</v>
      </c>
      <c r="H356" s="4">
        <v>11832.161264</v>
      </c>
      <c r="I356" s="4">
        <v>11865.775358499999</v>
      </c>
      <c r="J356" s="4">
        <v>12033.845831000001</v>
      </c>
      <c r="K356" s="4">
        <v>12101.07402</v>
      </c>
      <c r="L356" s="4">
        <v>12101.07402</v>
      </c>
      <c r="M356" s="4">
        <v>12101.07402</v>
      </c>
      <c r="N356" s="4">
        <v>12101.07402</v>
      </c>
      <c r="O356" s="4">
        <v>11933.0035475</v>
      </c>
      <c r="P356" s="5" t="s">
        <v>1</v>
      </c>
      <c r="Q356" s="4">
        <v>12269.1444925</v>
      </c>
      <c r="R356" s="5" t="s">
        <v>1</v>
      </c>
      <c r="S356" s="4">
        <v>11865.775358499999</v>
      </c>
      <c r="T356" s="4">
        <v>11865.775358499999</v>
      </c>
      <c r="U356" s="4">
        <v>11966.617641999999</v>
      </c>
      <c r="V356" s="4">
        <v>11832.161264</v>
      </c>
      <c r="W356" s="4">
        <v>11630.476697</v>
      </c>
      <c r="X356" s="4">
        <v>11697.704886</v>
      </c>
      <c r="Y356" s="4">
        <v>12035.931736500001</v>
      </c>
      <c r="Z356" s="8">
        <f t="shared" si="10"/>
        <v>11975.573240842103</v>
      </c>
      <c r="AA356">
        <f t="shared" si="11"/>
        <v>319.60599488854689</v>
      </c>
    </row>
    <row r="357" spans="1:27" x14ac:dyDescent="0.2">
      <c r="A357" s="1" t="s">
        <v>355</v>
      </c>
      <c r="B357" s="2">
        <v>4982112</v>
      </c>
      <c r="C357" s="3">
        <v>412715.14799999999</v>
      </c>
      <c r="D357" s="4">
        <v>517.5615818</v>
      </c>
      <c r="E357" s="4">
        <v>517.5615818</v>
      </c>
      <c r="F357" s="5" t="s">
        <v>1</v>
      </c>
      <c r="G357" s="4">
        <v>517.5615818</v>
      </c>
      <c r="H357" s="4">
        <v>517.5615818</v>
      </c>
      <c r="I357" s="4">
        <v>517.5615818</v>
      </c>
      <c r="J357" s="4">
        <v>517.5615818</v>
      </c>
      <c r="K357" s="4">
        <v>517.5615818</v>
      </c>
      <c r="L357" s="4">
        <v>517.5615818</v>
      </c>
      <c r="M357" s="4">
        <v>517.5615818</v>
      </c>
      <c r="N357" s="4">
        <v>517.5615818</v>
      </c>
      <c r="O357" s="4">
        <v>517.5615818</v>
      </c>
      <c r="P357" s="5" t="s">
        <v>1</v>
      </c>
      <c r="Q357" s="4">
        <v>517.5615818</v>
      </c>
      <c r="R357" s="5" t="s">
        <v>1</v>
      </c>
      <c r="S357" s="4">
        <v>517.5615818</v>
      </c>
      <c r="T357" s="4">
        <v>517.5615818</v>
      </c>
      <c r="U357" s="4">
        <v>517.5615818</v>
      </c>
      <c r="V357" s="4">
        <v>517.5615818</v>
      </c>
      <c r="W357" s="4">
        <v>517.5615818</v>
      </c>
      <c r="X357" s="4">
        <v>517.5615818</v>
      </c>
      <c r="Y357" s="4">
        <v>517.5615818</v>
      </c>
      <c r="Z357" s="8">
        <f t="shared" si="10"/>
        <v>517.5615818</v>
      </c>
      <c r="AA357">
        <f t="shared" si="11"/>
        <v>797.42230202759606</v>
      </c>
    </row>
    <row r="358" spans="1:27" x14ac:dyDescent="0.2">
      <c r="A358" s="1" t="s">
        <v>356</v>
      </c>
      <c r="B358" s="2">
        <v>4408077</v>
      </c>
      <c r="C358" s="3">
        <v>452619</v>
      </c>
      <c r="D358" s="4">
        <v>392.4</v>
      </c>
      <c r="E358" s="4">
        <v>392.4</v>
      </c>
      <c r="F358" s="5" t="s">
        <v>1</v>
      </c>
      <c r="G358" s="4">
        <v>424.8</v>
      </c>
      <c r="H358" s="4">
        <v>424.8</v>
      </c>
      <c r="I358" s="4">
        <v>432</v>
      </c>
      <c r="J358" s="4">
        <v>432</v>
      </c>
      <c r="K358" s="4">
        <v>360</v>
      </c>
      <c r="L358" s="4">
        <v>428.4</v>
      </c>
      <c r="M358" s="4">
        <v>428.4</v>
      </c>
      <c r="N358" s="4">
        <v>428.4</v>
      </c>
      <c r="O358" s="4">
        <v>428.4</v>
      </c>
      <c r="P358" s="5" t="s">
        <v>1</v>
      </c>
      <c r="Q358" s="4">
        <v>428.4</v>
      </c>
      <c r="R358" s="5" t="s">
        <v>1</v>
      </c>
      <c r="S358" s="4">
        <v>428.4</v>
      </c>
      <c r="T358" s="4">
        <v>414</v>
      </c>
      <c r="U358" s="4">
        <v>414</v>
      </c>
      <c r="V358" s="4">
        <v>414</v>
      </c>
      <c r="W358" s="4">
        <v>414</v>
      </c>
      <c r="X358" s="4">
        <v>414</v>
      </c>
      <c r="Y358" s="4">
        <v>360</v>
      </c>
      <c r="Z358" s="8">
        <f t="shared" si="10"/>
        <v>413.62105263157883</v>
      </c>
      <c r="AA358">
        <f t="shared" si="11"/>
        <v>1094.2842418689879</v>
      </c>
    </row>
    <row r="359" spans="1:27" x14ac:dyDescent="0.2">
      <c r="A359" s="1" t="s">
        <v>357</v>
      </c>
      <c r="B359" s="2">
        <v>4978878</v>
      </c>
      <c r="C359" s="3">
        <v>86706.736999999994</v>
      </c>
      <c r="D359" s="4">
        <v>1483.1310579399999</v>
      </c>
      <c r="E359" s="4">
        <v>1370.48819278</v>
      </c>
      <c r="F359" s="5" t="s">
        <v>1</v>
      </c>
      <c r="G359" s="4">
        <v>1370.48819278</v>
      </c>
      <c r="H359" s="4">
        <v>1351.7143819200001</v>
      </c>
      <c r="I359" s="4">
        <v>1342.32747649</v>
      </c>
      <c r="J359" s="4">
        <v>1332.9405710599999</v>
      </c>
      <c r="K359" s="4">
        <v>1323.5536656300001</v>
      </c>
      <c r="L359" s="4">
        <v>1267.2322330500001</v>
      </c>
      <c r="M359" s="4">
        <v>1239.0715167599999</v>
      </c>
      <c r="N359" s="4">
        <v>1239.0715167599999</v>
      </c>
      <c r="O359" s="4">
        <v>1295.3929493400001</v>
      </c>
      <c r="P359" s="5" t="s">
        <v>1</v>
      </c>
      <c r="Q359" s="4">
        <v>1267.2322330500001</v>
      </c>
      <c r="R359" s="5" t="s">
        <v>1</v>
      </c>
      <c r="S359" s="4">
        <v>1342.32747649</v>
      </c>
      <c r="T359" s="4">
        <v>1323.5536656300001</v>
      </c>
      <c r="U359" s="4">
        <v>1295.3929493400001</v>
      </c>
      <c r="V359" s="4">
        <v>1286.00604391</v>
      </c>
      <c r="W359" s="4">
        <v>1286.00604391</v>
      </c>
      <c r="X359" s="4">
        <v>1295.3929493400001</v>
      </c>
      <c r="Y359" s="4">
        <v>1314.1667602</v>
      </c>
      <c r="Z359" s="8">
        <f t="shared" si="10"/>
        <v>1317.1310461252633</v>
      </c>
      <c r="AA359">
        <f t="shared" si="11"/>
        <v>65.830000177335364</v>
      </c>
    </row>
    <row r="360" spans="1:27" x14ac:dyDescent="0.2">
      <c r="A360" s="1" t="s">
        <v>358</v>
      </c>
      <c r="B360" s="2">
        <v>4915783</v>
      </c>
      <c r="C360" s="3">
        <v>444909.48599999998</v>
      </c>
      <c r="D360" s="4">
        <v>128.343502</v>
      </c>
      <c r="E360" s="4">
        <v>125.77663196</v>
      </c>
      <c r="F360" s="5" t="s">
        <v>1</v>
      </c>
      <c r="G360" s="4">
        <v>125.13491445</v>
      </c>
      <c r="H360" s="4">
        <v>123.20976192000001</v>
      </c>
      <c r="I360" s="4">
        <v>116.79258682</v>
      </c>
      <c r="J360" s="4">
        <v>122.56804441</v>
      </c>
      <c r="K360" s="4">
        <v>116.79258682</v>
      </c>
      <c r="L360" s="4">
        <v>123.20976192000001</v>
      </c>
      <c r="M360" s="4">
        <v>122.56804441</v>
      </c>
      <c r="N360" s="4">
        <v>122.56804441</v>
      </c>
      <c r="O360" s="4">
        <v>123.85147943</v>
      </c>
      <c r="P360" s="5" t="s">
        <v>1</v>
      </c>
      <c r="Q360" s="4">
        <v>121.92632690000001</v>
      </c>
      <c r="R360" s="5" t="s">
        <v>1</v>
      </c>
      <c r="S360" s="4">
        <v>122.56804441</v>
      </c>
      <c r="T360" s="4">
        <v>123.20976192000001</v>
      </c>
      <c r="U360" s="4">
        <v>120.64289187999999</v>
      </c>
      <c r="V360" s="4">
        <v>120.64289187999999</v>
      </c>
      <c r="W360" s="4">
        <v>120.00117437</v>
      </c>
      <c r="X360" s="4">
        <v>118.07602184</v>
      </c>
      <c r="Y360" s="4">
        <v>120.64289187999999</v>
      </c>
      <c r="Z360" s="8">
        <f t="shared" si="10"/>
        <v>122.02765071736845</v>
      </c>
      <c r="AA360">
        <f t="shared" si="11"/>
        <v>3645.9727232679988</v>
      </c>
    </row>
    <row r="361" spans="1:27" x14ac:dyDescent="0.2">
      <c r="A361" s="1" t="s">
        <v>359</v>
      </c>
      <c r="B361" s="2">
        <v>4863583</v>
      </c>
      <c r="C361" s="3">
        <v>629209.17700000003</v>
      </c>
      <c r="D361" s="4">
        <v>254.96191929599999</v>
      </c>
      <c r="E361" s="4">
        <v>254.96191929599999</v>
      </c>
      <c r="F361" s="5" t="s">
        <v>1</v>
      </c>
      <c r="G361" s="4">
        <v>265.58533260000002</v>
      </c>
      <c r="H361" s="4">
        <v>262.92947927400002</v>
      </c>
      <c r="I361" s="4">
        <v>257.61777262200002</v>
      </c>
      <c r="J361" s="4">
        <v>249.65021264399999</v>
      </c>
      <c r="K361" s="4">
        <v>252.30606596999999</v>
      </c>
      <c r="L361" s="4">
        <v>244.33850599199999</v>
      </c>
      <c r="M361" s="4">
        <v>246.99435931799999</v>
      </c>
      <c r="N361" s="4">
        <v>246.99435931799999</v>
      </c>
      <c r="O361" s="4">
        <v>246.99435931799999</v>
      </c>
      <c r="P361" s="5" t="s">
        <v>1</v>
      </c>
      <c r="Q361" s="4">
        <v>246.99435931799999</v>
      </c>
      <c r="R361" s="5" t="s">
        <v>1</v>
      </c>
      <c r="S361" s="4">
        <v>241.682652666</v>
      </c>
      <c r="T361" s="4">
        <v>241.682652666</v>
      </c>
      <c r="U361" s="4">
        <v>246.99435931799999</v>
      </c>
      <c r="V361" s="4">
        <v>246.99435931799999</v>
      </c>
      <c r="W361" s="4">
        <v>246.99435931799999</v>
      </c>
      <c r="X361" s="4">
        <v>246.99435931799999</v>
      </c>
      <c r="Y361" s="4">
        <v>239.02679934</v>
      </c>
      <c r="Z361" s="8">
        <f t="shared" si="10"/>
        <v>249.51043089000001</v>
      </c>
      <c r="AA361">
        <f t="shared" si="11"/>
        <v>2521.7750406490832</v>
      </c>
    </row>
    <row r="362" spans="1:27" x14ac:dyDescent="0.2">
      <c r="A362" s="1" t="s">
        <v>360</v>
      </c>
      <c r="B362" s="2">
        <v>4863527</v>
      </c>
      <c r="C362" s="3">
        <v>2313423.0150000001</v>
      </c>
      <c r="D362" s="4">
        <v>2069.7600000000002</v>
      </c>
      <c r="E362" s="4">
        <v>2069.7600000000002</v>
      </c>
      <c r="F362" s="5" t="s">
        <v>1</v>
      </c>
      <c r="G362" s="4">
        <v>2069.7600000000002</v>
      </c>
      <c r="H362" s="4">
        <v>2083.1999999999998</v>
      </c>
      <c r="I362" s="4">
        <v>2069.7600000000002</v>
      </c>
      <c r="J362" s="4">
        <v>2069.7600000000002</v>
      </c>
      <c r="K362" s="4">
        <v>2089.92</v>
      </c>
      <c r="L362" s="4">
        <v>1948.8</v>
      </c>
      <c r="M362" s="4">
        <v>1760.64</v>
      </c>
      <c r="N362" s="4">
        <v>1989.12</v>
      </c>
      <c r="O362" s="4">
        <v>1989.12</v>
      </c>
      <c r="P362" s="5" t="s">
        <v>1</v>
      </c>
      <c r="Q362" s="4">
        <v>1881.6</v>
      </c>
      <c r="R362" s="5" t="s">
        <v>1</v>
      </c>
      <c r="S362" s="4">
        <v>1881.6</v>
      </c>
      <c r="T362" s="4">
        <v>1854.72</v>
      </c>
      <c r="U362" s="4">
        <v>1854.72</v>
      </c>
      <c r="V362" s="4">
        <v>1787.52</v>
      </c>
      <c r="W362" s="4">
        <v>1787.52</v>
      </c>
      <c r="X362" s="4">
        <v>1720.32</v>
      </c>
      <c r="Y362" s="4">
        <v>1841.28</v>
      </c>
      <c r="Z362" s="8">
        <f t="shared" si="10"/>
        <v>1937.8357894736841</v>
      </c>
      <c r="AA362">
        <f t="shared" si="11"/>
        <v>1193.8178805275991</v>
      </c>
    </row>
    <row r="363" spans="1:27" x14ac:dyDescent="0.2">
      <c r="A363" s="1" t="s">
        <v>361</v>
      </c>
      <c r="B363" s="2">
        <v>4980477</v>
      </c>
      <c r="C363" s="3">
        <v>131755.22399999999</v>
      </c>
      <c r="D363" s="4">
        <v>1082.13312</v>
      </c>
      <c r="E363" s="4">
        <v>1022.953965</v>
      </c>
      <c r="F363" s="5" t="s">
        <v>1</v>
      </c>
      <c r="G363" s="4">
        <v>1200.49143</v>
      </c>
      <c r="H363" s="4">
        <v>1073.6789550000001</v>
      </c>
      <c r="I363" s="4">
        <v>1014.4998000000001</v>
      </c>
      <c r="J363" s="4">
        <v>1268.1247499999999</v>
      </c>
      <c r="K363" s="4">
        <v>1251.21642</v>
      </c>
      <c r="L363" s="4">
        <v>1259.6705850000001</v>
      </c>
      <c r="M363" s="4">
        <v>1200.49143</v>
      </c>
      <c r="N363" s="4">
        <v>1158.220605</v>
      </c>
      <c r="O363" s="4">
        <v>1124.403945</v>
      </c>
      <c r="P363" s="5" t="s">
        <v>1</v>
      </c>
      <c r="Q363" s="4">
        <v>1107.495615</v>
      </c>
      <c r="R363" s="5" t="s">
        <v>1</v>
      </c>
      <c r="S363" s="4">
        <v>1276.5789150000001</v>
      </c>
      <c r="T363" s="4">
        <v>1225.8539249999999</v>
      </c>
      <c r="U363" s="4">
        <v>1183.5831000000001</v>
      </c>
      <c r="V363" s="4">
        <v>1183.5831000000001</v>
      </c>
      <c r="W363" s="4">
        <v>1183.5831000000001</v>
      </c>
      <c r="X363" s="4">
        <v>1183.5831000000001</v>
      </c>
      <c r="Y363" s="4">
        <v>1166.6747700000001</v>
      </c>
      <c r="Z363" s="8">
        <f t="shared" si="10"/>
        <v>1166.6747700000001</v>
      </c>
      <c r="AA363">
        <f t="shared" si="11"/>
        <v>112.93226474761255</v>
      </c>
    </row>
    <row r="364" spans="1:27" x14ac:dyDescent="0.2">
      <c r="A364" s="1" t="s">
        <v>362</v>
      </c>
      <c r="B364" s="2">
        <v>4913528</v>
      </c>
      <c r="C364" s="3">
        <v>18286677</v>
      </c>
      <c r="D364" s="4">
        <v>6789.5737799999997</v>
      </c>
      <c r="E364" s="4">
        <v>6975.5895</v>
      </c>
      <c r="F364" s="5" t="s">
        <v>1</v>
      </c>
      <c r="G364" s="4">
        <v>7037.5947399999995</v>
      </c>
      <c r="H364" s="4">
        <v>6975.5895</v>
      </c>
      <c r="I364" s="4">
        <v>6851.5790200000001</v>
      </c>
      <c r="J364" s="4">
        <v>6882.5816400000003</v>
      </c>
      <c r="K364" s="4">
        <v>6789.5737799999997</v>
      </c>
      <c r="L364" s="4">
        <v>6758.5711600000004</v>
      </c>
      <c r="M364" s="4">
        <v>6603.5580600000003</v>
      </c>
      <c r="N364" s="4">
        <v>6510.5501999999997</v>
      </c>
      <c r="O364" s="4">
        <v>6572.5554400000001</v>
      </c>
      <c r="P364" s="5" t="s">
        <v>1</v>
      </c>
      <c r="Q364" s="4">
        <v>6603.5580600000003</v>
      </c>
      <c r="R364" s="5" t="s">
        <v>1</v>
      </c>
      <c r="S364" s="4">
        <v>6634.5606799999996</v>
      </c>
      <c r="T364" s="4">
        <v>6634.5606799999996</v>
      </c>
      <c r="U364" s="4">
        <v>6479.5475800000004</v>
      </c>
      <c r="V364" s="4">
        <v>6417.54234</v>
      </c>
      <c r="W364" s="4">
        <v>6448.5449600000002</v>
      </c>
      <c r="X364" s="4">
        <v>6448.5449600000002</v>
      </c>
      <c r="Y364" s="4">
        <v>6417.54234</v>
      </c>
      <c r="Z364" s="8">
        <f t="shared" si="10"/>
        <v>6675.3536010526313</v>
      </c>
      <c r="AA364">
        <f t="shared" si="11"/>
        <v>2739.4319601461093</v>
      </c>
    </row>
    <row r="365" spans="1:27" x14ac:dyDescent="0.2">
      <c r="A365" s="1" t="s">
        <v>363</v>
      </c>
      <c r="B365" s="2">
        <v>4978873</v>
      </c>
      <c r="C365" s="3">
        <v>113987.735</v>
      </c>
      <c r="D365" s="4">
        <v>2978.5218749999999</v>
      </c>
      <c r="E365" s="4">
        <v>2868.2062500000002</v>
      </c>
      <c r="F365" s="5" t="s">
        <v>1</v>
      </c>
      <c r="G365" s="4">
        <v>2879.2378125</v>
      </c>
      <c r="H365" s="4">
        <v>2868.2062500000002</v>
      </c>
      <c r="I365" s="4">
        <v>2846.1431250000001</v>
      </c>
      <c r="J365" s="4">
        <v>2901.3009375000001</v>
      </c>
      <c r="K365" s="4">
        <v>2912.3325</v>
      </c>
      <c r="L365" s="4">
        <v>2802.0168749999998</v>
      </c>
      <c r="M365" s="4">
        <v>2824.08</v>
      </c>
      <c r="N365" s="4">
        <v>2713.7643750000002</v>
      </c>
      <c r="O365" s="4">
        <v>2735.8274999999999</v>
      </c>
      <c r="P365" s="5" t="s">
        <v>1</v>
      </c>
      <c r="Q365" s="4">
        <v>2813.0484375000001</v>
      </c>
      <c r="R365" s="5" t="s">
        <v>1</v>
      </c>
      <c r="S365" s="4">
        <v>2857.1746874999999</v>
      </c>
      <c r="T365" s="4">
        <v>2790.9853125</v>
      </c>
      <c r="U365" s="4">
        <v>2824.08</v>
      </c>
      <c r="V365" s="4">
        <v>2813.0484375000001</v>
      </c>
      <c r="W365" s="4">
        <v>2779.9537500000001</v>
      </c>
      <c r="X365" s="4">
        <v>2757.890625</v>
      </c>
      <c r="Y365" s="4">
        <v>2658.6065625000001</v>
      </c>
      <c r="Z365" s="8">
        <f t="shared" si="10"/>
        <v>2822.3381743421055</v>
      </c>
      <c r="AA365">
        <f t="shared" si="11"/>
        <v>40.387695576760869</v>
      </c>
    </row>
    <row r="366" spans="1:27" x14ac:dyDescent="0.2">
      <c r="A366" s="1" t="s">
        <v>364</v>
      </c>
      <c r="B366" s="2">
        <v>4911987</v>
      </c>
      <c r="C366" s="3">
        <v>4028849.6579999998</v>
      </c>
      <c r="D366" s="4">
        <v>4419.2514600000004</v>
      </c>
      <c r="E366" s="4">
        <v>4328.3203599999997</v>
      </c>
      <c r="F366" s="5" t="s">
        <v>1</v>
      </c>
      <c r="G366" s="4">
        <v>4201.0168199999998</v>
      </c>
      <c r="H366" s="4">
        <v>4364.6927999999998</v>
      </c>
      <c r="I366" s="4">
        <v>4219.2030400000003</v>
      </c>
      <c r="J366" s="4">
        <v>4201.0168199999998</v>
      </c>
      <c r="K366" s="4">
        <v>4346.5065800000002</v>
      </c>
      <c r="L366" s="4">
        <v>4219.2030400000003</v>
      </c>
      <c r="M366" s="4">
        <v>4182.8306000000002</v>
      </c>
      <c r="N366" s="4">
        <v>4182.8306000000002</v>
      </c>
      <c r="O366" s="4">
        <v>4110.08572</v>
      </c>
      <c r="P366" s="5" t="s">
        <v>1</v>
      </c>
      <c r="Q366" s="4">
        <v>4364.6927999999998</v>
      </c>
      <c r="R366" s="5" t="s">
        <v>1</v>
      </c>
      <c r="S366" s="4">
        <v>4219.2030400000003</v>
      </c>
      <c r="T366" s="4">
        <v>4219.2030400000003</v>
      </c>
      <c r="U366" s="4">
        <v>4164.6443799999997</v>
      </c>
      <c r="V366" s="4">
        <v>4110.08572</v>
      </c>
      <c r="W366" s="4">
        <v>4510.1825600000002</v>
      </c>
      <c r="X366" s="4">
        <v>4273.7617</v>
      </c>
      <c r="Y366" s="4">
        <v>4455.6238999999996</v>
      </c>
      <c r="Z366" s="8">
        <f t="shared" si="10"/>
        <v>4268.0186831578958</v>
      </c>
      <c r="AA366">
        <f t="shared" si="11"/>
        <v>943.96251682269224</v>
      </c>
    </row>
    <row r="367" spans="1:27" x14ac:dyDescent="0.2">
      <c r="A367" s="1" t="s">
        <v>365</v>
      </c>
      <c r="B367" s="2">
        <v>4995524</v>
      </c>
      <c r="C367" s="3">
        <v>306632.46799999999</v>
      </c>
      <c r="D367" s="4">
        <v>1028.38768</v>
      </c>
      <c r="E367" s="4">
        <v>1021.83744</v>
      </c>
      <c r="F367" s="5" t="s">
        <v>1</v>
      </c>
      <c r="G367" s="4">
        <v>1021.83744</v>
      </c>
      <c r="H367" s="4">
        <v>1021.83744</v>
      </c>
      <c r="I367" s="4">
        <v>1021.83744</v>
      </c>
      <c r="J367" s="4">
        <v>1041.4881600000001</v>
      </c>
      <c r="K367" s="4">
        <v>1041.4881600000001</v>
      </c>
      <c r="L367" s="4">
        <v>1034.9379200000001</v>
      </c>
      <c r="M367" s="4">
        <v>1021.83744</v>
      </c>
      <c r="N367" s="4">
        <v>1008.73696</v>
      </c>
      <c r="O367" s="4">
        <v>1028.38768</v>
      </c>
      <c r="P367" s="5" t="s">
        <v>1</v>
      </c>
      <c r="Q367" s="4">
        <v>1034.9379200000001</v>
      </c>
      <c r="R367" s="5" t="s">
        <v>1</v>
      </c>
      <c r="S367" s="4">
        <v>1034.9379200000001</v>
      </c>
      <c r="T367" s="4">
        <v>1048.0383999999999</v>
      </c>
      <c r="U367" s="4">
        <v>1041.4881600000001</v>
      </c>
      <c r="V367" s="4">
        <v>1061.13888</v>
      </c>
      <c r="W367" s="4">
        <v>1061.13888</v>
      </c>
      <c r="X367" s="4">
        <v>1067.68912</v>
      </c>
      <c r="Y367" s="4">
        <v>1067.68912</v>
      </c>
      <c r="Z367" s="8">
        <f t="shared" si="10"/>
        <v>1037.3511663157894</v>
      </c>
      <c r="AA367">
        <f t="shared" si="11"/>
        <v>295.59177061420996</v>
      </c>
    </row>
    <row r="368" spans="1:27" x14ac:dyDescent="0.2">
      <c r="A368" s="1" t="s">
        <v>366</v>
      </c>
      <c r="B368" s="2">
        <v>4810445</v>
      </c>
      <c r="C368" s="3">
        <v>1326090.642</v>
      </c>
      <c r="D368" s="4">
        <v>3304</v>
      </c>
      <c r="E368" s="4">
        <v>3304</v>
      </c>
      <c r="F368" s="5" t="s">
        <v>1</v>
      </c>
      <c r="G368" s="4">
        <v>3245</v>
      </c>
      <c r="H368" s="4">
        <v>3274.5</v>
      </c>
      <c r="I368" s="4">
        <v>3245</v>
      </c>
      <c r="J368" s="4">
        <v>3274.5</v>
      </c>
      <c r="K368" s="4">
        <v>3304</v>
      </c>
      <c r="L368" s="4">
        <v>3274.5</v>
      </c>
      <c r="M368" s="4">
        <v>3274.5</v>
      </c>
      <c r="N368" s="4">
        <v>3333.5</v>
      </c>
      <c r="O368" s="4">
        <v>3245</v>
      </c>
      <c r="P368" s="5" t="s">
        <v>1</v>
      </c>
      <c r="Q368" s="4">
        <v>3304</v>
      </c>
      <c r="R368" s="5" t="s">
        <v>1</v>
      </c>
      <c r="S368" s="4">
        <v>3333.5</v>
      </c>
      <c r="T368" s="4">
        <v>3363</v>
      </c>
      <c r="U368" s="4">
        <v>3333.5</v>
      </c>
      <c r="V368" s="4">
        <v>3333.5</v>
      </c>
      <c r="W368" s="4">
        <v>3304</v>
      </c>
      <c r="X368" s="4">
        <v>3392.5</v>
      </c>
      <c r="Y368" s="4">
        <v>3363</v>
      </c>
      <c r="Z368" s="8">
        <f t="shared" si="10"/>
        <v>3305.5526315789475</v>
      </c>
      <c r="AA368">
        <f t="shared" si="11"/>
        <v>401.17063311334198</v>
      </c>
    </row>
    <row r="369" spans="1:28" x14ac:dyDescent="0.2">
      <c r="A369" s="1" t="s">
        <v>367</v>
      </c>
      <c r="B369" s="2">
        <v>4999783</v>
      </c>
      <c r="C369" s="3">
        <v>8033280</v>
      </c>
      <c r="D369" s="4">
        <v>38079.082950000004</v>
      </c>
      <c r="E369" s="4">
        <v>39348.385714999997</v>
      </c>
      <c r="F369" s="5" t="s">
        <v>1</v>
      </c>
      <c r="G369" s="4">
        <v>38586.804056000001</v>
      </c>
      <c r="H369" s="4">
        <v>39602.246268000003</v>
      </c>
      <c r="I369" s="4">
        <v>38332.943503000002</v>
      </c>
      <c r="J369" s="4">
        <v>38586.804056000001</v>
      </c>
      <c r="K369" s="4">
        <v>37825.222396999998</v>
      </c>
      <c r="L369" s="4">
        <v>37825.222396999998</v>
      </c>
      <c r="M369" s="4">
        <v>36555.919631999997</v>
      </c>
      <c r="N369" s="4">
        <v>36809.780185000003</v>
      </c>
      <c r="O369" s="4">
        <v>37063.640738000002</v>
      </c>
      <c r="P369" s="5" t="s">
        <v>1</v>
      </c>
      <c r="Q369" s="4">
        <v>36555.919631999997</v>
      </c>
      <c r="R369" s="5" t="s">
        <v>1</v>
      </c>
      <c r="S369" s="4">
        <v>35286.616866999997</v>
      </c>
      <c r="T369" s="4">
        <v>36048.198526</v>
      </c>
      <c r="U369" s="4">
        <v>36555.919631999997</v>
      </c>
      <c r="V369" s="4">
        <v>36048.198526</v>
      </c>
      <c r="W369" s="4">
        <v>37317.501291</v>
      </c>
      <c r="X369" s="4">
        <v>37571.361843999999</v>
      </c>
      <c r="Y369" s="4">
        <v>39334.886144999997</v>
      </c>
      <c r="Z369" s="8">
        <f t="shared" si="10"/>
        <v>37543.929176842103</v>
      </c>
      <c r="AA369">
        <f t="shared" si="11"/>
        <v>213.97014580336196</v>
      </c>
      <c r="AB369" t="s">
        <v>634</v>
      </c>
    </row>
    <row r="370" spans="1:28" x14ac:dyDescent="0.2">
      <c r="A370" s="1" t="s">
        <v>368</v>
      </c>
      <c r="B370" s="2">
        <v>4984493</v>
      </c>
      <c r="C370" s="3">
        <v>76521.349000000002</v>
      </c>
      <c r="D370" s="4">
        <v>183.6</v>
      </c>
      <c r="E370" s="4">
        <v>181.8</v>
      </c>
      <c r="F370" s="5" t="s">
        <v>1</v>
      </c>
      <c r="G370" s="4">
        <v>178.2</v>
      </c>
      <c r="H370" s="4">
        <v>180</v>
      </c>
      <c r="I370" s="4">
        <v>178.2</v>
      </c>
      <c r="J370" s="4">
        <v>178.2</v>
      </c>
      <c r="K370" s="4">
        <v>180</v>
      </c>
      <c r="L370" s="4">
        <v>178.2</v>
      </c>
      <c r="M370" s="4">
        <v>180</v>
      </c>
      <c r="N370" s="4">
        <v>180</v>
      </c>
      <c r="O370" s="4">
        <v>181.8</v>
      </c>
      <c r="P370" s="5" t="s">
        <v>1</v>
      </c>
      <c r="Q370" s="4">
        <v>183.6</v>
      </c>
      <c r="R370" s="5" t="s">
        <v>1</v>
      </c>
      <c r="S370" s="4">
        <v>181.8</v>
      </c>
      <c r="T370" s="4">
        <v>181.8</v>
      </c>
      <c r="U370" s="4">
        <v>180</v>
      </c>
      <c r="V370" s="4">
        <v>180</v>
      </c>
      <c r="W370" s="4">
        <v>181.8</v>
      </c>
      <c r="X370" s="4">
        <v>181.8</v>
      </c>
      <c r="Y370" s="4">
        <v>178.2</v>
      </c>
      <c r="Z370" s="8">
        <f t="shared" si="10"/>
        <v>180.47368421052633</v>
      </c>
      <c r="AA370">
        <f t="shared" si="11"/>
        <v>424.00280869058031</v>
      </c>
    </row>
    <row r="371" spans="1:28" x14ac:dyDescent="0.2">
      <c r="A371" s="1" t="s">
        <v>369</v>
      </c>
      <c r="B371" s="2">
        <v>4393039</v>
      </c>
      <c r="C371" s="3">
        <v>15964248</v>
      </c>
      <c r="D371" s="4">
        <v>10170.181875</v>
      </c>
      <c r="E371" s="4">
        <v>10088.82042</v>
      </c>
      <c r="F371" s="5" t="s">
        <v>1</v>
      </c>
      <c r="G371" s="4">
        <v>10061.699935000001</v>
      </c>
      <c r="H371" s="4">
        <v>10115.940904999999</v>
      </c>
      <c r="I371" s="4">
        <v>10088.82042</v>
      </c>
      <c r="J371" s="4">
        <v>10170.181875</v>
      </c>
      <c r="K371" s="4">
        <v>10441.386725</v>
      </c>
      <c r="L371" s="4">
        <v>10170.181875</v>
      </c>
      <c r="M371" s="4">
        <v>10197.30236</v>
      </c>
      <c r="N371" s="4">
        <v>10305.784299999999</v>
      </c>
      <c r="O371" s="4">
        <v>10414.266240000001</v>
      </c>
      <c r="P371" s="5" t="s">
        <v>1</v>
      </c>
      <c r="Q371" s="4">
        <v>10251.54333</v>
      </c>
      <c r="R371" s="5" t="s">
        <v>1</v>
      </c>
      <c r="S371" s="4">
        <v>10224.422844999999</v>
      </c>
      <c r="T371" s="4">
        <v>10034.579449999999</v>
      </c>
      <c r="U371" s="4">
        <v>10061.699935000001</v>
      </c>
      <c r="V371" s="4">
        <v>9980.3384800000003</v>
      </c>
      <c r="W371" s="4">
        <v>10305.784299999999</v>
      </c>
      <c r="X371" s="4">
        <v>10061.699935000001</v>
      </c>
      <c r="Y371" s="4">
        <v>10034.579449999999</v>
      </c>
      <c r="Z371" s="8">
        <f t="shared" si="10"/>
        <v>10167.327087105263</v>
      </c>
      <c r="AA371">
        <f t="shared" si="11"/>
        <v>1570.1519055334313</v>
      </c>
      <c r="AB371" t="s">
        <v>634</v>
      </c>
    </row>
    <row r="372" spans="1:28" x14ac:dyDescent="0.2">
      <c r="A372" s="1" t="s">
        <v>370</v>
      </c>
      <c r="B372" s="2">
        <v>4970868</v>
      </c>
      <c r="C372" s="3">
        <v>69651.971000000005</v>
      </c>
      <c r="D372" s="4">
        <v>1697.9330144999999</v>
      </c>
      <c r="E372" s="4">
        <v>2016.79367131139</v>
      </c>
      <c r="F372" s="5" t="s">
        <v>1</v>
      </c>
      <c r="G372" s="4">
        <v>1929.1069914057</v>
      </c>
      <c r="H372" s="4">
        <v>1929.1069914057</v>
      </c>
      <c r="I372" s="4">
        <v>1833.4487934056999</v>
      </c>
      <c r="J372" s="4">
        <v>1921.1354733113899</v>
      </c>
      <c r="K372" s="4">
        <v>1897.2209238113901</v>
      </c>
      <c r="L372" s="4">
        <v>1865.334861</v>
      </c>
      <c r="M372" s="4">
        <v>1841.4203115</v>
      </c>
      <c r="N372" s="4">
        <v>1769.676663</v>
      </c>
      <c r="O372" s="4">
        <v>1769.676663</v>
      </c>
      <c r="P372" s="5" t="s">
        <v>1</v>
      </c>
      <c r="Q372" s="4">
        <v>1745.7621134999999</v>
      </c>
      <c r="R372" s="5" t="s">
        <v>1</v>
      </c>
      <c r="S372" s="4">
        <v>1697.9330144999999</v>
      </c>
      <c r="T372" s="4">
        <v>1737.7905954057001</v>
      </c>
      <c r="U372" s="4">
        <v>1737.7905954057001</v>
      </c>
      <c r="V372" s="4">
        <v>1737.7905954057001</v>
      </c>
      <c r="W372" s="4">
        <v>1785.6196944057001</v>
      </c>
      <c r="X372" s="4">
        <v>1674.0184650000001</v>
      </c>
      <c r="Y372" s="4">
        <v>1681.9899783113899</v>
      </c>
      <c r="Z372" s="8">
        <f t="shared" si="10"/>
        <v>1803.6604952413395</v>
      </c>
      <c r="AA372">
        <f t="shared" si="11"/>
        <v>38.61700757086227</v>
      </c>
    </row>
    <row r="373" spans="1:28" x14ac:dyDescent="0.2">
      <c r="A373" s="1" t="s">
        <v>371</v>
      </c>
      <c r="B373" s="2">
        <v>4910371</v>
      </c>
      <c r="C373" s="3">
        <v>4069182.3420000002</v>
      </c>
      <c r="D373" s="4">
        <v>10144.125</v>
      </c>
      <c r="E373" s="4">
        <v>9953.625</v>
      </c>
      <c r="F373" s="5" t="s">
        <v>1</v>
      </c>
      <c r="G373" s="4">
        <v>9906</v>
      </c>
      <c r="H373" s="4">
        <v>10001.25</v>
      </c>
      <c r="I373" s="4">
        <v>9810.75</v>
      </c>
      <c r="J373" s="4">
        <v>10001.25</v>
      </c>
      <c r="K373" s="4">
        <v>10048.875</v>
      </c>
      <c r="L373" s="4">
        <v>10001.25</v>
      </c>
      <c r="M373" s="4">
        <v>9953.625</v>
      </c>
      <c r="N373" s="4">
        <v>10048.875</v>
      </c>
      <c r="O373" s="4">
        <v>10001.25</v>
      </c>
      <c r="P373" s="5" t="s">
        <v>1</v>
      </c>
      <c r="Q373" s="4">
        <v>10001.25</v>
      </c>
      <c r="R373" s="5" t="s">
        <v>1</v>
      </c>
      <c r="S373" s="4">
        <v>9953.625</v>
      </c>
      <c r="T373" s="4">
        <v>10191.75</v>
      </c>
      <c r="U373" s="4">
        <v>10382.25</v>
      </c>
      <c r="V373" s="4">
        <v>10287</v>
      </c>
      <c r="W373" s="4">
        <v>10239.375</v>
      </c>
      <c r="X373" s="4">
        <v>10191.75</v>
      </c>
      <c r="Y373" s="4">
        <v>10334.625</v>
      </c>
      <c r="Z373" s="8">
        <f t="shared" si="10"/>
        <v>10076.447368421053</v>
      </c>
      <c r="AA373">
        <f t="shared" si="11"/>
        <v>403.8310520781917</v>
      </c>
    </row>
    <row r="374" spans="1:28" x14ac:dyDescent="0.2">
      <c r="A374" s="1" t="s">
        <v>372</v>
      </c>
      <c r="B374" s="2">
        <v>4810884</v>
      </c>
      <c r="C374" s="3">
        <v>1842720.088</v>
      </c>
      <c r="D374" s="4">
        <v>2448.1439107800002</v>
      </c>
      <c r="E374" s="4">
        <v>2448.1439107800002</v>
      </c>
      <c r="F374" s="5" t="s">
        <v>1</v>
      </c>
      <c r="G374" s="4">
        <v>2448.1439107800002</v>
      </c>
      <c r="H374" s="4">
        <v>2448.1439107800002</v>
      </c>
      <c r="I374" s="4">
        <v>2448.1439107800002</v>
      </c>
      <c r="J374" s="4">
        <v>2400.1410890000002</v>
      </c>
      <c r="K374" s="4">
        <v>2316.136150885</v>
      </c>
      <c r="L374" s="4">
        <v>2328.1368563299998</v>
      </c>
      <c r="M374" s="4">
        <v>2496.1467325600001</v>
      </c>
      <c r="N374" s="4">
        <v>2496.1467325600001</v>
      </c>
      <c r="O374" s="4">
        <v>2400.1410890000002</v>
      </c>
      <c r="P374" s="5" t="s">
        <v>1</v>
      </c>
      <c r="Q374" s="4">
        <v>2496.1467325600001</v>
      </c>
      <c r="R374" s="5" t="s">
        <v>1</v>
      </c>
      <c r="S374" s="4">
        <v>2496.1467325600001</v>
      </c>
      <c r="T374" s="4">
        <v>2496.1467325600001</v>
      </c>
      <c r="U374" s="4">
        <v>2496.1467325600001</v>
      </c>
      <c r="V374" s="4">
        <v>2496.1467325600001</v>
      </c>
      <c r="W374" s="4">
        <v>2400.1410890000002</v>
      </c>
      <c r="X374" s="4">
        <v>2568.1509652300001</v>
      </c>
      <c r="Y374" s="4">
        <v>2568.1509652300001</v>
      </c>
      <c r="Z374" s="8">
        <f t="shared" si="10"/>
        <v>2457.6181519207894</v>
      </c>
      <c r="AA374">
        <f t="shared" si="11"/>
        <v>749.79918526390838</v>
      </c>
    </row>
    <row r="375" spans="1:28" x14ac:dyDescent="0.2">
      <c r="A375" s="1" t="s">
        <v>373</v>
      </c>
      <c r="B375" s="2">
        <v>4910313</v>
      </c>
      <c r="C375" s="3">
        <v>1040576.553</v>
      </c>
      <c r="D375" s="4">
        <v>863.00160849999997</v>
      </c>
      <c r="E375" s="4">
        <v>828.48154416</v>
      </c>
      <c r="F375" s="5" t="s">
        <v>1</v>
      </c>
      <c r="G375" s="4">
        <v>793.96147982000002</v>
      </c>
      <c r="H375" s="4">
        <v>793.96147982000002</v>
      </c>
      <c r="I375" s="4">
        <v>797.41348625399996</v>
      </c>
      <c r="J375" s="4">
        <v>762.89342191399999</v>
      </c>
      <c r="K375" s="4">
        <v>728.37335757400001</v>
      </c>
      <c r="L375" s="4">
        <v>728.37335757400001</v>
      </c>
      <c r="M375" s="4">
        <v>700.75730610200003</v>
      </c>
      <c r="N375" s="4">
        <v>711.11332540399997</v>
      </c>
      <c r="O375" s="4">
        <v>714.56533183800002</v>
      </c>
      <c r="P375" s="5" t="s">
        <v>1</v>
      </c>
      <c r="Q375" s="4">
        <v>724.92135113999996</v>
      </c>
      <c r="R375" s="5" t="s">
        <v>1</v>
      </c>
      <c r="S375" s="4">
        <v>724.92135113999996</v>
      </c>
      <c r="T375" s="4">
        <v>711.11332540399997</v>
      </c>
      <c r="U375" s="4">
        <v>711.11332540399997</v>
      </c>
      <c r="V375" s="4">
        <v>711.11332540399997</v>
      </c>
      <c r="W375" s="4">
        <v>745.63338974400006</v>
      </c>
      <c r="X375" s="4">
        <v>745.63338974400006</v>
      </c>
      <c r="Y375" s="4">
        <v>745.63338974400006</v>
      </c>
      <c r="Z375" s="8">
        <f t="shared" si="10"/>
        <v>749.63044982547353</v>
      </c>
      <c r="AA375">
        <f t="shared" si="11"/>
        <v>1388.119377010717</v>
      </c>
    </row>
    <row r="376" spans="1:28" x14ac:dyDescent="0.2">
      <c r="A376" s="1" t="s">
        <v>374</v>
      </c>
      <c r="B376" s="2">
        <v>4912905</v>
      </c>
      <c r="C376" s="3">
        <v>339236.00699999998</v>
      </c>
      <c r="D376" s="4">
        <v>932.49967500000002</v>
      </c>
      <c r="E376" s="4">
        <v>932.49967500000002</v>
      </c>
      <c r="F376" s="5" t="s">
        <v>1</v>
      </c>
      <c r="G376" s="4">
        <v>932.49967500000002</v>
      </c>
      <c r="H376" s="4">
        <v>932.49967500000002</v>
      </c>
      <c r="I376" s="4">
        <v>932.49967500000002</v>
      </c>
      <c r="J376" s="4">
        <v>932.49967500000002</v>
      </c>
      <c r="K376" s="4">
        <v>932.49967500000002</v>
      </c>
      <c r="L376" s="4">
        <v>932.49967500000002</v>
      </c>
      <c r="M376" s="4">
        <v>932.49967500000002</v>
      </c>
      <c r="N376" s="4">
        <v>932.49967500000002</v>
      </c>
      <c r="O376" s="4">
        <v>932.49967500000002</v>
      </c>
      <c r="P376" s="5" t="s">
        <v>1</v>
      </c>
      <c r="Q376" s="4">
        <v>932.49967500000002</v>
      </c>
      <c r="R376" s="5" t="s">
        <v>1</v>
      </c>
      <c r="S376" s="4">
        <v>932.49967500000002</v>
      </c>
      <c r="T376" s="4">
        <v>932.49967500000002</v>
      </c>
      <c r="U376" s="4">
        <v>932.49967500000002</v>
      </c>
      <c r="V376" s="4">
        <v>932.49967500000002</v>
      </c>
      <c r="W376" s="4">
        <v>932.49967500000002</v>
      </c>
      <c r="X376" s="4">
        <v>932.49967500000002</v>
      </c>
      <c r="Y376" s="4">
        <v>932.49967500000002</v>
      </c>
      <c r="Z376" s="8">
        <f t="shared" si="10"/>
        <v>932.49967499999946</v>
      </c>
      <c r="AA376">
        <f t="shared" si="11"/>
        <v>363.79209140206956</v>
      </c>
    </row>
    <row r="377" spans="1:28" x14ac:dyDescent="0.2">
      <c r="A377" s="1" t="s">
        <v>375</v>
      </c>
      <c r="B377" s="2">
        <v>4913248</v>
      </c>
      <c r="C377" s="3">
        <v>2150277</v>
      </c>
      <c r="D377" s="4">
        <v>9329.0542127999997</v>
      </c>
      <c r="E377" s="4">
        <v>9213.8807039999992</v>
      </c>
      <c r="F377" s="5" t="s">
        <v>1</v>
      </c>
      <c r="G377" s="4">
        <v>9213.8807039999992</v>
      </c>
      <c r="H377" s="4">
        <v>9530.6078531999992</v>
      </c>
      <c r="I377" s="4">
        <v>9041.1204407999994</v>
      </c>
      <c r="J377" s="4">
        <v>9213.8807039999992</v>
      </c>
      <c r="K377" s="4">
        <v>9185.0873267999996</v>
      </c>
      <c r="L377" s="4">
        <v>8810.7734232000003</v>
      </c>
      <c r="M377" s="4">
        <v>8465.2528968000006</v>
      </c>
      <c r="N377" s="4">
        <v>8638.0131600000004</v>
      </c>
      <c r="O377" s="4">
        <v>8724.3932915999994</v>
      </c>
      <c r="P377" s="5" t="s">
        <v>1</v>
      </c>
      <c r="Q377" s="4">
        <v>9329.0542127999997</v>
      </c>
      <c r="R377" s="5" t="s">
        <v>1</v>
      </c>
      <c r="S377" s="4">
        <v>9069.9138180000009</v>
      </c>
      <c r="T377" s="4">
        <v>8839.5668003999999</v>
      </c>
      <c r="U377" s="4">
        <v>8839.5668003999999</v>
      </c>
      <c r="V377" s="4">
        <v>8666.8065372000001</v>
      </c>
      <c r="W377" s="4">
        <v>8580.4264055999993</v>
      </c>
      <c r="X377" s="4">
        <v>8522.8396511999999</v>
      </c>
      <c r="Y377" s="4">
        <v>8638.0131600000004</v>
      </c>
      <c r="Z377" s="8">
        <f t="shared" si="10"/>
        <v>8939.5859001473673</v>
      </c>
      <c r="AA377">
        <f t="shared" si="11"/>
        <v>240.53429588551222</v>
      </c>
    </row>
    <row r="378" spans="1:28" x14ac:dyDescent="0.2">
      <c r="A378" s="1" t="s">
        <v>376</v>
      </c>
      <c r="B378" s="2">
        <v>4985114</v>
      </c>
      <c r="C378" s="3">
        <v>3473671.0559999999</v>
      </c>
      <c r="D378" s="4">
        <v>12912.294636799999</v>
      </c>
      <c r="E378" s="4">
        <v>13011.61998016</v>
      </c>
      <c r="F378" s="5" t="s">
        <v>1</v>
      </c>
      <c r="G378" s="4">
        <v>12217.017233279999</v>
      </c>
      <c r="H378" s="4">
        <v>12812.969293440001</v>
      </c>
      <c r="I378" s="4">
        <v>12167.354561599999</v>
      </c>
      <c r="J378" s="4">
        <v>11919.0412032</v>
      </c>
      <c r="K378" s="4">
        <v>11621.06517312</v>
      </c>
      <c r="L378" s="4">
        <v>11124.43845632</v>
      </c>
      <c r="M378" s="4">
        <v>11621.06517312</v>
      </c>
      <c r="N378" s="4">
        <v>11819.71585984</v>
      </c>
      <c r="O378" s="4">
        <v>11273.426471360001</v>
      </c>
      <c r="P378" s="5" t="s">
        <v>1</v>
      </c>
      <c r="Q378" s="4">
        <v>11025.11311296</v>
      </c>
      <c r="R378" s="5" t="s">
        <v>1</v>
      </c>
      <c r="S378" s="4">
        <v>10627.811739520001</v>
      </c>
      <c r="T378" s="4">
        <v>9882.8716643200005</v>
      </c>
      <c r="U378" s="4">
        <v>10081.522351039999</v>
      </c>
      <c r="V378" s="4">
        <v>10031.859679360001</v>
      </c>
      <c r="W378" s="4">
        <v>9733.8836492800001</v>
      </c>
      <c r="X378" s="4">
        <v>10031.859679360001</v>
      </c>
      <c r="Y378" s="4">
        <v>9733.8836492800001</v>
      </c>
      <c r="Z378" s="8">
        <f t="shared" si="10"/>
        <v>11244.674398282108</v>
      </c>
      <c r="AA378">
        <f t="shared" si="11"/>
        <v>308.91699776835566</v>
      </c>
    </row>
    <row r="379" spans="1:28" x14ac:dyDescent="0.2">
      <c r="A379" s="1" t="s">
        <v>377</v>
      </c>
      <c r="B379" s="2">
        <v>4985126</v>
      </c>
      <c r="C379" s="3">
        <v>32615315</v>
      </c>
      <c r="D379" s="4">
        <v>81854.975999999995</v>
      </c>
      <c r="E379" s="4">
        <v>80668.672000000006</v>
      </c>
      <c r="F379" s="5" t="s">
        <v>1</v>
      </c>
      <c r="G379" s="4">
        <v>82151.551999999996</v>
      </c>
      <c r="H379" s="4">
        <v>80965.248000000007</v>
      </c>
      <c r="I379" s="4">
        <v>80520.384000000005</v>
      </c>
      <c r="J379" s="4">
        <v>82744.703999999998</v>
      </c>
      <c r="K379" s="4">
        <v>84820.736000000004</v>
      </c>
      <c r="L379" s="4">
        <v>80965.248000000007</v>
      </c>
      <c r="M379" s="4">
        <v>77109.759999999995</v>
      </c>
      <c r="N379" s="4">
        <v>76071.744000000006</v>
      </c>
      <c r="O379" s="4">
        <v>79037.504000000001</v>
      </c>
      <c r="P379" s="5" t="s">
        <v>1</v>
      </c>
      <c r="Q379" s="4">
        <v>81410.111999999994</v>
      </c>
      <c r="R379" s="5" t="s">
        <v>1</v>
      </c>
      <c r="S379" s="4">
        <v>78147.775999999998</v>
      </c>
      <c r="T379" s="4">
        <v>81410.111999999994</v>
      </c>
      <c r="U379" s="4">
        <v>79778.944000000003</v>
      </c>
      <c r="V379" s="4">
        <v>79185.792000000001</v>
      </c>
      <c r="W379" s="4">
        <v>81261.823999999993</v>
      </c>
      <c r="X379" s="4">
        <v>80223.808000000005</v>
      </c>
      <c r="Y379" s="4">
        <v>80075.520000000004</v>
      </c>
      <c r="Z379" s="8">
        <f t="shared" si="10"/>
        <v>80442.337684210506</v>
      </c>
      <c r="AA379">
        <f t="shared" si="11"/>
        <v>405.44961694222178</v>
      </c>
      <c r="AB379" t="s">
        <v>634</v>
      </c>
    </row>
    <row r="380" spans="1:28" x14ac:dyDescent="0.2">
      <c r="A380" s="1" t="s">
        <v>378</v>
      </c>
      <c r="B380" s="2">
        <v>4432443</v>
      </c>
      <c r="C380" s="3">
        <v>10621126</v>
      </c>
      <c r="D380" s="4">
        <v>5746.9005695919996</v>
      </c>
      <c r="E380" s="4">
        <v>5857.4178882380002</v>
      </c>
      <c r="F380" s="5" t="s">
        <v>1</v>
      </c>
      <c r="G380" s="4">
        <v>5967.9352068839999</v>
      </c>
      <c r="H380" s="4">
        <v>5912.676547561</v>
      </c>
      <c r="I380" s="4">
        <v>5912.676547561</v>
      </c>
      <c r="J380" s="4">
        <v>6078.4525255299995</v>
      </c>
      <c r="K380" s="4">
        <v>6078.4525255299995</v>
      </c>
      <c r="L380" s="4">
        <v>5967.9352068839999</v>
      </c>
      <c r="M380" s="4">
        <v>5912.676547561</v>
      </c>
      <c r="N380" s="4">
        <v>6023.1938662069997</v>
      </c>
      <c r="O380" s="4">
        <v>6133.7111848530003</v>
      </c>
      <c r="P380" s="5" t="s">
        <v>1</v>
      </c>
      <c r="Q380" s="4">
        <v>6078.4525255299995</v>
      </c>
      <c r="R380" s="5" t="s">
        <v>1</v>
      </c>
      <c r="S380" s="4">
        <v>6023.1938662069997</v>
      </c>
      <c r="T380" s="4">
        <v>6078.4525255299995</v>
      </c>
      <c r="U380" s="4">
        <v>6078.4525255299995</v>
      </c>
      <c r="V380" s="4">
        <v>6078.4525255299995</v>
      </c>
      <c r="W380" s="4">
        <v>6023.1938662069997</v>
      </c>
      <c r="X380" s="4">
        <v>6023.1938662069997</v>
      </c>
      <c r="Y380" s="4">
        <v>6354.7458221449997</v>
      </c>
      <c r="Z380" s="8">
        <f t="shared" si="10"/>
        <v>6017.3771652256319</v>
      </c>
      <c r="AA380">
        <f t="shared" si="11"/>
        <v>1765.075664756298</v>
      </c>
    </row>
    <row r="381" spans="1:28" x14ac:dyDescent="0.2">
      <c r="A381" s="1" t="s">
        <v>379</v>
      </c>
      <c r="B381" s="2">
        <v>4910283</v>
      </c>
      <c r="C381" s="3">
        <v>636807.35900000005</v>
      </c>
      <c r="D381" s="4">
        <v>728</v>
      </c>
      <c r="E381" s="4">
        <v>728</v>
      </c>
      <c r="F381" s="5" t="s">
        <v>1</v>
      </c>
      <c r="G381" s="4">
        <v>734.5</v>
      </c>
      <c r="H381" s="4">
        <v>728</v>
      </c>
      <c r="I381" s="4">
        <v>728</v>
      </c>
      <c r="J381" s="4">
        <v>741</v>
      </c>
      <c r="K381" s="4">
        <v>754</v>
      </c>
      <c r="L381" s="4">
        <v>864.5</v>
      </c>
      <c r="M381" s="4">
        <v>786.5</v>
      </c>
      <c r="N381" s="4">
        <v>773.5</v>
      </c>
      <c r="O381" s="4">
        <v>754</v>
      </c>
      <c r="P381" s="5" t="s">
        <v>1</v>
      </c>
      <c r="Q381" s="4">
        <v>760.5</v>
      </c>
      <c r="R381" s="5" t="s">
        <v>1</v>
      </c>
      <c r="S381" s="4">
        <v>760.5</v>
      </c>
      <c r="T381" s="4">
        <v>760.5</v>
      </c>
      <c r="U381" s="4">
        <v>760.5</v>
      </c>
      <c r="V381" s="4">
        <v>773.5</v>
      </c>
      <c r="W381" s="4">
        <v>793</v>
      </c>
      <c r="X381" s="4">
        <v>793</v>
      </c>
      <c r="Y381" s="4">
        <v>786.5</v>
      </c>
      <c r="Z381" s="8">
        <f t="shared" si="10"/>
        <v>763.57894736842104</v>
      </c>
      <c r="AA381">
        <f t="shared" si="11"/>
        <v>833.97710373586995</v>
      </c>
    </row>
    <row r="382" spans="1:28" x14ac:dyDescent="0.2">
      <c r="A382" s="1" t="s">
        <v>380</v>
      </c>
      <c r="B382" s="2">
        <v>4912903</v>
      </c>
      <c r="C382" s="3">
        <v>1646387.9469999999</v>
      </c>
      <c r="D382" s="4">
        <v>4323</v>
      </c>
      <c r="E382" s="4">
        <v>4323</v>
      </c>
      <c r="F382" s="5" t="s">
        <v>1</v>
      </c>
      <c r="G382" s="4">
        <v>4323</v>
      </c>
      <c r="H382" s="4">
        <v>4323</v>
      </c>
      <c r="I382" s="4">
        <v>4323</v>
      </c>
      <c r="J382" s="4">
        <v>4323</v>
      </c>
      <c r="K382" s="4">
        <v>4323</v>
      </c>
      <c r="L382" s="4">
        <v>4323</v>
      </c>
      <c r="M382" s="4">
        <v>4323</v>
      </c>
      <c r="N382" s="4">
        <v>4323</v>
      </c>
      <c r="O382" s="4">
        <v>4323</v>
      </c>
      <c r="P382" s="5" t="s">
        <v>1</v>
      </c>
      <c r="Q382" s="4">
        <v>4323</v>
      </c>
      <c r="R382" s="5" t="s">
        <v>1</v>
      </c>
      <c r="S382" s="4">
        <v>4323</v>
      </c>
      <c r="T382" s="4">
        <v>4323</v>
      </c>
      <c r="U382" s="4">
        <v>4323</v>
      </c>
      <c r="V382" s="4">
        <v>4323</v>
      </c>
      <c r="W382" s="4">
        <v>4192</v>
      </c>
      <c r="X382" s="4">
        <v>4192</v>
      </c>
      <c r="Y382" s="4">
        <v>4192</v>
      </c>
      <c r="Z382" s="8">
        <f t="shared" si="10"/>
        <v>4302.3157894736842</v>
      </c>
      <c r="AA382">
        <f t="shared" si="11"/>
        <v>382.67482620131142</v>
      </c>
    </row>
    <row r="383" spans="1:28" x14ac:dyDescent="0.2">
      <c r="A383" s="1" t="s">
        <v>381</v>
      </c>
      <c r="B383" s="2">
        <v>4994301</v>
      </c>
      <c r="C383" s="3">
        <v>85607.712</v>
      </c>
      <c r="D383" s="4">
        <v>61.302149999999997</v>
      </c>
      <c r="E383" s="4">
        <v>63.572600000000001</v>
      </c>
      <c r="F383" s="5" t="s">
        <v>1</v>
      </c>
      <c r="G383" s="4">
        <v>64.707825</v>
      </c>
      <c r="H383" s="4">
        <v>61.302149999999997</v>
      </c>
      <c r="I383" s="4">
        <v>60.166924999999999</v>
      </c>
      <c r="J383" s="4">
        <v>63.572600000000001</v>
      </c>
      <c r="K383" s="4">
        <v>61.302149999999997</v>
      </c>
      <c r="L383" s="4">
        <v>61.302149999999997</v>
      </c>
      <c r="M383" s="4">
        <v>61.302149999999997</v>
      </c>
      <c r="N383" s="4">
        <v>61.302149999999997</v>
      </c>
      <c r="O383" s="4">
        <v>61.302149999999997</v>
      </c>
      <c r="P383" s="5" t="s">
        <v>1</v>
      </c>
      <c r="Q383" s="4">
        <v>61.302149999999997</v>
      </c>
      <c r="R383" s="5" t="s">
        <v>1</v>
      </c>
      <c r="S383" s="4">
        <v>60.166924999999999</v>
      </c>
      <c r="T383" s="4">
        <v>59.031700000000001</v>
      </c>
      <c r="U383" s="4">
        <v>57.896475000000002</v>
      </c>
      <c r="V383" s="4">
        <v>59.031700000000001</v>
      </c>
      <c r="W383" s="4">
        <v>59.031700000000001</v>
      </c>
      <c r="X383" s="4">
        <v>59.031700000000001</v>
      </c>
      <c r="Y383" s="4">
        <v>59.031700000000001</v>
      </c>
      <c r="Z383" s="8">
        <f t="shared" si="10"/>
        <v>60.824160526315787</v>
      </c>
      <c r="AA383">
        <f t="shared" si="11"/>
        <v>1407.4622856974988</v>
      </c>
    </row>
    <row r="384" spans="1:28" x14ac:dyDescent="0.2">
      <c r="A384" s="1" t="s">
        <v>382</v>
      </c>
      <c r="B384" s="2">
        <v>4810912</v>
      </c>
      <c r="C384" s="3">
        <v>6316675</v>
      </c>
      <c r="D384" s="4">
        <v>6259.1976562500004</v>
      </c>
      <c r="E384" s="4">
        <v>6307.9706249999999</v>
      </c>
      <c r="F384" s="5" t="s">
        <v>1</v>
      </c>
      <c r="G384" s="4">
        <v>6373.0012500000003</v>
      </c>
      <c r="H384" s="4">
        <v>6421.7742187499998</v>
      </c>
      <c r="I384" s="4">
        <v>6421.7742187499998</v>
      </c>
      <c r="J384" s="4">
        <v>6340.4859374999996</v>
      </c>
      <c r="K384" s="4">
        <v>6421.7742187499998</v>
      </c>
      <c r="L384" s="4">
        <v>6405.5165625</v>
      </c>
      <c r="M384" s="4">
        <v>6438.0318749999997</v>
      </c>
      <c r="N384" s="4">
        <v>6470.5471875000003</v>
      </c>
      <c r="O384" s="4">
        <v>6486.8048437500001</v>
      </c>
      <c r="P384" s="5" t="s">
        <v>1</v>
      </c>
      <c r="Q384" s="4">
        <v>6503.0625</v>
      </c>
      <c r="R384" s="5" t="s">
        <v>1</v>
      </c>
      <c r="S384" s="4">
        <v>6503.0625</v>
      </c>
      <c r="T384" s="4">
        <v>6503.0625</v>
      </c>
      <c r="U384" s="4">
        <v>6486.8048437500001</v>
      </c>
      <c r="V384" s="4">
        <v>6503.0625</v>
      </c>
      <c r="W384" s="4">
        <v>6503.0625</v>
      </c>
      <c r="X384" s="4">
        <v>6600.6084375</v>
      </c>
      <c r="Y384" s="4">
        <v>6633.1237499999997</v>
      </c>
      <c r="Z384" s="8">
        <f t="shared" si="10"/>
        <v>6451.722532894737</v>
      </c>
      <c r="AA384">
        <f t="shared" si="11"/>
        <v>979.06798809059376</v>
      </c>
    </row>
    <row r="385" spans="1:28" x14ac:dyDescent="0.2">
      <c r="A385" s="1" t="s">
        <v>383</v>
      </c>
      <c r="B385" s="2">
        <v>4914066</v>
      </c>
      <c r="C385" s="3">
        <v>12249205</v>
      </c>
      <c r="D385" s="4">
        <v>11804.71473426</v>
      </c>
      <c r="E385" s="4">
        <v>11804.71473426</v>
      </c>
      <c r="F385" s="5" t="s">
        <v>1</v>
      </c>
      <c r="G385" s="4">
        <v>11804.71473426</v>
      </c>
      <c r="H385" s="4">
        <v>11833.436667919999</v>
      </c>
      <c r="I385" s="4">
        <v>11833.436667919999</v>
      </c>
      <c r="J385" s="4">
        <v>11833.436667919999</v>
      </c>
      <c r="K385" s="4">
        <v>11833.436667919999</v>
      </c>
      <c r="L385" s="4">
        <v>11833.436667919999</v>
      </c>
      <c r="M385" s="4">
        <v>11833.436667919999</v>
      </c>
      <c r="N385" s="4">
        <v>11833.436667919999</v>
      </c>
      <c r="O385" s="4">
        <v>11833.436667919999</v>
      </c>
      <c r="P385" s="5" t="s">
        <v>1</v>
      </c>
      <c r="Q385" s="4">
        <v>11804.71473426</v>
      </c>
      <c r="R385" s="5" t="s">
        <v>1</v>
      </c>
      <c r="S385" s="4">
        <v>11804.71473426</v>
      </c>
      <c r="T385" s="4">
        <v>11804.71473426</v>
      </c>
      <c r="U385" s="4">
        <v>11804.71473426</v>
      </c>
      <c r="V385" s="4">
        <v>11833.436667919999</v>
      </c>
      <c r="W385" s="4">
        <v>11833.436667919999</v>
      </c>
      <c r="X385" s="4">
        <v>11833.436667919999</v>
      </c>
      <c r="Y385" s="4">
        <v>11833.436667919999</v>
      </c>
      <c r="Z385" s="8">
        <f t="shared" si="10"/>
        <v>11822.854902887369</v>
      </c>
      <c r="AA385">
        <f t="shared" si="11"/>
        <v>1036.061518187837</v>
      </c>
    </row>
    <row r="386" spans="1:28" x14ac:dyDescent="0.2">
      <c r="A386" s="1" t="s">
        <v>384</v>
      </c>
      <c r="B386" s="2">
        <v>4314594</v>
      </c>
      <c r="C386" s="3">
        <v>25113240</v>
      </c>
      <c r="D386" s="4">
        <v>63676.647169999997</v>
      </c>
      <c r="E386" s="4">
        <v>63676.647169999997</v>
      </c>
      <c r="F386" s="5" t="s">
        <v>1</v>
      </c>
      <c r="G386" s="4">
        <v>63676.647169999997</v>
      </c>
      <c r="H386" s="4">
        <v>63676.647169999997</v>
      </c>
      <c r="I386" s="4">
        <v>62084.730990750002</v>
      </c>
      <c r="J386" s="4">
        <v>62084.730990750002</v>
      </c>
      <c r="K386" s="4">
        <v>62084.730990750002</v>
      </c>
      <c r="L386" s="4">
        <v>61766.347754900002</v>
      </c>
      <c r="M386" s="4">
        <v>61766.347754900002</v>
      </c>
      <c r="N386" s="4">
        <v>61766.347754900002</v>
      </c>
      <c r="O386" s="4">
        <v>61766.347754900002</v>
      </c>
      <c r="P386" s="5" t="s">
        <v>1</v>
      </c>
      <c r="Q386" s="4">
        <v>61766.347754900002</v>
      </c>
      <c r="R386" s="5" t="s">
        <v>1</v>
      </c>
      <c r="S386" s="4">
        <v>61766.347754900002</v>
      </c>
      <c r="T386" s="4">
        <v>61766.347754900002</v>
      </c>
      <c r="U386" s="4">
        <v>61766.347754900002</v>
      </c>
      <c r="V386" s="4">
        <v>61766.347754900002</v>
      </c>
      <c r="W386" s="4">
        <v>61766.347754900002</v>
      </c>
      <c r="X386" s="4">
        <v>61766.347754900002</v>
      </c>
      <c r="Y386" s="4">
        <v>61766.347754900002</v>
      </c>
      <c r="Z386" s="8">
        <f t="shared" si="10"/>
        <v>62218.787090055273</v>
      </c>
      <c r="AA386">
        <f t="shared" si="11"/>
        <v>403.62792613830896</v>
      </c>
    </row>
    <row r="387" spans="1:28" x14ac:dyDescent="0.2">
      <c r="A387" s="1" t="s">
        <v>385</v>
      </c>
      <c r="B387" s="2">
        <v>6675548</v>
      </c>
      <c r="C387" s="3">
        <v>15203.554</v>
      </c>
      <c r="D387" s="4">
        <v>39.83308839</v>
      </c>
      <c r="E387" s="4">
        <v>42.046037745</v>
      </c>
      <c r="F387" s="5" t="s">
        <v>1</v>
      </c>
      <c r="G387" s="4">
        <v>40.718268131999999</v>
      </c>
      <c r="H387" s="4">
        <v>39.83308839</v>
      </c>
      <c r="I387" s="4">
        <v>44.701576971000001</v>
      </c>
      <c r="J387" s="4">
        <v>46.914526326000001</v>
      </c>
      <c r="K387" s="4">
        <v>44.258987099999999</v>
      </c>
      <c r="L387" s="4">
        <v>42.931217486999998</v>
      </c>
      <c r="M387" s="4">
        <v>42.488627616000002</v>
      </c>
      <c r="N387" s="4">
        <v>42.488627616000002</v>
      </c>
      <c r="O387" s="4">
        <v>40.718268131999999</v>
      </c>
      <c r="P387" s="5" t="s">
        <v>1</v>
      </c>
      <c r="Q387" s="4">
        <v>40.275678261000003</v>
      </c>
      <c r="R387" s="5" t="s">
        <v>1</v>
      </c>
      <c r="S387" s="4">
        <v>39.83308839</v>
      </c>
      <c r="T387" s="4">
        <v>40.275678261000003</v>
      </c>
      <c r="U387" s="4">
        <v>40.275678261000003</v>
      </c>
      <c r="V387" s="4">
        <v>40.275678261000003</v>
      </c>
      <c r="W387" s="4">
        <v>39.390498518999998</v>
      </c>
      <c r="X387" s="4">
        <v>40.275678261000003</v>
      </c>
      <c r="Y387" s="4">
        <v>39.390498518999998</v>
      </c>
      <c r="Z387" s="8">
        <f t="shared" si="10"/>
        <v>41.417094244105272</v>
      </c>
      <c r="AA387">
        <f t="shared" si="11"/>
        <v>367.08403323499357</v>
      </c>
    </row>
    <row r="388" spans="1:28" x14ac:dyDescent="0.2">
      <c r="A388" s="1" t="s">
        <v>386</v>
      </c>
      <c r="B388" s="2">
        <v>4981036</v>
      </c>
      <c r="C388" s="3">
        <v>4985.7169999999996</v>
      </c>
      <c r="D388" s="4">
        <v>386.73092979400002</v>
      </c>
      <c r="E388" s="4">
        <v>386.73092979400002</v>
      </c>
      <c r="F388" s="5" t="s">
        <v>1</v>
      </c>
      <c r="G388" s="4">
        <v>386.73092979400002</v>
      </c>
      <c r="H388" s="4">
        <v>394.70476339800001</v>
      </c>
      <c r="I388" s="4">
        <v>382.74401299200002</v>
      </c>
      <c r="J388" s="4">
        <v>386.73092979400002</v>
      </c>
      <c r="K388" s="4">
        <v>374.77017938799997</v>
      </c>
      <c r="L388" s="4">
        <v>378.75709619000003</v>
      </c>
      <c r="M388" s="4">
        <v>374.77017938799997</v>
      </c>
      <c r="N388" s="4">
        <v>366.79634578399998</v>
      </c>
      <c r="O388" s="4">
        <v>366.79634578399998</v>
      </c>
      <c r="P388" s="5" t="s">
        <v>1</v>
      </c>
      <c r="Q388" s="4">
        <v>366.79634578399998</v>
      </c>
      <c r="R388" s="5" t="s">
        <v>1</v>
      </c>
      <c r="S388" s="4">
        <v>370.78326258599998</v>
      </c>
      <c r="T388" s="4">
        <v>366.79634578399998</v>
      </c>
      <c r="U388" s="4">
        <v>358.82251217999999</v>
      </c>
      <c r="V388" s="4">
        <v>346.861761774</v>
      </c>
      <c r="W388" s="4">
        <v>350.848678576</v>
      </c>
      <c r="X388" s="4">
        <v>338.88792817000001</v>
      </c>
      <c r="Y388" s="4">
        <v>342.87484497200001</v>
      </c>
      <c r="Z388" s="8">
        <f t="shared" ref="Z388:Z451" si="12">AVERAGE(D388:Y388)</f>
        <v>369.94391168031575</v>
      </c>
      <c r="AA388">
        <f t="shared" ref="AA388:AA451" si="13">C388/Z388</f>
        <v>13.476953782951751</v>
      </c>
    </row>
    <row r="389" spans="1:28" x14ac:dyDescent="0.2">
      <c r="A389" s="1" t="s">
        <v>387</v>
      </c>
      <c r="B389" s="2">
        <v>5000438</v>
      </c>
      <c r="C389" s="3">
        <v>12448005.823999999</v>
      </c>
      <c r="D389" s="4">
        <v>47912.111986759999</v>
      </c>
      <c r="E389" s="4">
        <v>48938.800100761997</v>
      </c>
      <c r="F389" s="5" t="s">
        <v>1</v>
      </c>
      <c r="G389" s="4">
        <v>45858.735758756004</v>
      </c>
      <c r="H389" s="4">
        <v>43120.900788084</v>
      </c>
      <c r="I389" s="4">
        <v>39356.377703409999</v>
      </c>
      <c r="J389" s="4">
        <v>44489.818273420002</v>
      </c>
      <c r="K389" s="4">
        <v>43805.359530752001</v>
      </c>
      <c r="L389" s="4">
        <v>41751.983302747998</v>
      </c>
      <c r="M389" s="4">
        <v>43120.900788084</v>
      </c>
      <c r="N389" s="4">
        <v>43463.130159417997</v>
      </c>
      <c r="O389" s="4">
        <v>43463.130159417997</v>
      </c>
      <c r="P389" s="5" t="s">
        <v>1</v>
      </c>
      <c r="Q389" s="4">
        <v>49623.258843429998</v>
      </c>
      <c r="R389" s="5" t="s">
        <v>1</v>
      </c>
      <c r="S389" s="4">
        <v>53387.781928103999</v>
      </c>
      <c r="T389" s="4">
        <v>50992.176328766</v>
      </c>
      <c r="U389" s="4">
        <v>50649.946957432003</v>
      </c>
      <c r="V389" s="4">
        <v>51676.635071434001</v>
      </c>
      <c r="W389" s="4">
        <v>52703.323185435998</v>
      </c>
      <c r="X389" s="4">
        <v>55783.387527441999</v>
      </c>
      <c r="Y389" s="4">
        <v>53387.781928103999</v>
      </c>
      <c r="Z389" s="8">
        <f t="shared" si="12"/>
        <v>47551.870543250523</v>
      </c>
      <c r="AA389">
        <f t="shared" si="13"/>
        <v>261.77741657245616</v>
      </c>
    </row>
    <row r="390" spans="1:28" x14ac:dyDescent="0.2">
      <c r="A390" s="1" t="s">
        <v>388</v>
      </c>
      <c r="B390" s="2">
        <v>4980563</v>
      </c>
      <c r="C390" s="3">
        <v>327213.53899999999</v>
      </c>
      <c r="D390" s="4">
        <v>1115.3219999999999</v>
      </c>
      <c r="E390" s="4">
        <v>1129.44</v>
      </c>
      <c r="F390" s="5" t="s">
        <v>1</v>
      </c>
      <c r="G390" s="4">
        <v>1178.8530000000001</v>
      </c>
      <c r="H390" s="4">
        <v>1150.617</v>
      </c>
      <c r="I390" s="4">
        <v>1129.44</v>
      </c>
      <c r="J390" s="4">
        <v>1136.499</v>
      </c>
      <c r="K390" s="4">
        <v>1150.617</v>
      </c>
      <c r="L390" s="4">
        <v>1129.44</v>
      </c>
      <c r="M390" s="4">
        <v>1150.617</v>
      </c>
      <c r="N390" s="4">
        <v>1129.44</v>
      </c>
      <c r="O390" s="4">
        <v>1129.44</v>
      </c>
      <c r="P390" s="5" t="s">
        <v>1</v>
      </c>
      <c r="Q390" s="4">
        <v>1150.617</v>
      </c>
      <c r="R390" s="5" t="s">
        <v>1</v>
      </c>
      <c r="S390" s="4">
        <v>1143.558</v>
      </c>
      <c r="T390" s="4">
        <v>1200.03</v>
      </c>
      <c r="U390" s="4">
        <v>1284.7380000000001</v>
      </c>
      <c r="V390" s="4">
        <v>1235.325</v>
      </c>
      <c r="W390" s="4">
        <v>1270.6199999999999</v>
      </c>
      <c r="X390" s="4">
        <v>1249.443</v>
      </c>
      <c r="Y390" s="4">
        <v>1235.325</v>
      </c>
      <c r="Z390" s="8">
        <f t="shared" si="12"/>
        <v>1173.6516315789474</v>
      </c>
      <c r="AA390">
        <f t="shared" si="13"/>
        <v>278.7995434043662</v>
      </c>
    </row>
    <row r="391" spans="1:28" x14ac:dyDescent="0.2">
      <c r="A391" s="1" t="s">
        <v>389</v>
      </c>
      <c r="B391" s="2">
        <v>4512235</v>
      </c>
      <c r="C391" s="3">
        <v>6416350</v>
      </c>
      <c r="D391" s="4">
        <v>15785.574000000001</v>
      </c>
      <c r="E391" s="4">
        <v>15785.574000000001</v>
      </c>
      <c r="F391" s="5" t="s">
        <v>1</v>
      </c>
      <c r="G391" s="4">
        <v>15938.832</v>
      </c>
      <c r="H391" s="4">
        <v>15862.203</v>
      </c>
      <c r="I391" s="4">
        <v>15862.203</v>
      </c>
      <c r="J391" s="4">
        <v>15287.485500000001</v>
      </c>
      <c r="K391" s="4">
        <v>14712.768</v>
      </c>
      <c r="L391" s="4">
        <v>14023.107</v>
      </c>
      <c r="M391" s="4">
        <v>13869.849</v>
      </c>
      <c r="N391" s="4">
        <v>13869.849</v>
      </c>
      <c r="O391" s="4">
        <v>13793.22</v>
      </c>
      <c r="P391" s="5" t="s">
        <v>1</v>
      </c>
      <c r="Q391" s="4">
        <v>14252.994000000001</v>
      </c>
      <c r="R391" s="5" t="s">
        <v>1</v>
      </c>
      <c r="S391" s="4">
        <v>14138.050499999999</v>
      </c>
      <c r="T391" s="4">
        <v>14176.365</v>
      </c>
      <c r="U391" s="4">
        <v>14138.050499999999</v>
      </c>
      <c r="V391" s="4">
        <v>13793.22</v>
      </c>
      <c r="W391" s="4">
        <v>13754.905500000001</v>
      </c>
      <c r="X391" s="4">
        <v>13639.962</v>
      </c>
      <c r="Y391" s="4">
        <v>13639.962</v>
      </c>
      <c r="Z391" s="8">
        <f t="shared" si="12"/>
        <v>14543.377578947368</v>
      </c>
      <c r="AA391">
        <f t="shared" si="13"/>
        <v>441.18706023889177</v>
      </c>
    </row>
    <row r="392" spans="1:28" x14ac:dyDescent="0.2">
      <c r="A392" s="1" t="s">
        <v>390</v>
      </c>
      <c r="B392" s="2">
        <v>4999623</v>
      </c>
      <c r="C392" s="3">
        <v>2969905</v>
      </c>
      <c r="D392" s="4">
        <v>7735.5419463999997</v>
      </c>
      <c r="E392" s="4">
        <v>7735.5419463999997</v>
      </c>
      <c r="F392" s="5" t="s">
        <v>1</v>
      </c>
      <c r="G392" s="4">
        <v>7735.5419463999997</v>
      </c>
      <c r="H392" s="4">
        <v>7735.5419463999997</v>
      </c>
      <c r="I392" s="4">
        <v>7735.5419463999997</v>
      </c>
      <c r="J392" s="4">
        <v>7735.5419463999997</v>
      </c>
      <c r="K392" s="4">
        <v>7735.5419463999997</v>
      </c>
      <c r="L392" s="4">
        <v>7735.5419463999997</v>
      </c>
      <c r="M392" s="4">
        <v>7735.5419463999997</v>
      </c>
      <c r="N392" s="4">
        <v>7735.5419463999997</v>
      </c>
      <c r="O392" s="4">
        <v>7735.5419463999997</v>
      </c>
      <c r="P392" s="5" t="s">
        <v>1</v>
      </c>
      <c r="Q392" s="4">
        <v>7735.5419463999997</v>
      </c>
      <c r="R392" s="5" t="s">
        <v>1</v>
      </c>
      <c r="S392" s="4">
        <v>7735.5419463999997</v>
      </c>
      <c r="T392" s="4">
        <v>7735.5419463999997</v>
      </c>
      <c r="U392" s="4">
        <v>7735.5419463999997</v>
      </c>
      <c r="V392" s="4">
        <v>7735.5419463999997</v>
      </c>
      <c r="W392" s="4">
        <v>7735.5419463999997</v>
      </c>
      <c r="X392" s="4">
        <v>7735.5419463999997</v>
      </c>
      <c r="Y392" s="4">
        <v>7735.5419463999997</v>
      </c>
      <c r="Z392" s="8">
        <f t="shared" si="12"/>
        <v>7735.5419463999979</v>
      </c>
      <c r="AA392">
        <f t="shared" si="13"/>
        <v>383.92979064409934</v>
      </c>
    </row>
    <row r="393" spans="1:28" x14ac:dyDescent="0.2">
      <c r="A393" s="1" t="s">
        <v>391</v>
      </c>
      <c r="B393" s="2">
        <v>4913772</v>
      </c>
      <c r="C393" s="3">
        <v>762099.44299999997</v>
      </c>
      <c r="D393" s="4">
        <v>1755.36</v>
      </c>
      <c r="E393" s="4">
        <v>1755.36</v>
      </c>
      <c r="F393" s="5" t="s">
        <v>1</v>
      </c>
      <c r="G393" s="4">
        <v>1755.36</v>
      </c>
      <c r="H393" s="4">
        <v>1755.36</v>
      </c>
      <c r="I393" s="4">
        <v>1755.36</v>
      </c>
      <c r="J393" s="4">
        <v>1755.36</v>
      </c>
      <c r="K393" s="4">
        <v>1755.36</v>
      </c>
      <c r="L393" s="4">
        <v>1755.36</v>
      </c>
      <c r="M393" s="4">
        <v>1755.36</v>
      </c>
      <c r="N393" s="4">
        <v>1755.36</v>
      </c>
      <c r="O393" s="4">
        <v>1887.84</v>
      </c>
      <c r="P393" s="5" t="s">
        <v>1</v>
      </c>
      <c r="Q393" s="4">
        <v>1887.84</v>
      </c>
      <c r="R393" s="5" t="s">
        <v>1</v>
      </c>
      <c r="S393" s="4">
        <v>1887.84</v>
      </c>
      <c r="T393" s="4">
        <v>1887.84</v>
      </c>
      <c r="U393" s="4">
        <v>1887.84</v>
      </c>
      <c r="V393" s="4">
        <v>1887.84</v>
      </c>
      <c r="W393" s="4">
        <v>1887.84</v>
      </c>
      <c r="X393" s="4">
        <v>1887.84</v>
      </c>
      <c r="Y393" s="4">
        <v>1887.84</v>
      </c>
      <c r="Z393" s="8">
        <f t="shared" si="12"/>
        <v>1818.1136842105266</v>
      </c>
      <c r="AA393">
        <f t="shared" si="13"/>
        <v>419.17040150925646</v>
      </c>
    </row>
    <row r="394" spans="1:28" x14ac:dyDescent="0.2">
      <c r="A394" s="1" t="s">
        <v>392</v>
      </c>
      <c r="B394" s="2">
        <v>4910120</v>
      </c>
      <c r="C394" s="3">
        <v>840488</v>
      </c>
      <c r="D394" s="4">
        <v>1144.9327050449999</v>
      </c>
      <c r="E394" s="4">
        <v>1118.150653465</v>
      </c>
      <c r="F394" s="5" t="s">
        <v>1</v>
      </c>
      <c r="G394" s="4">
        <v>1118.150653465</v>
      </c>
      <c r="H394" s="4">
        <v>1084.67308899</v>
      </c>
      <c r="I394" s="4">
        <v>1084.67308899</v>
      </c>
      <c r="J394" s="4">
        <v>1084.67308899</v>
      </c>
      <c r="K394" s="4">
        <v>1084.67308899</v>
      </c>
      <c r="L394" s="4">
        <v>1084.67308899</v>
      </c>
      <c r="M394" s="4">
        <v>1084.67308899</v>
      </c>
      <c r="N394" s="4">
        <v>1084.67308899</v>
      </c>
      <c r="O394" s="4">
        <v>1071.2820632</v>
      </c>
      <c r="P394" s="5" t="s">
        <v>1</v>
      </c>
      <c r="Q394" s="4">
        <v>970.84936977500001</v>
      </c>
      <c r="R394" s="5" t="s">
        <v>1</v>
      </c>
      <c r="S394" s="4">
        <v>1004.32693425</v>
      </c>
      <c r="T394" s="4">
        <v>1057.8910374100001</v>
      </c>
      <c r="U394" s="4">
        <v>1051.195524515</v>
      </c>
      <c r="V394" s="4">
        <v>1037.804498725</v>
      </c>
      <c r="W394" s="4">
        <v>1037.804498725</v>
      </c>
      <c r="X394" s="4">
        <v>1004.32693425</v>
      </c>
      <c r="Y394" s="4">
        <v>1004.32693425</v>
      </c>
      <c r="Z394" s="8">
        <f t="shared" si="12"/>
        <v>1063.8817594739471</v>
      </c>
      <c r="AA394">
        <f t="shared" si="13"/>
        <v>790.02012443148976</v>
      </c>
    </row>
    <row r="395" spans="1:28" x14ac:dyDescent="0.2">
      <c r="A395" s="1" t="s">
        <v>393</v>
      </c>
      <c r="B395" s="2">
        <v>4911951</v>
      </c>
      <c r="C395" s="3">
        <v>516247.53100000002</v>
      </c>
      <c r="D395" s="4">
        <v>6953.7401269600005</v>
      </c>
      <c r="E395" s="4">
        <v>6912.8357732719996</v>
      </c>
      <c r="F395" s="5" t="s">
        <v>1</v>
      </c>
      <c r="G395" s="4">
        <v>6912.8357732719996</v>
      </c>
      <c r="H395" s="4">
        <v>6871.9314195839997</v>
      </c>
      <c r="I395" s="4">
        <v>6871.9314195839997</v>
      </c>
      <c r="J395" s="4">
        <v>6912.8357732719996</v>
      </c>
      <c r="K395" s="4">
        <v>6871.9314195839997</v>
      </c>
      <c r="L395" s="4">
        <v>6871.9314195839997</v>
      </c>
      <c r="M395" s="4">
        <v>6871.9314195839997</v>
      </c>
      <c r="N395" s="4">
        <v>6871.9314195839997</v>
      </c>
      <c r="O395" s="4">
        <v>6831.0270658959998</v>
      </c>
      <c r="P395" s="5" t="s">
        <v>1</v>
      </c>
      <c r="Q395" s="4">
        <v>6871.9314195839997</v>
      </c>
      <c r="R395" s="5" t="s">
        <v>1</v>
      </c>
      <c r="S395" s="4">
        <v>6831.0270658959998</v>
      </c>
      <c r="T395" s="4">
        <v>6871.9314195839997</v>
      </c>
      <c r="U395" s="4">
        <v>6871.9314195839997</v>
      </c>
      <c r="V395" s="4">
        <v>6831.0270658959998</v>
      </c>
      <c r="W395" s="4">
        <v>6871.9314195839997</v>
      </c>
      <c r="X395" s="4">
        <v>6831.0270658959998</v>
      </c>
      <c r="Y395" s="4">
        <v>6871.9314195839997</v>
      </c>
      <c r="Z395" s="8">
        <f t="shared" si="12"/>
        <v>6874.0842803044188</v>
      </c>
      <c r="AA395">
        <f t="shared" si="13"/>
        <v>75.100553026262574</v>
      </c>
    </row>
    <row r="396" spans="1:28" x14ac:dyDescent="0.2">
      <c r="A396" s="1" t="s">
        <v>394</v>
      </c>
      <c r="B396" s="2">
        <v>4195899</v>
      </c>
      <c r="C396" s="3">
        <v>1010334</v>
      </c>
      <c r="D396" s="4">
        <v>168.54232363200001</v>
      </c>
      <c r="E396" s="4">
        <v>168.54232363200001</v>
      </c>
      <c r="F396" s="5" t="s">
        <v>1</v>
      </c>
      <c r="G396" s="4">
        <v>156.83799560200001</v>
      </c>
      <c r="H396" s="4">
        <v>156.83799560200001</v>
      </c>
      <c r="I396" s="4">
        <v>158.00842840499999</v>
      </c>
      <c r="J396" s="4">
        <v>167.37189082899999</v>
      </c>
      <c r="K396" s="4">
        <v>167.37189082899999</v>
      </c>
      <c r="L396" s="4">
        <v>161.51972681399999</v>
      </c>
      <c r="M396" s="4">
        <v>161.51972681399999</v>
      </c>
      <c r="N396" s="4">
        <v>165.031025223</v>
      </c>
      <c r="O396" s="4">
        <v>165.031025223</v>
      </c>
      <c r="P396" s="5" t="s">
        <v>1</v>
      </c>
      <c r="Q396" s="4">
        <v>161.51972681399999</v>
      </c>
      <c r="R396" s="5" t="s">
        <v>1</v>
      </c>
      <c r="S396" s="4">
        <v>163.86059241999999</v>
      </c>
      <c r="T396" s="4">
        <v>152.15626438999999</v>
      </c>
      <c r="U396" s="4">
        <v>152.15626438999999</v>
      </c>
      <c r="V396" s="4">
        <v>158.00842840499999</v>
      </c>
      <c r="W396" s="4">
        <v>156.83799560200001</v>
      </c>
      <c r="X396" s="4">
        <v>163.86059241999999</v>
      </c>
      <c r="Y396" s="4">
        <v>163.86059241999999</v>
      </c>
      <c r="Z396" s="8">
        <f t="shared" si="12"/>
        <v>161.51972681400002</v>
      </c>
      <c r="AA396">
        <f t="shared" si="13"/>
        <v>6255.1740269067086</v>
      </c>
    </row>
    <row r="397" spans="1:28" x14ac:dyDescent="0.2">
      <c r="A397" s="1" t="s">
        <v>395</v>
      </c>
      <c r="B397" s="2">
        <v>4994282</v>
      </c>
      <c r="C397" s="3">
        <v>-60623.12</v>
      </c>
      <c r="D397" s="4">
        <v>125.48958244799999</v>
      </c>
      <c r="E397" s="4">
        <v>124.25929242399999</v>
      </c>
      <c r="F397" s="5" t="s">
        <v>1</v>
      </c>
      <c r="G397" s="4">
        <v>134.10161261600001</v>
      </c>
      <c r="H397" s="4">
        <v>132.87132259200001</v>
      </c>
      <c r="I397" s="4">
        <v>130.41074254399999</v>
      </c>
      <c r="J397" s="4">
        <v>129.18045251999999</v>
      </c>
      <c r="K397" s="4">
        <v>129.18045251999999</v>
      </c>
      <c r="L397" s="4">
        <v>131.64103256800001</v>
      </c>
      <c r="M397" s="4">
        <v>126.71987247200001</v>
      </c>
      <c r="N397" s="4">
        <v>134.10161261600001</v>
      </c>
      <c r="O397" s="4">
        <v>132.87132259200001</v>
      </c>
      <c r="P397" s="5" t="s">
        <v>1</v>
      </c>
      <c r="Q397" s="4">
        <v>132.87132259200001</v>
      </c>
      <c r="R397" s="5" t="s">
        <v>1</v>
      </c>
      <c r="S397" s="4">
        <v>123.0290024</v>
      </c>
      <c r="T397" s="4">
        <v>126.71987247200001</v>
      </c>
      <c r="U397" s="4">
        <v>134.10161261600001</v>
      </c>
      <c r="V397" s="4">
        <v>127.950162496</v>
      </c>
      <c r="W397" s="4">
        <v>123.0290024</v>
      </c>
      <c r="X397" s="4">
        <v>123.0290024</v>
      </c>
      <c r="Y397" s="4">
        <v>123.0290024</v>
      </c>
      <c r="Z397" s="8">
        <f t="shared" si="12"/>
        <v>128.66243566778948</v>
      </c>
      <c r="AA397">
        <f t="shared" si="13"/>
        <v>-471.17963907142899</v>
      </c>
    </row>
    <row r="398" spans="1:28" x14ac:dyDescent="0.2">
      <c r="A398" s="1" t="s">
        <v>396</v>
      </c>
      <c r="B398" s="2">
        <v>4983998</v>
      </c>
      <c r="C398" s="3">
        <v>2915416</v>
      </c>
      <c r="D398" s="4">
        <v>763.76778497999999</v>
      </c>
      <c r="E398" s="4">
        <v>728.40816530500001</v>
      </c>
      <c r="F398" s="5" t="s">
        <v>1</v>
      </c>
      <c r="G398" s="4">
        <v>728.40816530500001</v>
      </c>
      <c r="H398" s="4">
        <v>721.33624137000004</v>
      </c>
      <c r="I398" s="4">
        <v>707.19239349999998</v>
      </c>
      <c r="J398" s="4">
        <v>707.19239349999998</v>
      </c>
      <c r="K398" s="4">
        <v>728.40816530500001</v>
      </c>
      <c r="L398" s="4">
        <v>714.26431743499995</v>
      </c>
      <c r="M398" s="4">
        <v>728.40816530500001</v>
      </c>
      <c r="N398" s="4">
        <v>721.33624137000004</v>
      </c>
      <c r="O398" s="4">
        <v>749.62393711000004</v>
      </c>
      <c r="P398" s="5" t="s">
        <v>1</v>
      </c>
      <c r="Q398" s="4">
        <v>735.48008923999998</v>
      </c>
      <c r="R398" s="5" t="s">
        <v>1</v>
      </c>
      <c r="S398" s="4">
        <v>756.69586104500002</v>
      </c>
      <c r="T398" s="4">
        <v>756.69586104500002</v>
      </c>
      <c r="U398" s="4">
        <v>735.48008923999998</v>
      </c>
      <c r="V398" s="4">
        <v>728.40816530500001</v>
      </c>
      <c r="W398" s="4">
        <v>721.33624137000004</v>
      </c>
      <c r="X398" s="4">
        <v>721.33624137000004</v>
      </c>
      <c r="Y398" s="4">
        <v>721.33624137000004</v>
      </c>
      <c r="Z398" s="8">
        <f t="shared" si="12"/>
        <v>730.26919791947364</v>
      </c>
      <c r="AA398">
        <f t="shared" si="13"/>
        <v>3992.248349384005</v>
      </c>
    </row>
    <row r="399" spans="1:28" x14ac:dyDescent="0.2">
      <c r="A399" s="1" t="s">
        <v>397</v>
      </c>
      <c r="B399" s="2">
        <v>4911921</v>
      </c>
      <c r="C399" s="3">
        <v>6017558</v>
      </c>
      <c r="D399" s="4">
        <v>37372.051529999997</v>
      </c>
      <c r="E399" s="4">
        <v>37164.4290215</v>
      </c>
      <c r="F399" s="5" t="s">
        <v>1</v>
      </c>
      <c r="G399" s="4">
        <v>37994.919055500002</v>
      </c>
      <c r="H399" s="4">
        <v>37994.919055500002</v>
      </c>
      <c r="I399" s="4">
        <v>38410.164072500003</v>
      </c>
      <c r="J399" s="4">
        <v>38202.541563999999</v>
      </c>
      <c r="K399" s="4">
        <v>38202.541563999999</v>
      </c>
      <c r="L399" s="4">
        <v>38202.541563999999</v>
      </c>
      <c r="M399" s="4">
        <v>38202.541563999999</v>
      </c>
      <c r="N399" s="4">
        <v>38202.541563999999</v>
      </c>
      <c r="O399" s="4">
        <v>38202.541563999999</v>
      </c>
      <c r="P399" s="5" t="s">
        <v>1</v>
      </c>
      <c r="Q399" s="4">
        <v>37579.674038500001</v>
      </c>
      <c r="R399" s="5" t="s">
        <v>1</v>
      </c>
      <c r="S399" s="4">
        <v>37787.296546999998</v>
      </c>
      <c r="T399" s="4">
        <v>37579.674038500001</v>
      </c>
      <c r="U399" s="4">
        <v>37787.296546999998</v>
      </c>
      <c r="V399" s="4">
        <v>37579.674038500001</v>
      </c>
      <c r="W399" s="4">
        <v>37787.296546999998</v>
      </c>
      <c r="X399" s="4">
        <v>37787.296546999998</v>
      </c>
      <c r="Y399" s="4">
        <v>42562.6142425</v>
      </c>
      <c r="Z399" s="8">
        <f t="shared" si="12"/>
        <v>38136.976561315794</v>
      </c>
      <c r="AA399">
        <f t="shared" si="13"/>
        <v>157.78801946517973</v>
      </c>
      <c r="AB399" t="s">
        <v>635</v>
      </c>
    </row>
    <row r="400" spans="1:28" x14ac:dyDescent="0.2">
      <c r="A400" s="1" t="s">
        <v>398</v>
      </c>
      <c r="B400" s="2">
        <v>4996799</v>
      </c>
      <c r="C400" s="3">
        <v>123283.83</v>
      </c>
      <c r="D400" s="4">
        <v>560.999998495</v>
      </c>
      <c r="E400" s="4">
        <v>564.39999849000003</v>
      </c>
      <c r="F400" s="5" t="s">
        <v>1</v>
      </c>
      <c r="G400" s="4">
        <v>560.999998495</v>
      </c>
      <c r="H400" s="4">
        <v>567.79999848499995</v>
      </c>
      <c r="I400" s="4">
        <v>533.79999853499999</v>
      </c>
      <c r="J400" s="4">
        <v>554.19999850500005</v>
      </c>
      <c r="K400" s="4">
        <v>526.99999854500004</v>
      </c>
      <c r="L400" s="4">
        <v>543.99999851999996</v>
      </c>
      <c r="M400" s="4">
        <v>543.99999851999996</v>
      </c>
      <c r="N400" s="4">
        <v>509.99999857</v>
      </c>
      <c r="O400" s="4">
        <v>543.99999851999996</v>
      </c>
      <c r="P400" s="5" t="s">
        <v>1</v>
      </c>
      <c r="Q400" s="4">
        <v>543.99999851999996</v>
      </c>
      <c r="R400" s="5" t="s">
        <v>1</v>
      </c>
      <c r="S400" s="4">
        <v>543.99999851999996</v>
      </c>
      <c r="T400" s="4">
        <v>543.99999851999996</v>
      </c>
      <c r="U400" s="4">
        <v>543.99999851999996</v>
      </c>
      <c r="V400" s="4">
        <v>543.99999851999996</v>
      </c>
      <c r="W400" s="4">
        <v>543.99999851999996</v>
      </c>
      <c r="X400" s="4">
        <v>543.99999851999996</v>
      </c>
      <c r="Y400" s="4">
        <v>543.99999851999996</v>
      </c>
      <c r="Z400" s="8">
        <f t="shared" si="12"/>
        <v>545.4315774652631</v>
      </c>
      <c r="AA400">
        <f t="shared" si="13"/>
        <v>226.02987266143677</v>
      </c>
    </row>
    <row r="401" spans="1:28" x14ac:dyDescent="0.2">
      <c r="A401" s="1" t="s">
        <v>399</v>
      </c>
      <c r="B401" s="2">
        <v>4991297</v>
      </c>
      <c r="C401" s="3">
        <v>65202.915000000001</v>
      </c>
      <c r="D401" s="4">
        <v>374.54399999999998</v>
      </c>
      <c r="E401" s="4">
        <v>369.64800000000002</v>
      </c>
      <c r="F401" s="5" t="s">
        <v>1</v>
      </c>
      <c r="G401" s="4">
        <v>369.64800000000002</v>
      </c>
      <c r="H401" s="4">
        <v>369.64800000000002</v>
      </c>
      <c r="I401" s="4">
        <v>369.64800000000002</v>
      </c>
      <c r="J401" s="4">
        <v>369.64800000000002</v>
      </c>
      <c r="K401" s="4">
        <v>369.64800000000002</v>
      </c>
      <c r="L401" s="4">
        <v>369.64800000000002</v>
      </c>
      <c r="M401" s="4">
        <v>308.44799999999998</v>
      </c>
      <c r="N401" s="4">
        <v>315.79199999999997</v>
      </c>
      <c r="O401" s="4">
        <v>306</v>
      </c>
      <c r="P401" s="5" t="s">
        <v>1</v>
      </c>
      <c r="Q401" s="4">
        <v>310.89600000000002</v>
      </c>
      <c r="R401" s="5" t="s">
        <v>1</v>
      </c>
      <c r="S401" s="4">
        <v>340.27199999999999</v>
      </c>
      <c r="T401" s="4">
        <v>325.584</v>
      </c>
      <c r="U401" s="4">
        <v>318.24</v>
      </c>
      <c r="V401" s="4">
        <v>298.65600000000001</v>
      </c>
      <c r="W401" s="4">
        <v>306</v>
      </c>
      <c r="X401" s="4">
        <v>301.10399999999998</v>
      </c>
      <c r="Y401" s="4">
        <v>306</v>
      </c>
      <c r="Z401" s="8">
        <f t="shared" si="12"/>
        <v>336.79326315789473</v>
      </c>
      <c r="AA401">
        <f t="shared" si="13"/>
        <v>193.59922579399014</v>
      </c>
    </row>
    <row r="402" spans="1:28" x14ac:dyDescent="0.2">
      <c r="A402" s="1" t="s">
        <v>400</v>
      </c>
      <c r="B402" s="2">
        <v>4432444</v>
      </c>
      <c r="C402" s="3">
        <v>9060705</v>
      </c>
      <c r="D402" s="4">
        <v>14715.3173136</v>
      </c>
      <c r="E402" s="4">
        <v>14643.183405199999</v>
      </c>
      <c r="F402" s="5" t="s">
        <v>1</v>
      </c>
      <c r="G402" s="4">
        <v>15508.790306000001</v>
      </c>
      <c r="H402" s="4">
        <v>16013.727664800001</v>
      </c>
      <c r="I402" s="4">
        <v>15869.459848</v>
      </c>
      <c r="J402" s="4">
        <v>16879.334565599998</v>
      </c>
      <c r="K402" s="4">
        <v>16879.334565599998</v>
      </c>
      <c r="L402" s="4">
        <v>16807.200657199999</v>
      </c>
      <c r="M402" s="4">
        <v>17167.870199199999</v>
      </c>
      <c r="N402" s="4">
        <v>16735.0667488</v>
      </c>
      <c r="O402" s="4">
        <v>16879.334565599998</v>
      </c>
      <c r="P402" s="5" t="s">
        <v>1</v>
      </c>
      <c r="Q402" s="4">
        <v>17456.405832799999</v>
      </c>
      <c r="R402" s="5" t="s">
        <v>1</v>
      </c>
      <c r="S402" s="4">
        <v>16807.200657199999</v>
      </c>
      <c r="T402" s="4">
        <v>17240.004107600002</v>
      </c>
      <c r="U402" s="4">
        <v>17023.6023824</v>
      </c>
      <c r="V402" s="4">
        <v>16302.263298399999</v>
      </c>
      <c r="W402" s="4">
        <v>16590.798932000002</v>
      </c>
      <c r="X402" s="4">
        <v>16590.798932000002</v>
      </c>
      <c r="Y402" s="4">
        <v>16157.995481600001</v>
      </c>
      <c r="Z402" s="8">
        <f t="shared" si="12"/>
        <v>16435.141550715791</v>
      </c>
      <c r="AA402">
        <f t="shared" si="13"/>
        <v>551.30069747439347</v>
      </c>
      <c r="AB402" t="s">
        <v>634</v>
      </c>
    </row>
    <row r="403" spans="1:28" x14ac:dyDescent="0.2">
      <c r="A403" s="1" t="s">
        <v>401</v>
      </c>
      <c r="B403" s="2">
        <v>4914242</v>
      </c>
      <c r="C403" s="3">
        <v>215250.32500000001</v>
      </c>
      <c r="D403" s="4">
        <v>444.94548878000001</v>
      </c>
      <c r="E403" s="4">
        <v>423.869123522</v>
      </c>
      <c r="F403" s="5" t="s">
        <v>1</v>
      </c>
      <c r="G403" s="4">
        <v>442.60367041799998</v>
      </c>
      <c r="H403" s="4">
        <v>423.869123522</v>
      </c>
      <c r="I403" s="4">
        <v>447.28730714199997</v>
      </c>
      <c r="J403" s="4">
        <v>433.23639696999999</v>
      </c>
      <c r="K403" s="4">
        <v>355.95639102400003</v>
      </c>
      <c r="L403" s="4">
        <v>374.69093792000001</v>
      </c>
      <c r="M403" s="4">
        <v>398.10912153999999</v>
      </c>
      <c r="N403" s="4">
        <v>391.08366645400002</v>
      </c>
      <c r="O403" s="4">
        <v>398.10912153999999</v>
      </c>
      <c r="P403" s="5" t="s">
        <v>1</v>
      </c>
      <c r="Q403" s="4">
        <v>437.92003369399998</v>
      </c>
      <c r="R403" s="5" t="s">
        <v>1</v>
      </c>
      <c r="S403" s="4">
        <v>437.92003369399998</v>
      </c>
      <c r="T403" s="4">
        <v>414.501850074</v>
      </c>
      <c r="U403" s="4">
        <v>435.57821533200001</v>
      </c>
      <c r="V403" s="4">
        <v>435.57821533200001</v>
      </c>
      <c r="W403" s="4">
        <v>435.57821533200001</v>
      </c>
      <c r="X403" s="4">
        <v>437.92003369399998</v>
      </c>
      <c r="Y403" s="4">
        <v>437.92003369399998</v>
      </c>
      <c r="Z403" s="8">
        <f t="shared" si="12"/>
        <v>421.40405156200001</v>
      </c>
      <c r="AA403">
        <f t="shared" si="13"/>
        <v>510.79320239599269</v>
      </c>
    </row>
    <row r="404" spans="1:28" x14ac:dyDescent="0.2">
      <c r="A404" s="1" t="s">
        <v>402</v>
      </c>
      <c r="B404" s="2">
        <v>4984193</v>
      </c>
      <c r="C404" s="3">
        <v>1254609.679</v>
      </c>
      <c r="D404" s="4">
        <v>587.850723673218</v>
      </c>
      <c r="E404" s="4">
        <v>566.70501486930903</v>
      </c>
      <c r="F404" s="5" t="s">
        <v>1</v>
      </c>
      <c r="G404" s="4">
        <v>592.07986543399898</v>
      </c>
      <c r="H404" s="4">
        <v>558.24673134774605</v>
      </c>
      <c r="I404" s="4">
        <v>579.392440151654</v>
      </c>
      <c r="J404" s="4">
        <v>537.10101938974401</v>
      </c>
      <c r="K404" s="4">
        <v>566.70501486930903</v>
      </c>
      <c r="L404" s="4">
        <v>528.64273586818001</v>
      </c>
      <c r="M404" s="4">
        <v>528.64273586818001</v>
      </c>
      <c r="N404" s="4">
        <v>545.55930291130699</v>
      </c>
      <c r="O404" s="4">
        <v>545.55930291130699</v>
      </c>
      <c r="P404" s="5" t="s">
        <v>1</v>
      </c>
      <c r="Q404" s="4">
        <v>528.64273586818001</v>
      </c>
      <c r="R404" s="5" t="s">
        <v>1</v>
      </c>
      <c r="S404" s="4">
        <v>507.497027064272</v>
      </c>
      <c r="T404" s="4">
        <v>532.87187762896201</v>
      </c>
      <c r="U404" s="4">
        <v>541.33016115052499</v>
      </c>
      <c r="V404" s="4">
        <v>545.55930291130699</v>
      </c>
      <c r="W404" s="4">
        <v>532.87187762896201</v>
      </c>
      <c r="X404" s="4">
        <v>541.33016115052499</v>
      </c>
      <c r="Y404" s="4">
        <v>570.93415347599705</v>
      </c>
      <c r="Z404" s="8">
        <f t="shared" si="12"/>
        <v>549.34327285119389</v>
      </c>
      <c r="AA404">
        <f t="shared" si="13"/>
        <v>2283.8355196166181</v>
      </c>
    </row>
    <row r="405" spans="1:28" x14ac:dyDescent="0.2">
      <c r="A405" s="1" t="s">
        <v>403</v>
      </c>
      <c r="B405" s="2">
        <v>4910508</v>
      </c>
      <c r="C405" s="3">
        <v>504044.02399999998</v>
      </c>
      <c r="D405" s="4">
        <v>657.08474999999999</v>
      </c>
      <c r="E405" s="4">
        <v>641.43987500000003</v>
      </c>
      <c r="F405" s="5" t="s">
        <v>1</v>
      </c>
      <c r="G405" s="4">
        <v>625.79499999999996</v>
      </c>
      <c r="H405" s="4">
        <v>653.95577500000002</v>
      </c>
      <c r="I405" s="4">
        <v>619.53705000000002</v>
      </c>
      <c r="J405" s="4">
        <v>619.53705000000002</v>
      </c>
      <c r="K405" s="4">
        <v>619.53705000000002</v>
      </c>
      <c r="L405" s="4">
        <v>619.53705000000002</v>
      </c>
      <c r="M405" s="4">
        <v>622.66602499999999</v>
      </c>
      <c r="N405" s="4">
        <v>622.66602499999999</v>
      </c>
      <c r="O405" s="4">
        <v>625.79499999999996</v>
      </c>
      <c r="P405" s="5" t="s">
        <v>1</v>
      </c>
      <c r="Q405" s="4">
        <v>610.150125</v>
      </c>
      <c r="R405" s="5" t="s">
        <v>1</v>
      </c>
      <c r="S405" s="4">
        <v>610.150125</v>
      </c>
      <c r="T405" s="4">
        <v>610.150125</v>
      </c>
      <c r="U405" s="4">
        <v>610.150125</v>
      </c>
      <c r="V405" s="4">
        <v>594.50525000000005</v>
      </c>
      <c r="W405" s="4">
        <v>653.95577500000002</v>
      </c>
      <c r="X405" s="4">
        <v>650.82680000000005</v>
      </c>
      <c r="Y405" s="4">
        <v>578.86037499999998</v>
      </c>
      <c r="Z405" s="8">
        <f t="shared" si="12"/>
        <v>623.48943947368434</v>
      </c>
      <c r="AA405">
        <f t="shared" si="13"/>
        <v>808.42431657781788</v>
      </c>
    </row>
    <row r="406" spans="1:28" x14ac:dyDescent="0.2">
      <c r="A406" s="1" t="s">
        <v>404</v>
      </c>
      <c r="B406" s="2">
        <v>4992035</v>
      </c>
      <c r="C406" s="3">
        <v>2910749.1379999998</v>
      </c>
      <c r="D406" s="4">
        <v>1865.669355</v>
      </c>
      <c r="E406" s="4">
        <v>1865.669355</v>
      </c>
      <c r="F406" s="5" t="s">
        <v>1</v>
      </c>
      <c r="G406" s="4">
        <v>1865.669355</v>
      </c>
      <c r="H406" s="4">
        <v>1860.5297700000001</v>
      </c>
      <c r="I406" s="4">
        <v>1891.3672799999999</v>
      </c>
      <c r="J406" s="4">
        <v>1891.3672799999999</v>
      </c>
      <c r="K406" s="4">
        <v>1891.3672799999999</v>
      </c>
      <c r="L406" s="4">
        <v>2035.27566</v>
      </c>
      <c r="M406" s="4">
        <v>1850.2506000000001</v>
      </c>
      <c r="N406" s="4">
        <v>1850.2506000000001</v>
      </c>
      <c r="O406" s="4">
        <v>1865.669355</v>
      </c>
      <c r="P406" s="5" t="s">
        <v>1</v>
      </c>
      <c r="Q406" s="4">
        <v>1881.0881099999999</v>
      </c>
      <c r="R406" s="5" t="s">
        <v>1</v>
      </c>
      <c r="S406" s="4">
        <v>1870.8089399999999</v>
      </c>
      <c r="T406" s="4">
        <v>1870.8089399999999</v>
      </c>
      <c r="U406" s="4">
        <v>1870.8089399999999</v>
      </c>
      <c r="V406" s="4">
        <v>1870.8089399999999</v>
      </c>
      <c r="W406" s="4">
        <v>1870.8089399999999</v>
      </c>
      <c r="X406" s="4">
        <v>1891.3672799999999</v>
      </c>
      <c r="Y406" s="4">
        <v>1886.227695</v>
      </c>
      <c r="Z406" s="8">
        <f t="shared" si="12"/>
        <v>1881.3586144736842</v>
      </c>
      <c r="AA406">
        <f t="shared" si="13"/>
        <v>1547.1527414321754</v>
      </c>
    </row>
    <row r="407" spans="1:28" x14ac:dyDescent="0.2">
      <c r="A407" s="1" t="s">
        <v>405</v>
      </c>
      <c r="B407" s="2">
        <v>4981754</v>
      </c>
      <c r="C407" s="3">
        <v>5451250.1310000001</v>
      </c>
      <c r="D407" s="4">
        <v>23905.935699000001</v>
      </c>
      <c r="E407" s="4">
        <v>24052.149373</v>
      </c>
      <c r="F407" s="5" t="s">
        <v>1</v>
      </c>
      <c r="G407" s="4">
        <v>23979.042536000001</v>
      </c>
      <c r="H407" s="4">
        <v>23613.508351</v>
      </c>
      <c r="I407" s="4">
        <v>23467.294677000002</v>
      </c>
      <c r="J407" s="4">
        <v>24710.110906000002</v>
      </c>
      <c r="K407" s="4">
        <v>25806.713460999999</v>
      </c>
      <c r="L407" s="4">
        <v>25221.858765000001</v>
      </c>
      <c r="M407" s="4">
        <v>25294.965602</v>
      </c>
      <c r="N407" s="4">
        <v>25148.751928000001</v>
      </c>
      <c r="O407" s="4">
        <v>25514.286112999998</v>
      </c>
      <c r="P407" s="5" t="s">
        <v>1</v>
      </c>
      <c r="Q407" s="4">
        <v>25368.072439</v>
      </c>
      <c r="R407" s="5" t="s">
        <v>1</v>
      </c>
      <c r="S407" s="4">
        <v>24748.470243</v>
      </c>
      <c r="T407" s="4">
        <v>24529.457232000001</v>
      </c>
      <c r="U407" s="4">
        <v>24967.483253999999</v>
      </c>
      <c r="V407" s="4">
        <v>24967.483253999999</v>
      </c>
      <c r="W407" s="4">
        <v>25040.487591000001</v>
      </c>
      <c r="X407" s="4">
        <v>25989.543971999999</v>
      </c>
      <c r="Y407" s="4">
        <v>27157.613364000001</v>
      </c>
      <c r="Z407" s="8">
        <f t="shared" si="12"/>
        <v>24920.169934736849</v>
      </c>
      <c r="AA407">
        <f t="shared" si="13"/>
        <v>218.74851356456307</v>
      </c>
      <c r="AB407" t="s">
        <v>636</v>
      </c>
    </row>
    <row r="408" spans="1:28" x14ac:dyDescent="0.2">
      <c r="A408" s="1" t="s">
        <v>406</v>
      </c>
      <c r="B408" s="2">
        <v>4990660</v>
      </c>
      <c r="C408" s="3">
        <v>4385006.335</v>
      </c>
      <c r="D408" s="4">
        <v>2557.208412</v>
      </c>
      <c r="E408" s="4">
        <v>2626.9504596000002</v>
      </c>
      <c r="F408" s="5" t="s">
        <v>1</v>
      </c>
      <c r="G408" s="4">
        <v>2696.6925071999999</v>
      </c>
      <c r="H408" s="4">
        <v>2626.9504596000002</v>
      </c>
      <c r="I408" s="4">
        <v>2580.4557611999999</v>
      </c>
      <c r="J408" s="4">
        <v>2603.7031103999998</v>
      </c>
      <c r="K408" s="4">
        <v>2580.4557611999999</v>
      </c>
      <c r="L408" s="4">
        <v>2603.7031103999998</v>
      </c>
      <c r="M408" s="4">
        <v>2603.7031103999998</v>
      </c>
      <c r="N408" s="4">
        <v>2580.4557611999999</v>
      </c>
      <c r="O408" s="4">
        <v>2650.1978088000001</v>
      </c>
      <c r="P408" s="5" t="s">
        <v>1</v>
      </c>
      <c r="Q408" s="4">
        <v>3068.6500943999999</v>
      </c>
      <c r="R408" s="5" t="s">
        <v>1</v>
      </c>
      <c r="S408" s="4">
        <v>2998.9080468000002</v>
      </c>
      <c r="T408" s="4">
        <v>2998.9080468000002</v>
      </c>
      <c r="U408" s="4">
        <v>2998.9080468000002</v>
      </c>
      <c r="V408" s="4">
        <v>2975.6606975999998</v>
      </c>
      <c r="W408" s="4">
        <v>3115.1447927999998</v>
      </c>
      <c r="X408" s="4">
        <v>3115.1447927999998</v>
      </c>
      <c r="Y408" s="4">
        <v>3138.3921420000001</v>
      </c>
      <c r="Z408" s="8">
        <f t="shared" si="12"/>
        <v>2795.7996274736838</v>
      </c>
      <c r="AA408">
        <f t="shared" si="13"/>
        <v>1568.426539552243</v>
      </c>
    </row>
    <row r="409" spans="1:28" x14ac:dyDescent="0.2">
      <c r="A409" s="1" t="s">
        <v>407</v>
      </c>
      <c r="B409" s="2">
        <v>4987276</v>
      </c>
      <c r="C409" s="3">
        <v>1929477.1529999999</v>
      </c>
      <c r="D409" s="4">
        <v>4107.3599999999997</v>
      </c>
      <c r="E409" s="4">
        <v>4128</v>
      </c>
      <c r="F409" s="5" t="s">
        <v>1</v>
      </c>
      <c r="G409" s="4">
        <v>4148.6400000000003</v>
      </c>
      <c r="H409" s="4">
        <v>4128</v>
      </c>
      <c r="I409" s="4">
        <v>4128</v>
      </c>
      <c r="J409" s="4">
        <v>4128</v>
      </c>
      <c r="K409" s="4">
        <v>4024.8</v>
      </c>
      <c r="L409" s="4">
        <v>4066.08</v>
      </c>
      <c r="M409" s="4">
        <v>4086.72</v>
      </c>
      <c r="N409" s="4">
        <v>4107.3599999999997</v>
      </c>
      <c r="O409" s="4">
        <v>4148.6400000000003</v>
      </c>
      <c r="P409" s="5" t="s">
        <v>1</v>
      </c>
      <c r="Q409" s="4">
        <v>4148.6400000000003</v>
      </c>
      <c r="R409" s="5" t="s">
        <v>1</v>
      </c>
      <c r="S409" s="4">
        <v>4107.3599999999997</v>
      </c>
      <c r="T409" s="4">
        <v>4107.3599999999997</v>
      </c>
      <c r="U409" s="4">
        <v>4148.6400000000003</v>
      </c>
      <c r="V409" s="4">
        <v>4128</v>
      </c>
      <c r="W409" s="4">
        <v>4169.28</v>
      </c>
      <c r="X409" s="4">
        <v>4107.3599999999997</v>
      </c>
      <c r="Y409" s="4">
        <v>4004.16</v>
      </c>
      <c r="Z409" s="8">
        <f t="shared" si="12"/>
        <v>4111.7052631578954</v>
      </c>
      <c r="AA409">
        <f t="shared" si="13"/>
        <v>469.26446073085305</v>
      </c>
    </row>
    <row r="410" spans="1:28" x14ac:dyDescent="0.2">
      <c r="A410" s="1" t="s">
        <v>408</v>
      </c>
      <c r="B410" s="2">
        <v>4863795</v>
      </c>
      <c r="C410" s="3">
        <v>2552513.5639999998</v>
      </c>
      <c r="D410" s="4">
        <v>715.82073554999999</v>
      </c>
      <c r="E410" s="4">
        <v>711.04859731299996</v>
      </c>
      <c r="F410" s="5" t="s">
        <v>1</v>
      </c>
      <c r="G410" s="4">
        <v>696.73218260199997</v>
      </c>
      <c r="H410" s="4">
        <v>711.04859731299996</v>
      </c>
      <c r="I410" s="4">
        <v>687.18790612800001</v>
      </c>
      <c r="J410" s="4">
        <v>706.27645907600004</v>
      </c>
      <c r="K410" s="4">
        <v>715.82073554999999</v>
      </c>
      <c r="L410" s="4">
        <v>715.82073554999999</v>
      </c>
      <c r="M410" s="4">
        <v>668.09935317999998</v>
      </c>
      <c r="N410" s="4">
        <v>706.27645907600004</v>
      </c>
      <c r="O410" s="4">
        <v>711.04859731299996</v>
      </c>
      <c r="P410" s="5" t="s">
        <v>1</v>
      </c>
      <c r="Q410" s="4">
        <v>706.27645907600004</v>
      </c>
      <c r="R410" s="5" t="s">
        <v>1</v>
      </c>
      <c r="S410" s="4">
        <v>658.55507670600002</v>
      </c>
      <c r="T410" s="4">
        <v>706.27645907600004</v>
      </c>
      <c r="U410" s="4">
        <v>687.18790612800001</v>
      </c>
      <c r="V410" s="4">
        <v>696.73218260199997</v>
      </c>
      <c r="W410" s="4">
        <v>668.09935317999998</v>
      </c>
      <c r="X410" s="4">
        <v>668.09935317999998</v>
      </c>
      <c r="Y410" s="4">
        <v>701.504320839</v>
      </c>
      <c r="Z410" s="8">
        <f t="shared" si="12"/>
        <v>696.73218260199985</v>
      </c>
      <c r="AA410">
        <f t="shared" si="13"/>
        <v>3663.5505402771</v>
      </c>
    </row>
    <row r="411" spans="1:28" x14ac:dyDescent="0.2">
      <c r="A411" s="1" t="s">
        <v>409</v>
      </c>
      <c r="B411" s="2">
        <v>4995048</v>
      </c>
      <c r="C411" s="3">
        <v>53662.48</v>
      </c>
      <c r="D411" s="4">
        <v>35.033087039999998</v>
      </c>
      <c r="E411" s="4">
        <v>34.595173451999997</v>
      </c>
      <c r="F411" s="5" t="s">
        <v>1</v>
      </c>
      <c r="G411" s="4">
        <v>34.157259863999997</v>
      </c>
      <c r="H411" s="4">
        <v>32.843519100000002</v>
      </c>
      <c r="I411" s="4">
        <v>32.843519100000002</v>
      </c>
      <c r="J411" s="4">
        <v>35.033087039999998</v>
      </c>
      <c r="K411" s="4">
        <v>33.281432688000002</v>
      </c>
      <c r="L411" s="4">
        <v>33.281432688000002</v>
      </c>
      <c r="M411" s="4">
        <v>33.719346276000003</v>
      </c>
      <c r="N411" s="4">
        <v>34.157259863999997</v>
      </c>
      <c r="O411" s="4">
        <v>34.157259863999997</v>
      </c>
      <c r="P411" s="5" t="s">
        <v>1</v>
      </c>
      <c r="Q411" s="4">
        <v>33.719346276000003</v>
      </c>
      <c r="R411" s="5" t="s">
        <v>1</v>
      </c>
      <c r="S411" s="4">
        <v>33.281432688000002</v>
      </c>
      <c r="T411" s="4">
        <v>32.843519100000002</v>
      </c>
      <c r="U411" s="4">
        <v>34.157259863999997</v>
      </c>
      <c r="V411" s="4">
        <v>34.595173451999997</v>
      </c>
      <c r="W411" s="4">
        <v>33.719346276000003</v>
      </c>
      <c r="X411" s="4">
        <v>32.843519100000002</v>
      </c>
      <c r="Y411" s="4">
        <v>33.281432688000002</v>
      </c>
      <c r="Z411" s="8">
        <f t="shared" si="12"/>
        <v>33.765442443157902</v>
      </c>
      <c r="AA411">
        <f t="shared" si="13"/>
        <v>1589.2722297460657</v>
      </c>
    </row>
    <row r="412" spans="1:28" x14ac:dyDescent="0.2">
      <c r="A412" s="1" t="s">
        <v>410</v>
      </c>
      <c r="B412" s="2">
        <v>4980255</v>
      </c>
      <c r="C412" s="3">
        <v>215623.872</v>
      </c>
      <c r="D412" s="4">
        <v>3219.9856</v>
      </c>
      <c r="E412" s="4">
        <v>3219.9856</v>
      </c>
      <c r="F412" s="5" t="s">
        <v>1</v>
      </c>
      <c r="G412" s="4">
        <v>3219.9856</v>
      </c>
      <c r="H412" s="4">
        <v>3209.9231450000002</v>
      </c>
      <c r="I412" s="4">
        <v>3199.86069</v>
      </c>
      <c r="J412" s="4">
        <v>3199.86069</v>
      </c>
      <c r="K412" s="4">
        <v>3199.86069</v>
      </c>
      <c r="L412" s="4">
        <v>3199.86069</v>
      </c>
      <c r="M412" s="4">
        <v>3199.86069</v>
      </c>
      <c r="N412" s="4">
        <v>3199.86069</v>
      </c>
      <c r="O412" s="4">
        <v>3199.86069</v>
      </c>
      <c r="P412" s="5" t="s">
        <v>1</v>
      </c>
      <c r="Q412" s="4">
        <v>3219.9856</v>
      </c>
      <c r="R412" s="5" t="s">
        <v>1</v>
      </c>
      <c r="S412" s="4">
        <v>3189.7982350000002</v>
      </c>
      <c r="T412" s="4">
        <v>3219.9856</v>
      </c>
      <c r="U412" s="4">
        <v>3219.9856</v>
      </c>
      <c r="V412" s="4">
        <v>3199.86069</v>
      </c>
      <c r="W412" s="4">
        <v>3189.7982350000002</v>
      </c>
      <c r="X412" s="4">
        <v>3199.86069</v>
      </c>
      <c r="Y412" s="4">
        <v>3199.86069</v>
      </c>
      <c r="Z412" s="8">
        <f t="shared" si="12"/>
        <v>3205.6863218421058</v>
      </c>
      <c r="AA412">
        <f t="shared" si="13"/>
        <v>67.26293540663535</v>
      </c>
    </row>
    <row r="413" spans="1:28" x14ac:dyDescent="0.2">
      <c r="A413" s="1" t="s">
        <v>411</v>
      </c>
      <c r="B413" s="2">
        <v>4995521</v>
      </c>
      <c r="C413" s="3">
        <v>1069415</v>
      </c>
      <c r="D413" s="4">
        <v>872.88795000000005</v>
      </c>
      <c r="E413" s="4">
        <v>878.59310000000005</v>
      </c>
      <c r="F413" s="5" t="s">
        <v>1</v>
      </c>
      <c r="G413" s="4">
        <v>878.59310000000005</v>
      </c>
      <c r="H413" s="4">
        <v>878.59310000000005</v>
      </c>
      <c r="I413" s="4">
        <v>878.59310000000005</v>
      </c>
      <c r="J413" s="4">
        <v>878.59310000000005</v>
      </c>
      <c r="K413" s="4">
        <v>878.59310000000005</v>
      </c>
      <c r="L413" s="4">
        <v>878.59310000000005</v>
      </c>
      <c r="M413" s="4">
        <v>878.59310000000005</v>
      </c>
      <c r="N413" s="4">
        <v>901.41369999999995</v>
      </c>
      <c r="O413" s="4">
        <v>901.41369999999995</v>
      </c>
      <c r="P413" s="5" t="s">
        <v>1</v>
      </c>
      <c r="Q413" s="4">
        <v>895.70854999999995</v>
      </c>
      <c r="R413" s="5" t="s">
        <v>1</v>
      </c>
      <c r="S413" s="4">
        <v>895.70854999999995</v>
      </c>
      <c r="T413" s="4">
        <v>895.70854999999995</v>
      </c>
      <c r="U413" s="4">
        <v>895.70854999999995</v>
      </c>
      <c r="V413" s="4">
        <v>895.70854999999995</v>
      </c>
      <c r="W413" s="4">
        <v>895.70854999999995</v>
      </c>
      <c r="X413" s="4">
        <v>895.70854999999995</v>
      </c>
      <c r="Y413" s="4">
        <v>895.70854999999995</v>
      </c>
      <c r="Z413" s="8">
        <f t="shared" si="12"/>
        <v>887.90150263157864</v>
      </c>
      <c r="AA413">
        <f t="shared" si="13"/>
        <v>1204.4297670748933</v>
      </c>
    </row>
    <row r="414" spans="1:28" x14ac:dyDescent="0.2">
      <c r="A414" s="1" t="s">
        <v>412</v>
      </c>
      <c r="B414" s="2">
        <v>4991144</v>
      </c>
      <c r="C414" s="3">
        <v>42895.184000000001</v>
      </c>
      <c r="D414" s="4">
        <v>348.97300000000001</v>
      </c>
      <c r="E414" s="4">
        <v>330.60599999999999</v>
      </c>
      <c r="F414" s="5" t="s">
        <v>1</v>
      </c>
      <c r="G414" s="4">
        <v>315.91239999999999</v>
      </c>
      <c r="H414" s="4">
        <v>317.7491</v>
      </c>
      <c r="I414" s="4">
        <v>308.56560000000002</v>
      </c>
      <c r="J414" s="4">
        <v>312.23899999999998</v>
      </c>
      <c r="K414" s="4">
        <v>312.23899999999998</v>
      </c>
      <c r="L414" s="4">
        <v>323.25920000000002</v>
      </c>
      <c r="M414" s="4">
        <v>323.25920000000002</v>
      </c>
      <c r="N414" s="4">
        <v>323.25920000000002</v>
      </c>
      <c r="O414" s="4">
        <v>330.60599999999999</v>
      </c>
      <c r="P414" s="5" t="s">
        <v>1</v>
      </c>
      <c r="Q414" s="4">
        <v>328.76929999999999</v>
      </c>
      <c r="R414" s="5" t="s">
        <v>1</v>
      </c>
      <c r="S414" s="4">
        <v>328.76929999999999</v>
      </c>
      <c r="T414" s="4">
        <v>326.93259999999998</v>
      </c>
      <c r="U414" s="4">
        <v>321.42250000000001</v>
      </c>
      <c r="V414" s="4">
        <v>319.58580000000001</v>
      </c>
      <c r="W414" s="4">
        <v>325.09589999999997</v>
      </c>
      <c r="X414" s="4">
        <v>330.60599999999999</v>
      </c>
      <c r="Y414" s="4">
        <v>334.27940000000001</v>
      </c>
      <c r="Z414" s="8">
        <f t="shared" si="12"/>
        <v>324.32255263157896</v>
      </c>
      <c r="AA414">
        <f t="shared" si="13"/>
        <v>132.26087317069093</v>
      </c>
    </row>
    <row r="415" spans="1:28" x14ac:dyDescent="0.2">
      <c r="A415" s="1" t="s">
        <v>413</v>
      </c>
      <c r="B415" s="2">
        <v>4993912</v>
      </c>
      <c r="C415" s="3">
        <v>258511.92199999999</v>
      </c>
      <c r="D415" s="4">
        <v>182.03331900000001</v>
      </c>
      <c r="E415" s="4">
        <v>171.44998649999999</v>
      </c>
      <c r="F415" s="5" t="s">
        <v>1</v>
      </c>
      <c r="G415" s="4">
        <v>161.92498724999999</v>
      </c>
      <c r="H415" s="4">
        <v>161.92498724999999</v>
      </c>
      <c r="I415" s="4">
        <v>162.98332049999999</v>
      </c>
      <c r="J415" s="4">
        <v>175.68331950000001</v>
      </c>
      <c r="K415" s="4">
        <v>183.09165225000001</v>
      </c>
      <c r="L415" s="4">
        <v>183.09165225000001</v>
      </c>
      <c r="M415" s="4">
        <v>179.9166525</v>
      </c>
      <c r="N415" s="4">
        <v>179.9166525</v>
      </c>
      <c r="O415" s="4">
        <v>220.13331600000001</v>
      </c>
      <c r="P415" s="5" t="s">
        <v>1</v>
      </c>
      <c r="Q415" s="4">
        <v>190.49998500000001</v>
      </c>
      <c r="R415" s="5" t="s">
        <v>1</v>
      </c>
      <c r="S415" s="4">
        <v>190.49998500000001</v>
      </c>
      <c r="T415" s="4">
        <v>188.3833185</v>
      </c>
      <c r="U415" s="4">
        <v>169.33331999999999</v>
      </c>
      <c r="V415" s="4">
        <v>201.08331749999999</v>
      </c>
      <c r="W415" s="4">
        <v>185.20831874999999</v>
      </c>
      <c r="X415" s="4">
        <v>178.85831924999999</v>
      </c>
      <c r="Y415" s="4">
        <v>185.20831874999999</v>
      </c>
      <c r="Z415" s="8">
        <f t="shared" si="12"/>
        <v>181.64340675000003</v>
      </c>
      <c r="AA415">
        <f t="shared" si="13"/>
        <v>1423.1836245826189</v>
      </c>
    </row>
    <row r="416" spans="1:28" x14ac:dyDescent="0.2">
      <c r="A416" s="1" t="s">
        <v>414</v>
      </c>
      <c r="B416" s="2">
        <v>4812007</v>
      </c>
      <c r="C416" s="3">
        <v>5432848.0700000003</v>
      </c>
      <c r="D416" s="4">
        <v>8010</v>
      </c>
      <c r="E416" s="4">
        <v>8100</v>
      </c>
      <c r="F416" s="5" t="s">
        <v>1</v>
      </c>
      <c r="G416" s="4">
        <v>8077.5</v>
      </c>
      <c r="H416" s="4">
        <v>8100</v>
      </c>
      <c r="I416" s="4">
        <v>8077.5</v>
      </c>
      <c r="J416" s="4">
        <v>8010</v>
      </c>
      <c r="K416" s="4">
        <v>8010</v>
      </c>
      <c r="L416" s="4">
        <v>8010</v>
      </c>
      <c r="M416" s="4">
        <v>8032.5</v>
      </c>
      <c r="N416" s="4">
        <v>8032.5</v>
      </c>
      <c r="O416" s="4">
        <v>8010</v>
      </c>
      <c r="P416" s="5" t="s">
        <v>1</v>
      </c>
      <c r="Q416" s="4">
        <v>7897.5</v>
      </c>
      <c r="R416" s="5" t="s">
        <v>1</v>
      </c>
      <c r="S416" s="4">
        <v>7875</v>
      </c>
      <c r="T416" s="4">
        <v>7942.5</v>
      </c>
      <c r="U416" s="4">
        <v>7987.5</v>
      </c>
      <c r="V416" s="4">
        <v>7987.5</v>
      </c>
      <c r="W416" s="4">
        <v>7875</v>
      </c>
      <c r="X416" s="4">
        <v>7875</v>
      </c>
      <c r="Y416" s="4">
        <v>7830</v>
      </c>
      <c r="Z416" s="8">
        <f t="shared" si="12"/>
        <v>7986.3157894736842</v>
      </c>
      <c r="AA416">
        <f t="shared" si="13"/>
        <v>680.26962785027024</v>
      </c>
    </row>
    <row r="417" spans="1:28" x14ac:dyDescent="0.2">
      <c r="A417" s="1" t="s">
        <v>415</v>
      </c>
      <c r="B417" s="2">
        <v>4911624</v>
      </c>
      <c r="C417" s="3">
        <v>294511.28899999999</v>
      </c>
      <c r="D417" s="4">
        <v>3183.2304239999999</v>
      </c>
      <c r="E417" s="4">
        <v>3183.2304239999999</v>
      </c>
      <c r="F417" s="5" t="s">
        <v>1</v>
      </c>
      <c r="G417" s="4">
        <v>3183.2304239999999</v>
      </c>
      <c r="H417" s="4">
        <v>3183.2304239999999</v>
      </c>
      <c r="I417" s="4">
        <v>3086.768896</v>
      </c>
      <c r="J417" s="4">
        <v>3183.2304239999999</v>
      </c>
      <c r="K417" s="4">
        <v>3183.2304239999999</v>
      </c>
      <c r="L417" s="4">
        <v>3183.2304239999999</v>
      </c>
      <c r="M417" s="4">
        <v>3327.922716</v>
      </c>
      <c r="N417" s="4">
        <v>3327.922716</v>
      </c>
      <c r="O417" s="4">
        <v>3327.922716</v>
      </c>
      <c r="P417" s="5" t="s">
        <v>1</v>
      </c>
      <c r="Q417" s="4">
        <v>3327.922716</v>
      </c>
      <c r="R417" s="5" t="s">
        <v>1</v>
      </c>
      <c r="S417" s="4">
        <v>3327.922716</v>
      </c>
      <c r="T417" s="4">
        <v>3327.922716</v>
      </c>
      <c r="U417" s="4">
        <v>3038.5381320000001</v>
      </c>
      <c r="V417" s="4">
        <v>2507.9997279999998</v>
      </c>
      <c r="W417" s="4">
        <v>2990.3073680000002</v>
      </c>
      <c r="X417" s="4">
        <v>2966.1919859999998</v>
      </c>
      <c r="Y417" s="4">
        <v>2942.0766039999999</v>
      </c>
      <c r="Z417" s="8">
        <f t="shared" si="12"/>
        <v>3146.4227356842111</v>
      </c>
      <c r="AA417">
        <f t="shared" si="13"/>
        <v>93.601945364775176</v>
      </c>
    </row>
    <row r="418" spans="1:28" x14ac:dyDescent="0.2">
      <c r="A418" s="1" t="s">
        <v>416</v>
      </c>
      <c r="B418" s="2">
        <v>4910311</v>
      </c>
      <c r="C418" s="3">
        <v>1247852.503</v>
      </c>
      <c r="D418" s="4">
        <v>3214.7246249999998</v>
      </c>
      <c r="E418" s="4">
        <v>3398.4231749999999</v>
      </c>
      <c r="F418" s="5" t="s">
        <v>1</v>
      </c>
      <c r="G418" s="4">
        <v>3398.4231749999999</v>
      </c>
      <c r="H418" s="4">
        <v>3398.4231749999999</v>
      </c>
      <c r="I418" s="4">
        <v>3398.4231749999999</v>
      </c>
      <c r="J418" s="4">
        <v>3398.4231749999999</v>
      </c>
      <c r="K418" s="4">
        <v>3398.4231749999999</v>
      </c>
      <c r="L418" s="4">
        <v>3398.4231749999999</v>
      </c>
      <c r="M418" s="4">
        <v>3398.4231749999999</v>
      </c>
      <c r="N418" s="4">
        <v>3398.4231749999999</v>
      </c>
      <c r="O418" s="4">
        <v>3398.4231749999999</v>
      </c>
      <c r="P418" s="5" t="s">
        <v>1</v>
      </c>
      <c r="Q418" s="4">
        <v>3398.4231749999999</v>
      </c>
      <c r="R418" s="5" t="s">
        <v>1</v>
      </c>
      <c r="S418" s="4">
        <v>3398.4231749999999</v>
      </c>
      <c r="T418" s="4">
        <v>3398.4231749999999</v>
      </c>
      <c r="U418" s="4">
        <v>3398.4231749999999</v>
      </c>
      <c r="V418" s="4">
        <v>3398.4231749999999</v>
      </c>
      <c r="W418" s="4">
        <v>3398.4231749999999</v>
      </c>
      <c r="X418" s="4">
        <v>3673.971</v>
      </c>
      <c r="Y418" s="4">
        <v>3673.971</v>
      </c>
      <c r="Z418" s="8">
        <f t="shared" si="12"/>
        <v>3417.759864473685</v>
      </c>
      <c r="AA418">
        <f t="shared" si="13"/>
        <v>365.10830265489176</v>
      </c>
    </row>
    <row r="419" spans="1:28" x14ac:dyDescent="0.2">
      <c r="A419" s="1" t="s">
        <v>417</v>
      </c>
      <c r="B419" s="2">
        <v>4391867</v>
      </c>
      <c r="C419" s="3">
        <v>6148352</v>
      </c>
      <c r="D419" s="4">
        <v>9831.0345592800004</v>
      </c>
      <c r="E419" s="4">
        <v>10426.854835599999</v>
      </c>
      <c r="F419" s="5" t="s">
        <v>1</v>
      </c>
      <c r="G419" s="4">
        <v>10240.66099925</v>
      </c>
      <c r="H419" s="4">
        <v>10315.138533789999</v>
      </c>
      <c r="I419" s="4">
        <v>10240.66099925</v>
      </c>
      <c r="J419" s="4">
        <v>10426.854835599999</v>
      </c>
      <c r="K419" s="4">
        <v>10426.854835599999</v>
      </c>
      <c r="L419" s="4">
        <v>10203.422231979999</v>
      </c>
      <c r="M419" s="4">
        <v>9831.0345592800004</v>
      </c>
      <c r="N419" s="4">
        <v>10054.4671629</v>
      </c>
      <c r="O419" s="4">
        <v>10017.22839563</v>
      </c>
      <c r="P419" s="5" t="s">
        <v>1</v>
      </c>
      <c r="Q419" s="4">
        <v>10166.18346471</v>
      </c>
      <c r="R419" s="5" t="s">
        <v>1</v>
      </c>
      <c r="S419" s="4">
        <v>9942.7508610900004</v>
      </c>
      <c r="T419" s="4">
        <v>10389.61606833</v>
      </c>
      <c r="U419" s="4">
        <v>10128.94469744</v>
      </c>
      <c r="V419" s="4">
        <v>9644.8407229299992</v>
      </c>
      <c r="W419" s="4">
        <v>9719.3182574700004</v>
      </c>
      <c r="X419" s="4">
        <v>10054.4671629</v>
      </c>
      <c r="Y419" s="4">
        <v>10203.422231979999</v>
      </c>
      <c r="Z419" s="8">
        <f t="shared" si="12"/>
        <v>10119.145021842633</v>
      </c>
      <c r="AA419">
        <f t="shared" si="13"/>
        <v>607.59599617640663</v>
      </c>
      <c r="AB419" t="s">
        <v>635</v>
      </c>
    </row>
    <row r="420" spans="1:28" x14ac:dyDescent="0.2">
      <c r="A420" s="1" t="s">
        <v>418</v>
      </c>
      <c r="B420" s="2">
        <v>4993261</v>
      </c>
      <c r="C420" s="3">
        <v>160997.079</v>
      </c>
      <c r="D420" s="4">
        <v>145.82400000000001</v>
      </c>
      <c r="E420" s="4">
        <v>145.82400000000001</v>
      </c>
      <c r="F420" s="5" t="s">
        <v>1</v>
      </c>
      <c r="G420" s="4">
        <v>130.536</v>
      </c>
      <c r="H420" s="4">
        <v>118.776</v>
      </c>
      <c r="I420" s="4">
        <v>138.768</v>
      </c>
      <c r="J420" s="4">
        <v>138.768</v>
      </c>
      <c r="K420" s="4">
        <v>149.352</v>
      </c>
      <c r="L420" s="4">
        <v>147</v>
      </c>
      <c r="M420" s="4">
        <v>144.648</v>
      </c>
      <c r="N420" s="4">
        <v>145.82400000000001</v>
      </c>
      <c r="O420" s="4">
        <v>145.82400000000001</v>
      </c>
      <c r="P420" s="5" t="s">
        <v>1</v>
      </c>
      <c r="Q420" s="4">
        <v>145.82400000000001</v>
      </c>
      <c r="R420" s="5" t="s">
        <v>1</v>
      </c>
      <c r="S420" s="4">
        <v>136.416</v>
      </c>
      <c r="T420" s="4">
        <v>130.536</v>
      </c>
      <c r="U420" s="4">
        <v>130.536</v>
      </c>
      <c r="V420" s="4">
        <v>130.536</v>
      </c>
      <c r="W420" s="4">
        <v>123.48</v>
      </c>
      <c r="X420" s="4">
        <v>129.36000000000001</v>
      </c>
      <c r="Y420" s="4">
        <v>122.304</v>
      </c>
      <c r="Z420" s="8">
        <f t="shared" si="12"/>
        <v>136.84926315789477</v>
      </c>
      <c r="AA420">
        <f t="shared" si="13"/>
        <v>1176.4555780928379</v>
      </c>
    </row>
    <row r="421" spans="1:28" x14ac:dyDescent="0.2">
      <c r="A421" s="1" t="s">
        <v>419</v>
      </c>
      <c r="B421" s="2">
        <v>4980801</v>
      </c>
      <c r="C421" s="3">
        <v>87485.418999999994</v>
      </c>
      <c r="D421" s="4">
        <v>77.906655749999999</v>
      </c>
      <c r="E421" s="4">
        <v>73.859556749999996</v>
      </c>
      <c r="F421" s="5" t="s">
        <v>1</v>
      </c>
      <c r="G421" s="4">
        <v>73.859556749999996</v>
      </c>
      <c r="H421" s="4">
        <v>73.859556749999996</v>
      </c>
      <c r="I421" s="4">
        <v>70.824232499999994</v>
      </c>
      <c r="J421" s="4">
        <v>70.824232499999994</v>
      </c>
      <c r="K421" s="4">
        <v>70.824232499999994</v>
      </c>
      <c r="L421" s="4">
        <v>70.824232499999994</v>
      </c>
      <c r="M421" s="4">
        <v>72.847781999999995</v>
      </c>
      <c r="N421" s="4">
        <v>73.859556749999996</v>
      </c>
      <c r="O421" s="4">
        <v>72.847781999999995</v>
      </c>
      <c r="P421" s="5" t="s">
        <v>1</v>
      </c>
      <c r="Q421" s="4">
        <v>69.812457749999993</v>
      </c>
      <c r="R421" s="5" t="s">
        <v>1</v>
      </c>
      <c r="S421" s="4">
        <v>73.859556749999996</v>
      </c>
      <c r="T421" s="4">
        <v>74.871331499999997</v>
      </c>
      <c r="U421" s="4">
        <v>71.836007249999994</v>
      </c>
      <c r="V421" s="4">
        <v>72.847781999999995</v>
      </c>
      <c r="W421" s="4">
        <v>69.812457749999993</v>
      </c>
      <c r="X421" s="4">
        <v>71.836007249999994</v>
      </c>
      <c r="Y421" s="4">
        <v>68.800683000000006</v>
      </c>
      <c r="Z421" s="8">
        <f t="shared" si="12"/>
        <v>72.421771578947371</v>
      </c>
      <c r="AA421">
        <f t="shared" si="13"/>
        <v>1207.9988806215774</v>
      </c>
    </row>
    <row r="422" spans="1:28" x14ac:dyDescent="0.2">
      <c r="A422" s="1" t="s">
        <v>420</v>
      </c>
      <c r="B422" s="2">
        <v>4980789</v>
      </c>
      <c r="C422" s="3">
        <v>170175</v>
      </c>
      <c r="D422" s="4">
        <v>1145.828708475</v>
      </c>
      <c r="E422" s="4">
        <v>1145.828708475</v>
      </c>
      <c r="F422" s="5" t="s">
        <v>1</v>
      </c>
      <c r="G422" s="4">
        <v>1041.6624622500001</v>
      </c>
      <c r="H422" s="4">
        <v>999.99596376</v>
      </c>
      <c r="I422" s="4">
        <v>999.99596376</v>
      </c>
      <c r="J422" s="4">
        <v>999.99596376</v>
      </c>
      <c r="K422" s="4">
        <v>999.99596376</v>
      </c>
      <c r="L422" s="4">
        <v>972.21829809999997</v>
      </c>
      <c r="M422" s="4">
        <v>972.21829809999997</v>
      </c>
      <c r="N422" s="4">
        <v>972.21829809999997</v>
      </c>
      <c r="O422" s="4">
        <v>999.99596376</v>
      </c>
      <c r="P422" s="5" t="s">
        <v>1</v>
      </c>
      <c r="Q422" s="4">
        <v>833.32996979999996</v>
      </c>
      <c r="R422" s="5" t="s">
        <v>1</v>
      </c>
      <c r="S422" s="4">
        <v>888.88530112000001</v>
      </c>
      <c r="T422" s="4">
        <v>840.27438621500005</v>
      </c>
      <c r="U422" s="4">
        <v>840.27438621500005</v>
      </c>
      <c r="V422" s="4">
        <v>833.32996979999996</v>
      </c>
      <c r="W422" s="4">
        <v>833.32996979999996</v>
      </c>
      <c r="X422" s="4">
        <v>874.99646829000005</v>
      </c>
      <c r="Y422" s="4">
        <v>874.99646829000005</v>
      </c>
      <c r="Z422" s="8">
        <f t="shared" si="12"/>
        <v>951.01955325421068</v>
      </c>
      <c r="AA422">
        <f t="shared" si="13"/>
        <v>178.93953853808057</v>
      </c>
    </row>
    <row r="423" spans="1:28" x14ac:dyDescent="0.2">
      <c r="A423" s="1" t="s">
        <v>421</v>
      </c>
      <c r="B423" s="2">
        <v>4990344</v>
      </c>
      <c r="C423" s="3">
        <v>1052110.737</v>
      </c>
      <c r="D423" s="4">
        <v>2114.1999999999998</v>
      </c>
      <c r="E423" s="4">
        <v>2114.1999999999998</v>
      </c>
      <c r="F423" s="5" t="s">
        <v>1</v>
      </c>
      <c r="G423" s="4">
        <v>2097.15</v>
      </c>
      <c r="H423" s="4">
        <v>2114.1999999999998</v>
      </c>
      <c r="I423" s="4">
        <v>2080.1</v>
      </c>
      <c r="J423" s="4">
        <v>2028.95</v>
      </c>
      <c r="K423" s="4">
        <v>2028.95</v>
      </c>
      <c r="L423" s="4">
        <v>2028.95</v>
      </c>
      <c r="M423" s="4">
        <v>2011.9</v>
      </c>
      <c r="N423" s="4">
        <v>2011.9</v>
      </c>
      <c r="O423" s="4">
        <v>2046</v>
      </c>
      <c r="P423" s="5" t="s">
        <v>1</v>
      </c>
      <c r="Q423" s="4">
        <v>2046</v>
      </c>
      <c r="R423" s="5" t="s">
        <v>1</v>
      </c>
      <c r="S423" s="4">
        <v>2046</v>
      </c>
      <c r="T423" s="4">
        <v>2046</v>
      </c>
      <c r="U423" s="4">
        <v>2046</v>
      </c>
      <c r="V423" s="4">
        <v>2063.0500000000002</v>
      </c>
      <c r="W423" s="4">
        <v>2063.0500000000002</v>
      </c>
      <c r="X423" s="4">
        <v>2097.15</v>
      </c>
      <c r="Y423" s="4">
        <v>2080.1</v>
      </c>
      <c r="Z423" s="8">
        <f t="shared" si="12"/>
        <v>2061.2552631578951</v>
      </c>
      <c r="AA423">
        <f t="shared" si="13"/>
        <v>510.4223410875079</v>
      </c>
    </row>
    <row r="424" spans="1:28" x14ac:dyDescent="0.2">
      <c r="A424" s="1" t="s">
        <v>422</v>
      </c>
      <c r="B424" s="2">
        <v>4999659</v>
      </c>
      <c r="C424" s="3">
        <v>3679565</v>
      </c>
      <c r="D424" s="4">
        <v>17146.718881550001</v>
      </c>
      <c r="E424" s="4">
        <v>17190.128296440002</v>
      </c>
      <c r="F424" s="5" t="s">
        <v>1</v>
      </c>
      <c r="G424" s="4">
        <v>17624.222445340001</v>
      </c>
      <c r="H424" s="4">
        <v>17146.718881550001</v>
      </c>
      <c r="I424" s="4">
        <v>17320.356541109999</v>
      </c>
      <c r="J424" s="4">
        <v>17016.49063688</v>
      </c>
      <c r="K424" s="4">
        <v>17450.58478578</v>
      </c>
      <c r="L424" s="4">
        <v>16712.624732650002</v>
      </c>
      <c r="M424" s="4">
        <v>16495.5776582</v>
      </c>
      <c r="N424" s="4">
        <v>16582.396487980001</v>
      </c>
      <c r="O424" s="4">
        <v>16582.396487980001</v>
      </c>
      <c r="P424" s="5" t="s">
        <v>1</v>
      </c>
      <c r="Q424" s="4">
        <v>16365.349413530001</v>
      </c>
      <c r="R424" s="5" t="s">
        <v>1</v>
      </c>
      <c r="S424" s="4">
        <v>15887.845849740001</v>
      </c>
      <c r="T424" s="4">
        <v>15844.43643485</v>
      </c>
      <c r="U424" s="4">
        <v>16061.4835093</v>
      </c>
      <c r="V424" s="4">
        <v>15714.208190179999</v>
      </c>
      <c r="W424" s="4">
        <v>16104.89292419</v>
      </c>
      <c r="X424" s="4">
        <v>16799.443562429999</v>
      </c>
      <c r="Y424" s="4">
        <v>17146.718881550001</v>
      </c>
      <c r="Z424" s="8">
        <f t="shared" si="12"/>
        <v>16694.347084275261</v>
      </c>
      <c r="AA424">
        <f t="shared" si="13"/>
        <v>220.4078411347908</v>
      </c>
      <c r="AB424" t="s">
        <v>634</v>
      </c>
    </row>
    <row r="425" spans="1:28" x14ac:dyDescent="0.2">
      <c r="A425" s="1" t="s">
        <v>423</v>
      </c>
      <c r="B425" s="2">
        <v>4994846</v>
      </c>
      <c r="C425" s="3">
        <v>75634.544999999998</v>
      </c>
      <c r="D425" s="4">
        <v>710.99099999999999</v>
      </c>
      <c r="E425" s="4">
        <v>710.99099999999999</v>
      </c>
      <c r="F425" s="5" t="s">
        <v>1</v>
      </c>
      <c r="G425" s="4">
        <v>732.05740000000003</v>
      </c>
      <c r="H425" s="4">
        <v>721.52419999999995</v>
      </c>
      <c r="I425" s="4">
        <v>721.52419999999995</v>
      </c>
      <c r="J425" s="4">
        <v>705.72439999999995</v>
      </c>
      <c r="K425" s="4">
        <v>716.25760000000002</v>
      </c>
      <c r="L425" s="4">
        <v>684.65800000000002</v>
      </c>
      <c r="M425" s="4">
        <v>684.65800000000002</v>
      </c>
      <c r="N425" s="4">
        <v>732.05740000000003</v>
      </c>
      <c r="O425" s="4">
        <v>732.05740000000003</v>
      </c>
      <c r="P425" s="5" t="s">
        <v>1</v>
      </c>
      <c r="Q425" s="4">
        <v>663.59159999999997</v>
      </c>
      <c r="R425" s="5" t="s">
        <v>1</v>
      </c>
      <c r="S425" s="4">
        <v>663.59159999999997</v>
      </c>
      <c r="T425" s="4">
        <v>658.32500000000005</v>
      </c>
      <c r="U425" s="4">
        <v>658.32500000000005</v>
      </c>
      <c r="V425" s="4">
        <v>658.32500000000005</v>
      </c>
      <c r="W425" s="4">
        <v>658.32500000000005</v>
      </c>
      <c r="X425" s="4">
        <v>705.72439999999995</v>
      </c>
      <c r="Y425" s="4">
        <v>726.79079999999999</v>
      </c>
      <c r="Z425" s="8">
        <f t="shared" si="12"/>
        <v>697.13152631578953</v>
      </c>
      <c r="AA425">
        <f t="shared" si="13"/>
        <v>108.49393858245732</v>
      </c>
    </row>
    <row r="426" spans="1:28" x14ac:dyDescent="0.2">
      <c r="A426" s="1" t="s">
        <v>424</v>
      </c>
      <c r="B426" s="2">
        <v>4912360</v>
      </c>
      <c r="C426" s="3">
        <v>387126.67800000001</v>
      </c>
      <c r="D426" s="4">
        <v>863.59699985199995</v>
      </c>
      <c r="E426" s="4">
        <v>863.59699985199995</v>
      </c>
      <c r="F426" s="5" t="s">
        <v>1</v>
      </c>
      <c r="G426" s="4">
        <v>867.98074096799996</v>
      </c>
      <c r="H426" s="4">
        <v>867.98074096799996</v>
      </c>
      <c r="I426" s="4">
        <v>867.98074096799996</v>
      </c>
      <c r="J426" s="4">
        <v>863.59699985199995</v>
      </c>
      <c r="K426" s="4">
        <v>863.59699985199995</v>
      </c>
      <c r="L426" s="4">
        <v>854.82951762000005</v>
      </c>
      <c r="M426" s="4">
        <v>872.36448208399997</v>
      </c>
      <c r="N426" s="4">
        <v>867.98074096799996</v>
      </c>
      <c r="O426" s="4">
        <v>867.98074096799996</v>
      </c>
      <c r="P426" s="5" t="s">
        <v>1</v>
      </c>
      <c r="Q426" s="4">
        <v>854.82951762000005</v>
      </c>
      <c r="R426" s="5" t="s">
        <v>1</v>
      </c>
      <c r="S426" s="4">
        <v>854.82951762000005</v>
      </c>
      <c r="T426" s="4">
        <v>854.82951762000005</v>
      </c>
      <c r="U426" s="4">
        <v>854.82951762000005</v>
      </c>
      <c r="V426" s="4">
        <v>854.82951762000005</v>
      </c>
      <c r="W426" s="4">
        <v>854.82951762000005</v>
      </c>
      <c r="X426" s="4">
        <v>854.82951762000005</v>
      </c>
      <c r="Y426" s="4">
        <v>854.82951762000005</v>
      </c>
      <c r="Z426" s="8">
        <f t="shared" si="12"/>
        <v>861.05904446905299</v>
      </c>
      <c r="AA426">
        <f t="shared" si="13"/>
        <v>449.59364922380024</v>
      </c>
    </row>
    <row r="427" spans="1:28" x14ac:dyDescent="0.2">
      <c r="A427" s="1" t="s">
        <v>425</v>
      </c>
      <c r="B427" s="2">
        <v>4986758</v>
      </c>
      <c r="C427" s="3">
        <v>2237384.6159999999</v>
      </c>
      <c r="D427" s="4">
        <v>1123.2</v>
      </c>
      <c r="E427" s="4">
        <v>1123.2</v>
      </c>
      <c r="F427" s="5" t="s">
        <v>1</v>
      </c>
      <c r="G427" s="4">
        <v>1123.2</v>
      </c>
      <c r="H427" s="4">
        <v>1123.2</v>
      </c>
      <c r="I427" s="4">
        <v>1151.28</v>
      </c>
      <c r="J427" s="4">
        <v>1151.28</v>
      </c>
      <c r="K427" s="4">
        <v>1151.28</v>
      </c>
      <c r="L427" s="4">
        <v>1151.28</v>
      </c>
      <c r="M427" s="4">
        <v>1151.28</v>
      </c>
      <c r="N427" s="4">
        <v>1151.28</v>
      </c>
      <c r="O427" s="4">
        <v>1151.28</v>
      </c>
      <c r="P427" s="5" t="s">
        <v>1</v>
      </c>
      <c r="Q427" s="4">
        <v>1151.28</v>
      </c>
      <c r="R427" s="5" t="s">
        <v>1</v>
      </c>
      <c r="S427" s="4">
        <v>1151.28</v>
      </c>
      <c r="T427" s="4">
        <v>1123.2</v>
      </c>
      <c r="U427" s="4">
        <v>1038.96</v>
      </c>
      <c r="V427" s="4">
        <v>1123.2</v>
      </c>
      <c r="W427" s="4">
        <v>1038.96</v>
      </c>
      <c r="X427" s="4">
        <v>1067.04</v>
      </c>
      <c r="Y427" s="4">
        <v>1067.04</v>
      </c>
      <c r="Z427" s="8">
        <f t="shared" si="12"/>
        <v>1121.7221052631583</v>
      </c>
      <c r="AA427">
        <f t="shared" si="13"/>
        <v>1994.5979538979532</v>
      </c>
    </row>
    <row r="428" spans="1:28" x14ac:dyDescent="0.2">
      <c r="A428" s="1" t="s">
        <v>426</v>
      </c>
      <c r="B428" s="2">
        <v>4948231</v>
      </c>
      <c r="C428" s="3">
        <v>792271</v>
      </c>
      <c r="D428" s="4">
        <v>958.34199999999998</v>
      </c>
      <c r="E428" s="4">
        <v>937.80610000000001</v>
      </c>
      <c r="F428" s="5" t="s">
        <v>1</v>
      </c>
      <c r="G428" s="4">
        <v>958.34199999999998</v>
      </c>
      <c r="H428" s="4">
        <v>992.56849999999997</v>
      </c>
      <c r="I428" s="4">
        <v>958.34199999999998</v>
      </c>
      <c r="J428" s="4">
        <v>958.34199999999998</v>
      </c>
      <c r="K428" s="4">
        <v>958.34199999999998</v>
      </c>
      <c r="L428" s="4">
        <v>958.34199999999998</v>
      </c>
      <c r="M428" s="4">
        <v>958.34199999999998</v>
      </c>
      <c r="N428" s="4">
        <v>958.34199999999998</v>
      </c>
      <c r="O428" s="4">
        <v>972.0326</v>
      </c>
      <c r="P428" s="5" t="s">
        <v>1</v>
      </c>
      <c r="Q428" s="4">
        <v>972.0326</v>
      </c>
      <c r="R428" s="5" t="s">
        <v>1</v>
      </c>
      <c r="S428" s="4">
        <v>978.87789999999995</v>
      </c>
      <c r="T428" s="4">
        <v>978.87789999999995</v>
      </c>
      <c r="U428" s="4">
        <v>978.87789999999995</v>
      </c>
      <c r="V428" s="4">
        <v>992.56849999999997</v>
      </c>
      <c r="W428" s="4">
        <v>992.56849999999997</v>
      </c>
      <c r="X428" s="4">
        <v>985.72320000000002</v>
      </c>
      <c r="Y428" s="4">
        <v>985.72320000000002</v>
      </c>
      <c r="Z428" s="8">
        <f t="shared" si="12"/>
        <v>970.23120526315779</v>
      </c>
      <c r="AA428">
        <f t="shared" si="13"/>
        <v>816.57959020717203</v>
      </c>
    </row>
    <row r="429" spans="1:28" x14ac:dyDescent="0.2">
      <c r="A429" s="1" t="s">
        <v>427</v>
      </c>
      <c r="B429" s="2">
        <v>4910480</v>
      </c>
      <c r="C429" s="3">
        <v>631779.44900000002</v>
      </c>
      <c r="D429" s="4">
        <v>232.41801644399999</v>
      </c>
      <c r="E429" s="4">
        <v>280.57670453600002</v>
      </c>
      <c r="F429" s="5" t="s">
        <v>1</v>
      </c>
      <c r="G429" s="4">
        <v>263.825856504</v>
      </c>
      <c r="H429" s="4">
        <v>263.825856504</v>
      </c>
      <c r="I429" s="4">
        <v>263.825856504</v>
      </c>
      <c r="J429" s="4">
        <v>259.638144496</v>
      </c>
      <c r="K429" s="4">
        <v>259.638144496</v>
      </c>
      <c r="L429" s="4">
        <v>288.95212855199998</v>
      </c>
      <c r="M429" s="4">
        <v>288.95212855199998</v>
      </c>
      <c r="N429" s="4">
        <v>288.95212855199998</v>
      </c>
      <c r="O429" s="4">
        <v>288.95212855199998</v>
      </c>
      <c r="P429" s="5" t="s">
        <v>1</v>
      </c>
      <c r="Q429" s="4">
        <v>288.95212855199998</v>
      </c>
      <c r="R429" s="5" t="s">
        <v>1</v>
      </c>
      <c r="S429" s="4">
        <v>278.48284853199999</v>
      </c>
      <c r="T429" s="4">
        <v>209.38560039999999</v>
      </c>
      <c r="U429" s="4">
        <v>230.32416044000001</v>
      </c>
      <c r="V429" s="4">
        <v>240.79344046</v>
      </c>
      <c r="W429" s="4">
        <v>257.54428849200002</v>
      </c>
      <c r="X429" s="4">
        <v>255.45043248799999</v>
      </c>
      <c r="Y429" s="4">
        <v>255.45043248799999</v>
      </c>
      <c r="Z429" s="8">
        <f t="shared" si="12"/>
        <v>262.94423292336842</v>
      </c>
      <c r="AA429">
        <f t="shared" si="13"/>
        <v>2402.7127044239974</v>
      </c>
    </row>
    <row r="430" spans="1:28" x14ac:dyDescent="0.2">
      <c r="A430" s="1" t="s">
        <v>428</v>
      </c>
      <c r="B430" s="2">
        <v>4772498</v>
      </c>
      <c r="C430" s="3">
        <v>266526.55699999997</v>
      </c>
      <c r="D430" s="4">
        <v>307.2</v>
      </c>
      <c r="E430" s="4">
        <v>307.2</v>
      </c>
      <c r="F430" s="5" t="s">
        <v>1</v>
      </c>
      <c r="G430" s="4">
        <v>283.2</v>
      </c>
      <c r="H430" s="4">
        <v>283.2</v>
      </c>
      <c r="I430" s="4">
        <v>288</v>
      </c>
      <c r="J430" s="4">
        <v>243.2</v>
      </c>
      <c r="K430" s="4">
        <v>246.4</v>
      </c>
      <c r="L430" s="4">
        <v>249.6</v>
      </c>
      <c r="M430" s="4">
        <v>256</v>
      </c>
      <c r="N430" s="4">
        <v>246.4</v>
      </c>
      <c r="O430" s="4">
        <v>259.2</v>
      </c>
      <c r="P430" s="5" t="s">
        <v>1</v>
      </c>
      <c r="Q430" s="4">
        <v>248</v>
      </c>
      <c r="R430" s="5" t="s">
        <v>1</v>
      </c>
      <c r="S430" s="4">
        <v>256</v>
      </c>
      <c r="T430" s="4">
        <v>256</v>
      </c>
      <c r="U430" s="4">
        <v>256</v>
      </c>
      <c r="V430" s="4">
        <v>256</v>
      </c>
      <c r="W430" s="4">
        <v>248</v>
      </c>
      <c r="X430" s="4">
        <v>240</v>
      </c>
      <c r="Y430" s="4">
        <v>240</v>
      </c>
      <c r="Z430" s="8">
        <f t="shared" si="12"/>
        <v>261.55789473684212</v>
      </c>
      <c r="AA430">
        <f t="shared" si="13"/>
        <v>1018.996414801996</v>
      </c>
    </row>
    <row r="431" spans="1:28" x14ac:dyDescent="0.2">
      <c r="A431" s="1" t="s">
        <v>429</v>
      </c>
      <c r="B431" s="2">
        <v>4983491</v>
      </c>
      <c r="C431" s="3">
        <v>881167.25600000005</v>
      </c>
      <c r="D431" s="4">
        <v>411.44423999999998</v>
      </c>
      <c r="E431" s="4">
        <v>406.03050000000002</v>
      </c>
      <c r="F431" s="5" t="s">
        <v>1</v>
      </c>
      <c r="G431" s="4">
        <v>422.27172000000002</v>
      </c>
      <c r="H431" s="4">
        <v>422.27172000000002</v>
      </c>
      <c r="I431" s="4">
        <v>430.39233000000002</v>
      </c>
      <c r="J431" s="4">
        <v>408.73737</v>
      </c>
      <c r="K431" s="4">
        <v>408.73737</v>
      </c>
      <c r="L431" s="4">
        <v>408.73737</v>
      </c>
      <c r="M431" s="4">
        <v>422.27172000000002</v>
      </c>
      <c r="N431" s="4">
        <v>384.37554</v>
      </c>
      <c r="O431" s="4">
        <v>384.37554</v>
      </c>
      <c r="P431" s="5" t="s">
        <v>1</v>
      </c>
      <c r="Q431" s="4">
        <v>384.37554</v>
      </c>
      <c r="R431" s="5" t="s">
        <v>1</v>
      </c>
      <c r="S431" s="4">
        <v>384.37554</v>
      </c>
      <c r="T431" s="4">
        <v>384.37554</v>
      </c>
      <c r="U431" s="4">
        <v>384.37554</v>
      </c>
      <c r="V431" s="4">
        <v>384.37554</v>
      </c>
      <c r="W431" s="4">
        <v>419.56484999999998</v>
      </c>
      <c r="X431" s="4">
        <v>419.56484999999998</v>
      </c>
      <c r="Y431" s="4">
        <v>419.56484999999998</v>
      </c>
      <c r="Z431" s="8">
        <f t="shared" si="12"/>
        <v>404.7482984210526</v>
      </c>
      <c r="AA431">
        <f t="shared" si="13"/>
        <v>2177.0746398131541</v>
      </c>
    </row>
    <row r="432" spans="1:28" x14ac:dyDescent="0.2">
      <c r="A432" s="1" t="s">
        <v>430</v>
      </c>
      <c r="B432" s="2">
        <v>4913809</v>
      </c>
      <c r="C432" s="3">
        <v>4783616</v>
      </c>
      <c r="D432" s="4">
        <v>4487.3631087599997</v>
      </c>
      <c r="E432" s="4">
        <v>4701.0470663200003</v>
      </c>
      <c r="F432" s="5" t="s">
        <v>1</v>
      </c>
      <c r="G432" s="4">
        <v>4888.0205291849998</v>
      </c>
      <c r="H432" s="4">
        <v>4781.1785504050004</v>
      </c>
      <c r="I432" s="4">
        <v>4674.336571625</v>
      </c>
      <c r="J432" s="4">
        <v>4754.46805571</v>
      </c>
      <c r="K432" s="4">
        <v>4620.9155822350003</v>
      </c>
      <c r="L432" s="4">
        <v>4620.9155822350003</v>
      </c>
      <c r="M432" s="4">
        <v>4567.4945928449997</v>
      </c>
      <c r="N432" s="4">
        <v>4594.20508754</v>
      </c>
      <c r="O432" s="4">
        <v>4647.6260769299997</v>
      </c>
      <c r="P432" s="5" t="s">
        <v>1</v>
      </c>
      <c r="Q432" s="4">
        <v>4647.6260769299997</v>
      </c>
      <c r="R432" s="5" t="s">
        <v>1</v>
      </c>
      <c r="S432" s="4">
        <v>4487.3631087599997</v>
      </c>
      <c r="T432" s="4">
        <v>4567.4945928449997</v>
      </c>
      <c r="U432" s="4">
        <v>4487.3631087599997</v>
      </c>
      <c r="V432" s="4">
        <v>4433.94211937</v>
      </c>
      <c r="W432" s="4">
        <v>4433.94211937</v>
      </c>
      <c r="X432" s="4">
        <v>4487.3631087599997</v>
      </c>
      <c r="Y432" s="4">
        <v>4514.073603455</v>
      </c>
      <c r="Z432" s="8">
        <f t="shared" si="12"/>
        <v>4599.828349581052</v>
      </c>
      <c r="AA432">
        <f t="shared" si="13"/>
        <v>1039.9553279929864</v>
      </c>
    </row>
    <row r="433" spans="1:28" x14ac:dyDescent="0.2">
      <c r="A433" s="1" t="s">
        <v>431</v>
      </c>
      <c r="B433" s="2">
        <v>4344967</v>
      </c>
      <c r="C433" s="3">
        <v>3554915</v>
      </c>
      <c r="D433" s="4">
        <v>6528.6</v>
      </c>
      <c r="E433" s="4">
        <v>6528.6</v>
      </c>
      <c r="F433" s="5" t="s">
        <v>1</v>
      </c>
      <c r="G433" s="4">
        <v>6528.6</v>
      </c>
      <c r="H433" s="4">
        <v>6528.6</v>
      </c>
      <c r="I433" s="4">
        <v>6444.9</v>
      </c>
      <c r="J433" s="4">
        <v>6472.8</v>
      </c>
      <c r="K433" s="4">
        <v>6472.8</v>
      </c>
      <c r="L433" s="4">
        <v>6444.9</v>
      </c>
      <c r="M433" s="4">
        <v>6444.9</v>
      </c>
      <c r="N433" s="4">
        <v>6444.9</v>
      </c>
      <c r="O433" s="4">
        <v>6444.9</v>
      </c>
      <c r="P433" s="5" t="s">
        <v>1</v>
      </c>
      <c r="Q433" s="4">
        <v>6444.9</v>
      </c>
      <c r="R433" s="5" t="s">
        <v>1</v>
      </c>
      <c r="S433" s="4">
        <v>6444.9</v>
      </c>
      <c r="T433" s="4">
        <v>6444.9</v>
      </c>
      <c r="U433" s="4">
        <v>6444.9</v>
      </c>
      <c r="V433" s="4">
        <v>6444.9</v>
      </c>
      <c r="W433" s="4">
        <v>6472.8</v>
      </c>
      <c r="X433" s="4">
        <v>6472.8</v>
      </c>
      <c r="Y433" s="4">
        <v>6472.8</v>
      </c>
      <c r="Z433" s="8">
        <f t="shared" si="12"/>
        <v>6469.8631578947361</v>
      </c>
      <c r="AA433">
        <f t="shared" si="13"/>
        <v>549.45752533609277</v>
      </c>
    </row>
    <row r="434" spans="1:28" x14ac:dyDescent="0.2">
      <c r="A434" s="1" t="s">
        <v>432</v>
      </c>
      <c r="B434" s="2">
        <v>4913822</v>
      </c>
      <c r="C434" s="3">
        <v>4774956</v>
      </c>
      <c r="D434" s="4">
        <v>14268.60708</v>
      </c>
      <c r="E434" s="4">
        <v>14384.14236</v>
      </c>
      <c r="F434" s="5" t="s">
        <v>1</v>
      </c>
      <c r="G434" s="4">
        <v>14153.0718</v>
      </c>
      <c r="H434" s="4">
        <v>14210.83944</v>
      </c>
      <c r="I434" s="4">
        <v>14037.53652</v>
      </c>
      <c r="J434" s="4">
        <v>14210.83944</v>
      </c>
      <c r="K434" s="4">
        <v>14210.83944</v>
      </c>
      <c r="L434" s="4">
        <v>14095.30416</v>
      </c>
      <c r="M434" s="4">
        <v>14095.30416</v>
      </c>
      <c r="N434" s="4">
        <v>14095.30416</v>
      </c>
      <c r="O434" s="4">
        <v>14095.30416</v>
      </c>
      <c r="P434" s="5" t="s">
        <v>1</v>
      </c>
      <c r="Q434" s="4">
        <v>14153.0718</v>
      </c>
      <c r="R434" s="5" t="s">
        <v>1</v>
      </c>
      <c r="S434" s="4">
        <v>14153.0718</v>
      </c>
      <c r="T434" s="4">
        <v>14095.30416</v>
      </c>
      <c r="U434" s="4">
        <v>14095.30416</v>
      </c>
      <c r="V434" s="4">
        <v>14095.30416</v>
      </c>
      <c r="W434" s="4">
        <v>13922.00124</v>
      </c>
      <c r="X434" s="4">
        <v>13979.76888</v>
      </c>
      <c r="Y434" s="4">
        <v>14788.51584</v>
      </c>
      <c r="Z434" s="8">
        <f t="shared" si="12"/>
        <v>14165.233408421051</v>
      </c>
      <c r="AA434">
        <f t="shared" si="13"/>
        <v>337.08982141878084</v>
      </c>
    </row>
    <row r="435" spans="1:28" x14ac:dyDescent="0.2">
      <c r="A435" s="1" t="s">
        <v>433</v>
      </c>
      <c r="B435" s="2">
        <v>4985738</v>
      </c>
      <c r="C435" s="3">
        <v>166332.693</v>
      </c>
      <c r="D435" s="4">
        <v>1916.6568150000001</v>
      </c>
      <c r="E435" s="4">
        <v>1945.4066672250001</v>
      </c>
      <c r="F435" s="5" t="s">
        <v>1</v>
      </c>
      <c r="G435" s="4">
        <v>2184.9887690999999</v>
      </c>
      <c r="H435" s="4">
        <v>1993.3230876</v>
      </c>
      <c r="I435" s="4">
        <v>2050.8227920499999</v>
      </c>
      <c r="J435" s="4">
        <v>2031.6562239</v>
      </c>
      <c r="K435" s="4">
        <v>2022.072939825</v>
      </c>
      <c r="L435" s="4">
        <v>2031.6562239</v>
      </c>
      <c r="M435" s="4">
        <v>2002.9063716749999</v>
      </c>
      <c r="N435" s="4">
        <v>2012.4896557500001</v>
      </c>
      <c r="O435" s="4">
        <v>2022.072939825</v>
      </c>
      <c r="P435" s="5" t="s">
        <v>1</v>
      </c>
      <c r="Q435" s="4">
        <v>2012.4896557500001</v>
      </c>
      <c r="R435" s="5" t="s">
        <v>1</v>
      </c>
      <c r="S435" s="4">
        <v>2002.9063716749999</v>
      </c>
      <c r="T435" s="4">
        <v>2012.4896557500001</v>
      </c>
      <c r="U435" s="4">
        <v>2002.9063716749999</v>
      </c>
      <c r="V435" s="4">
        <v>1983.7398035250001</v>
      </c>
      <c r="W435" s="4">
        <v>1983.7398035250001</v>
      </c>
      <c r="X435" s="4">
        <v>1983.7398035250001</v>
      </c>
      <c r="Y435" s="4">
        <v>2117.9057805749999</v>
      </c>
      <c r="Z435" s="8">
        <f t="shared" si="12"/>
        <v>2016.5247227289472</v>
      </c>
      <c r="AA435">
        <f t="shared" si="13"/>
        <v>82.48482705181182</v>
      </c>
    </row>
    <row r="436" spans="1:28" x14ac:dyDescent="0.2">
      <c r="A436" s="1" t="s">
        <v>434</v>
      </c>
      <c r="B436" s="2">
        <v>4913166</v>
      </c>
      <c r="C436" s="3">
        <v>7383667</v>
      </c>
      <c r="D436" s="4">
        <v>372725.5</v>
      </c>
      <c r="E436" s="4">
        <v>376922</v>
      </c>
      <c r="F436" s="5" t="s">
        <v>1</v>
      </c>
      <c r="G436" s="4">
        <v>373870</v>
      </c>
      <c r="H436" s="4">
        <v>373870</v>
      </c>
      <c r="I436" s="4">
        <v>367766</v>
      </c>
      <c r="J436" s="4">
        <v>373870</v>
      </c>
      <c r="K436" s="4">
        <v>376159</v>
      </c>
      <c r="L436" s="4">
        <v>370055</v>
      </c>
      <c r="M436" s="4">
        <v>377303.5</v>
      </c>
      <c r="N436" s="4">
        <v>372344</v>
      </c>
      <c r="O436" s="4">
        <v>376922</v>
      </c>
      <c r="P436" s="5" t="s">
        <v>1</v>
      </c>
      <c r="Q436" s="4">
        <v>376922</v>
      </c>
      <c r="R436" s="5" t="s">
        <v>1</v>
      </c>
      <c r="S436" s="4">
        <v>368338.25</v>
      </c>
      <c r="T436" s="4">
        <v>375777.5</v>
      </c>
      <c r="U436" s="4">
        <v>371199.5</v>
      </c>
      <c r="V436" s="4">
        <v>354032</v>
      </c>
      <c r="W436" s="4">
        <v>347165</v>
      </c>
      <c r="X436" s="4">
        <v>343350</v>
      </c>
      <c r="Y436" s="4">
        <v>347165</v>
      </c>
      <c r="Z436" s="8">
        <f t="shared" si="12"/>
        <v>368197.69736842107</v>
      </c>
      <c r="AA436">
        <f t="shared" si="13"/>
        <v>20.05353931535279</v>
      </c>
      <c r="AB436" t="s">
        <v>636</v>
      </c>
    </row>
    <row r="437" spans="1:28" x14ac:dyDescent="0.2">
      <c r="A437" s="1" t="s">
        <v>435</v>
      </c>
      <c r="B437" s="2">
        <v>4516280</v>
      </c>
      <c r="C437" s="3">
        <v>57050679</v>
      </c>
      <c r="D437" s="4">
        <v>101459.6756992</v>
      </c>
      <c r="E437" s="4">
        <v>99314.847995999997</v>
      </c>
      <c r="F437" s="5" t="s">
        <v>1</v>
      </c>
      <c r="G437" s="4">
        <v>98382.314211999997</v>
      </c>
      <c r="H437" s="4">
        <v>98289.0608336</v>
      </c>
      <c r="I437" s="4">
        <v>96610.500022399996</v>
      </c>
      <c r="J437" s="4">
        <v>98568.820968800006</v>
      </c>
      <c r="K437" s="4">
        <v>97170.020292800007</v>
      </c>
      <c r="L437" s="4">
        <v>94931.939211200006</v>
      </c>
      <c r="M437" s="4">
        <v>95584.71286</v>
      </c>
      <c r="N437" s="4">
        <v>96797.006779200005</v>
      </c>
      <c r="O437" s="4">
        <v>98568.820968800006</v>
      </c>
      <c r="P437" s="5" t="s">
        <v>1</v>
      </c>
      <c r="Q437" s="4">
        <v>97263.273671200004</v>
      </c>
      <c r="R437" s="5" t="s">
        <v>1</v>
      </c>
      <c r="S437" s="4">
        <v>97263.273671200004</v>
      </c>
      <c r="T437" s="4">
        <v>101459.6756992</v>
      </c>
      <c r="U437" s="4">
        <v>102765.2229968</v>
      </c>
      <c r="V437" s="4">
        <v>103231.4898888</v>
      </c>
      <c r="W437" s="4">
        <v>102951.7297536</v>
      </c>
      <c r="X437" s="4">
        <v>100527.1419152</v>
      </c>
      <c r="Y437" s="4">
        <v>101366.4223208</v>
      </c>
      <c r="Z437" s="8">
        <f t="shared" si="12"/>
        <v>99079.260513726331</v>
      </c>
      <c r="AA437">
        <f t="shared" si="13"/>
        <v>575.808486096808</v>
      </c>
      <c r="AB437" t="s">
        <v>635</v>
      </c>
    </row>
    <row r="438" spans="1:28" x14ac:dyDescent="0.2">
      <c r="A438" s="1" t="s">
        <v>436</v>
      </c>
      <c r="B438" s="2">
        <v>4353521</v>
      </c>
      <c r="C438" s="3">
        <v>1883727</v>
      </c>
      <c r="D438" s="4">
        <v>35472.7292304</v>
      </c>
      <c r="E438" s="4">
        <v>34479.095358400002</v>
      </c>
      <c r="F438" s="5" t="s">
        <v>1</v>
      </c>
      <c r="G438" s="4">
        <v>34479.095358400002</v>
      </c>
      <c r="H438" s="4">
        <v>34280.368584000003</v>
      </c>
      <c r="I438" s="4">
        <v>33485.461486400003</v>
      </c>
      <c r="J438" s="4">
        <v>33187.371324799999</v>
      </c>
      <c r="K438" s="4">
        <v>32491.827614400001</v>
      </c>
      <c r="L438" s="4">
        <v>33485.461486400003</v>
      </c>
      <c r="M438" s="4">
        <v>33286.734711999998</v>
      </c>
      <c r="N438" s="4">
        <v>33485.461486400003</v>
      </c>
      <c r="O438" s="4">
        <v>32591.1910016</v>
      </c>
      <c r="P438" s="5" t="s">
        <v>1</v>
      </c>
      <c r="Q438" s="4">
        <v>31597.557129600002</v>
      </c>
      <c r="R438" s="5" t="s">
        <v>1</v>
      </c>
      <c r="S438" s="4">
        <v>31299.466968000001</v>
      </c>
      <c r="T438" s="4">
        <v>31796.283904</v>
      </c>
      <c r="U438" s="4">
        <v>30902.0134192</v>
      </c>
      <c r="V438" s="4">
        <v>29809.016159999999</v>
      </c>
      <c r="W438" s="4">
        <v>30305.833095999998</v>
      </c>
      <c r="X438" s="4">
        <v>30504.5598704</v>
      </c>
      <c r="Y438" s="4">
        <v>30305.833095999998</v>
      </c>
      <c r="Z438" s="8">
        <f t="shared" si="12"/>
        <v>32486.597962442112</v>
      </c>
      <c r="AA438">
        <f t="shared" si="13"/>
        <v>57.984741959677784</v>
      </c>
      <c r="AB438" t="s">
        <v>635</v>
      </c>
    </row>
    <row r="439" spans="1:28" x14ac:dyDescent="0.2">
      <c r="A439" s="1" t="s">
        <v>437</v>
      </c>
      <c r="B439" s="2">
        <v>4649942</v>
      </c>
      <c r="C439" s="3">
        <v>179728</v>
      </c>
      <c r="D439" s="4">
        <v>155.53334889999999</v>
      </c>
      <c r="E439" s="4">
        <v>149.7190181</v>
      </c>
      <c r="F439" s="5" t="s">
        <v>1</v>
      </c>
      <c r="G439" s="4">
        <v>145.35827</v>
      </c>
      <c r="H439" s="4">
        <v>145.35827</v>
      </c>
      <c r="I439" s="4">
        <v>155.53334889999999</v>
      </c>
      <c r="J439" s="4">
        <v>155.53334889999999</v>
      </c>
      <c r="K439" s="4">
        <v>148.2654354</v>
      </c>
      <c r="L439" s="4">
        <v>138.09035650000001</v>
      </c>
      <c r="M439" s="4">
        <v>149.7190181</v>
      </c>
      <c r="N439" s="4">
        <v>148.2654354</v>
      </c>
      <c r="O439" s="4">
        <v>140.99752190000001</v>
      </c>
      <c r="P439" s="5" t="s">
        <v>1</v>
      </c>
      <c r="Q439" s="4">
        <v>151.1726008</v>
      </c>
      <c r="R439" s="5" t="s">
        <v>1</v>
      </c>
      <c r="S439" s="4">
        <v>151.1726008</v>
      </c>
      <c r="T439" s="4">
        <v>148.2654354</v>
      </c>
      <c r="U439" s="4">
        <v>152.6261835</v>
      </c>
      <c r="V439" s="4">
        <v>155.53334889999999</v>
      </c>
      <c r="W439" s="4">
        <v>155.53334889999999</v>
      </c>
      <c r="X439" s="4">
        <v>139.54393920000001</v>
      </c>
      <c r="Y439" s="4">
        <v>148.2654354</v>
      </c>
      <c r="Z439" s="8">
        <f t="shared" si="12"/>
        <v>149.18348763157894</v>
      </c>
      <c r="AA439">
        <f t="shared" si="13"/>
        <v>1204.7445924032374</v>
      </c>
    </row>
    <row r="440" spans="1:28" x14ac:dyDescent="0.2">
      <c r="A440" s="1" t="s">
        <v>438</v>
      </c>
      <c r="B440" s="2">
        <v>4331668</v>
      </c>
      <c r="C440" s="3">
        <v>3287795</v>
      </c>
      <c r="D440" s="4">
        <v>933.30965700000002</v>
      </c>
      <c r="E440" s="4">
        <v>924.15956300000005</v>
      </c>
      <c r="F440" s="5" t="s">
        <v>1</v>
      </c>
      <c r="G440" s="4">
        <v>915.00946799999997</v>
      </c>
      <c r="H440" s="4">
        <v>942.45975199999998</v>
      </c>
      <c r="I440" s="4">
        <v>933.30965700000002</v>
      </c>
      <c r="J440" s="4">
        <v>915.00946799999997</v>
      </c>
      <c r="K440" s="4">
        <v>942.45975199999998</v>
      </c>
      <c r="L440" s="4">
        <v>942.45975199999998</v>
      </c>
      <c r="M440" s="4">
        <v>942.45975199999998</v>
      </c>
      <c r="N440" s="4">
        <v>933.30965700000002</v>
      </c>
      <c r="O440" s="4">
        <v>933.30965700000002</v>
      </c>
      <c r="P440" s="5" t="s">
        <v>1</v>
      </c>
      <c r="Q440" s="4">
        <v>933.30965700000002</v>
      </c>
      <c r="R440" s="5" t="s">
        <v>1</v>
      </c>
      <c r="S440" s="4">
        <v>933.30965700000002</v>
      </c>
      <c r="T440" s="4">
        <v>942.45975199999998</v>
      </c>
      <c r="U440" s="4">
        <v>933.30965700000002</v>
      </c>
      <c r="V440" s="4">
        <v>933.30965700000002</v>
      </c>
      <c r="W440" s="4">
        <v>933.30965700000002</v>
      </c>
      <c r="X440" s="4">
        <v>933.30965700000002</v>
      </c>
      <c r="Y440" s="4">
        <v>924.15956300000005</v>
      </c>
      <c r="Z440" s="8">
        <f t="shared" si="12"/>
        <v>932.82807326315799</v>
      </c>
      <c r="AA440">
        <f t="shared" si="13"/>
        <v>3524.5455129784541</v>
      </c>
    </row>
    <row r="441" spans="1:28" x14ac:dyDescent="0.2">
      <c r="A441" s="1" t="s">
        <v>439</v>
      </c>
      <c r="B441" s="2">
        <v>4995704</v>
      </c>
      <c r="C441" s="3">
        <v>1692421.172</v>
      </c>
      <c r="D441" s="4">
        <v>2551.9619120000002</v>
      </c>
      <c r="E441" s="4">
        <v>2469.6405599999998</v>
      </c>
      <c r="F441" s="5" t="s">
        <v>1</v>
      </c>
      <c r="G441" s="4">
        <v>2502.5691007999999</v>
      </c>
      <c r="H441" s="4">
        <v>2453.1762896</v>
      </c>
      <c r="I441" s="4">
        <v>2469.6405599999998</v>
      </c>
      <c r="J441" s="4">
        <v>2634.2832640000001</v>
      </c>
      <c r="K441" s="4">
        <v>2535.4976416</v>
      </c>
      <c r="L441" s="4">
        <v>2519.0333712000001</v>
      </c>
      <c r="M441" s="4">
        <v>2535.4976416</v>
      </c>
      <c r="N441" s="4">
        <v>2502.5691007999999</v>
      </c>
      <c r="O441" s="4">
        <v>2502.5691007999999</v>
      </c>
      <c r="P441" s="5" t="s">
        <v>1</v>
      </c>
      <c r="Q441" s="4">
        <v>2486.1048304000001</v>
      </c>
      <c r="R441" s="5" t="s">
        <v>1</v>
      </c>
      <c r="S441" s="4">
        <v>2519.0333712000001</v>
      </c>
      <c r="T441" s="4">
        <v>2502.5691007999999</v>
      </c>
      <c r="U441" s="4">
        <v>2436.7120192000002</v>
      </c>
      <c r="V441" s="4">
        <v>2370.8549376000001</v>
      </c>
      <c r="W441" s="4">
        <v>2321.4621264000002</v>
      </c>
      <c r="X441" s="4">
        <v>2304.997856</v>
      </c>
      <c r="Y441" s="4">
        <v>2222.676504</v>
      </c>
      <c r="Z441" s="8">
        <f t="shared" si="12"/>
        <v>2465.307857263158</v>
      </c>
      <c r="AA441">
        <f t="shared" si="13"/>
        <v>686.4948598666407</v>
      </c>
    </row>
    <row r="442" spans="1:28" x14ac:dyDescent="0.2">
      <c r="A442" s="1" t="s">
        <v>440</v>
      </c>
      <c r="B442" s="2">
        <v>4910127</v>
      </c>
      <c r="C442" s="3">
        <v>94051.82</v>
      </c>
      <c r="D442" s="4">
        <v>154.154</v>
      </c>
      <c r="E442" s="4">
        <v>154.154</v>
      </c>
      <c r="F442" s="5" t="s">
        <v>1</v>
      </c>
      <c r="G442" s="4">
        <v>128.98599999999999</v>
      </c>
      <c r="H442" s="4">
        <v>134.64879999999999</v>
      </c>
      <c r="I442" s="4">
        <v>134.64879999999999</v>
      </c>
      <c r="J442" s="4">
        <v>134.64879999999999</v>
      </c>
      <c r="K442" s="4">
        <v>134.64879999999999</v>
      </c>
      <c r="L442" s="4">
        <v>134.64879999999999</v>
      </c>
      <c r="M442" s="4">
        <v>158.87299999999999</v>
      </c>
      <c r="N442" s="4">
        <v>154.154</v>
      </c>
      <c r="O442" s="4">
        <v>166.738</v>
      </c>
      <c r="P442" s="5" t="s">
        <v>1</v>
      </c>
      <c r="Q442" s="4">
        <v>173.03</v>
      </c>
      <c r="R442" s="5" t="s">
        <v>1</v>
      </c>
      <c r="S442" s="4">
        <v>165.16499999999999</v>
      </c>
      <c r="T442" s="4">
        <v>157.30000000000001</v>
      </c>
      <c r="U442" s="4">
        <v>157.30000000000001</v>
      </c>
      <c r="V442" s="4">
        <v>157.30000000000001</v>
      </c>
      <c r="W442" s="4">
        <v>122.694</v>
      </c>
      <c r="X442" s="4">
        <v>144.71600000000001</v>
      </c>
      <c r="Y442" s="4">
        <v>180.89500000000001</v>
      </c>
      <c r="Z442" s="8">
        <f t="shared" si="12"/>
        <v>149.93173684210527</v>
      </c>
      <c r="AA442">
        <f t="shared" si="13"/>
        <v>627.29760877143042</v>
      </c>
    </row>
    <row r="443" spans="1:28" x14ac:dyDescent="0.2">
      <c r="A443" s="1" t="s">
        <v>441</v>
      </c>
      <c r="B443" s="2">
        <v>4991113</v>
      </c>
      <c r="C443" s="3">
        <v>922629.62300000002</v>
      </c>
      <c r="D443" s="4">
        <v>1263.3031888800001</v>
      </c>
      <c r="E443" s="4">
        <v>1321.4816252099999</v>
      </c>
      <c r="F443" s="5" t="s">
        <v>1</v>
      </c>
      <c r="G443" s="4">
        <v>1313.1704200199999</v>
      </c>
      <c r="H443" s="4">
        <v>1263.3031888800001</v>
      </c>
      <c r="I443" s="4">
        <v>1230.0583681200001</v>
      </c>
      <c r="J443" s="4">
        <v>1254.9919836900001</v>
      </c>
      <c r="K443" s="4">
        <v>1230.0583681200001</v>
      </c>
      <c r="L443" s="4">
        <v>1188.50234217</v>
      </c>
      <c r="M443" s="4">
        <v>1205.12475255</v>
      </c>
      <c r="N443" s="4">
        <v>1146.94631622</v>
      </c>
      <c r="O443" s="4">
        <v>1097.0790850799999</v>
      </c>
      <c r="P443" s="5" t="s">
        <v>1</v>
      </c>
      <c r="Q443" s="4">
        <v>1080.4566746999999</v>
      </c>
      <c r="R443" s="5" t="s">
        <v>1</v>
      </c>
      <c r="S443" s="4">
        <v>1163.5687266</v>
      </c>
      <c r="T443" s="4">
        <v>1254.9919836900001</v>
      </c>
      <c r="U443" s="4">
        <v>1246.6807785000001</v>
      </c>
      <c r="V443" s="4">
        <v>1163.5687266</v>
      </c>
      <c r="W443" s="4">
        <v>1188.50234217</v>
      </c>
      <c r="X443" s="4">
        <v>1230.0583681200001</v>
      </c>
      <c r="Y443" s="4">
        <v>1254.9919836900001</v>
      </c>
      <c r="Z443" s="8">
        <f t="shared" si="12"/>
        <v>1215.6231170005262</v>
      </c>
      <c r="AA443">
        <f t="shared" si="13"/>
        <v>758.97670099967388</v>
      </c>
    </row>
    <row r="444" spans="1:28" x14ac:dyDescent="0.2">
      <c r="A444" s="1" t="s">
        <v>442</v>
      </c>
      <c r="B444" s="2">
        <v>4329531</v>
      </c>
      <c r="C444" s="3">
        <v>1171661</v>
      </c>
      <c r="D444" s="4">
        <v>1197.6296291199999</v>
      </c>
      <c r="E444" s="4">
        <v>1218.5185180000001</v>
      </c>
      <c r="F444" s="5" t="s">
        <v>1</v>
      </c>
      <c r="G444" s="4">
        <v>1232.4444439199999</v>
      </c>
      <c r="H444" s="4">
        <v>1239.4074068800001</v>
      </c>
      <c r="I444" s="4">
        <v>1246.37036984</v>
      </c>
      <c r="J444" s="4">
        <v>1267.2592587199999</v>
      </c>
      <c r="K444" s="4">
        <v>1260.29629576</v>
      </c>
      <c r="L444" s="4">
        <v>1260.29629576</v>
      </c>
      <c r="M444" s="4">
        <v>1246.37036984</v>
      </c>
      <c r="N444" s="4">
        <v>1246.37036984</v>
      </c>
      <c r="O444" s="4">
        <v>1260.29629576</v>
      </c>
      <c r="P444" s="5" t="s">
        <v>1</v>
      </c>
      <c r="Q444" s="4">
        <v>1253.3333328000001</v>
      </c>
      <c r="R444" s="5" t="s">
        <v>1</v>
      </c>
      <c r="S444" s="4">
        <v>1260.29629576</v>
      </c>
      <c r="T444" s="4">
        <v>1253.3333328000001</v>
      </c>
      <c r="U444" s="4">
        <v>1246.37036984</v>
      </c>
      <c r="V444" s="4">
        <v>1232.4444439199999</v>
      </c>
      <c r="W444" s="4">
        <v>1239.4074068800001</v>
      </c>
      <c r="X444" s="4">
        <v>1197.6296291199999</v>
      </c>
      <c r="Y444" s="4">
        <v>1183.7037032000001</v>
      </c>
      <c r="Z444" s="8">
        <f t="shared" si="12"/>
        <v>1239.0409351452633</v>
      </c>
      <c r="AA444">
        <f t="shared" si="13"/>
        <v>945.61928243527825</v>
      </c>
    </row>
    <row r="445" spans="1:28" x14ac:dyDescent="0.2">
      <c r="A445" s="1" t="s">
        <v>443</v>
      </c>
      <c r="B445" s="2">
        <v>4912439</v>
      </c>
      <c r="C445" s="3">
        <v>77759.688999999998</v>
      </c>
      <c r="D445" s="4">
        <v>45.24</v>
      </c>
      <c r="E445" s="4">
        <v>47.84</v>
      </c>
      <c r="F445" s="5" t="s">
        <v>1</v>
      </c>
      <c r="G445" s="4">
        <v>47.84</v>
      </c>
      <c r="H445" s="4">
        <v>46.8</v>
      </c>
      <c r="I445" s="4">
        <v>46.8</v>
      </c>
      <c r="J445" s="4">
        <v>46.8</v>
      </c>
      <c r="K445" s="4">
        <v>46.28</v>
      </c>
      <c r="L445" s="4">
        <v>44.2</v>
      </c>
      <c r="M445" s="4">
        <v>46.8</v>
      </c>
      <c r="N445" s="4">
        <v>46.28</v>
      </c>
      <c r="O445" s="4">
        <v>45.76</v>
      </c>
      <c r="P445" s="5" t="s">
        <v>1</v>
      </c>
      <c r="Q445" s="4">
        <v>45.76</v>
      </c>
      <c r="R445" s="5" t="s">
        <v>1</v>
      </c>
      <c r="S445" s="4">
        <v>46.28</v>
      </c>
      <c r="T445" s="4">
        <v>46.28</v>
      </c>
      <c r="U445" s="4">
        <v>47.32</v>
      </c>
      <c r="V445" s="4">
        <v>45.24</v>
      </c>
      <c r="W445" s="4">
        <v>46.28</v>
      </c>
      <c r="X445" s="4">
        <v>46.28</v>
      </c>
      <c r="Y445" s="4">
        <v>44.72</v>
      </c>
      <c r="Z445" s="8">
        <f t="shared" si="12"/>
        <v>46.252631578947366</v>
      </c>
      <c r="AA445">
        <f t="shared" si="13"/>
        <v>1681.1949146563497</v>
      </c>
    </row>
    <row r="446" spans="1:28" x14ac:dyDescent="0.2">
      <c r="A446" s="1" t="s">
        <v>444</v>
      </c>
      <c r="B446" s="2">
        <v>4989985</v>
      </c>
      <c r="C446" s="3">
        <v>28887118.750999998</v>
      </c>
      <c r="D446" s="4">
        <v>27147.805199999999</v>
      </c>
      <c r="E446" s="4">
        <v>27079.935687000001</v>
      </c>
      <c r="F446" s="5" t="s">
        <v>1</v>
      </c>
      <c r="G446" s="4">
        <v>27690.761304</v>
      </c>
      <c r="H446" s="4">
        <v>27147.805199999999</v>
      </c>
      <c r="I446" s="4">
        <v>26333.371044</v>
      </c>
      <c r="J446" s="4">
        <v>26876.327148</v>
      </c>
      <c r="K446" s="4">
        <v>27012.066174</v>
      </c>
      <c r="L446" s="4">
        <v>27079.935687000001</v>
      </c>
      <c r="M446" s="4">
        <v>27147.805199999999</v>
      </c>
      <c r="N446" s="4">
        <v>27962.239355999998</v>
      </c>
      <c r="O446" s="4">
        <v>28640.934485999998</v>
      </c>
      <c r="P446" s="5" t="s">
        <v>1</v>
      </c>
      <c r="Q446" s="4">
        <v>29319.629615999998</v>
      </c>
      <c r="R446" s="5" t="s">
        <v>1</v>
      </c>
      <c r="S446" s="4">
        <v>28776.673512000001</v>
      </c>
      <c r="T446" s="4">
        <v>29319.629615999998</v>
      </c>
      <c r="U446" s="4">
        <v>29183.890589999999</v>
      </c>
      <c r="V446" s="4">
        <v>28233.717408</v>
      </c>
      <c r="W446" s="4">
        <v>28640.934485999998</v>
      </c>
      <c r="X446" s="4">
        <v>29455.368642000001</v>
      </c>
      <c r="Y446" s="4">
        <v>28776.673512000001</v>
      </c>
      <c r="Z446" s="8">
        <f t="shared" si="12"/>
        <v>27990.815993052631</v>
      </c>
      <c r="AA446">
        <f t="shared" si="13"/>
        <v>1032.0213157833566</v>
      </c>
    </row>
    <row r="447" spans="1:28" x14ac:dyDescent="0.2">
      <c r="A447" s="1" t="s">
        <v>445</v>
      </c>
      <c r="B447" s="2">
        <v>4994071</v>
      </c>
      <c r="C447" s="3">
        <v>152922.44500000001</v>
      </c>
      <c r="D447" s="4">
        <v>134.73451227999999</v>
      </c>
      <c r="E447" s="4">
        <v>134.73451227999999</v>
      </c>
      <c r="F447" s="5" t="s">
        <v>1</v>
      </c>
      <c r="G447" s="4">
        <v>134.73451227999999</v>
      </c>
      <c r="H447" s="4">
        <v>134.73451227999999</v>
      </c>
      <c r="I447" s="4">
        <v>133.848101015</v>
      </c>
      <c r="J447" s="4">
        <v>132.96168975000001</v>
      </c>
      <c r="K447" s="4">
        <v>129.41604469000001</v>
      </c>
      <c r="L447" s="4">
        <v>124.983988365</v>
      </c>
      <c r="M447" s="4">
        <v>125.87039962999999</v>
      </c>
      <c r="N447" s="4">
        <v>126.756810895</v>
      </c>
      <c r="O447" s="4">
        <v>126.756810895</v>
      </c>
      <c r="P447" s="5" t="s">
        <v>1</v>
      </c>
      <c r="Q447" s="4">
        <v>127.64322215999999</v>
      </c>
      <c r="R447" s="5" t="s">
        <v>1</v>
      </c>
      <c r="S447" s="4">
        <v>127.64322215999999</v>
      </c>
      <c r="T447" s="4">
        <v>127.64322215999999</v>
      </c>
      <c r="U447" s="4">
        <v>127.64322215999999</v>
      </c>
      <c r="V447" s="4">
        <v>125.87039962999999</v>
      </c>
      <c r="W447" s="4">
        <v>125.87039962999999</v>
      </c>
      <c r="X447" s="4">
        <v>126.756810895</v>
      </c>
      <c r="Y447" s="4">
        <v>127.64322215999999</v>
      </c>
      <c r="Z447" s="8">
        <f t="shared" si="12"/>
        <v>129.27608501657895</v>
      </c>
      <c r="AA447">
        <f t="shared" si="13"/>
        <v>1182.9136454773407</v>
      </c>
    </row>
    <row r="448" spans="1:28" x14ac:dyDescent="0.2">
      <c r="A448" s="1" t="s">
        <v>446</v>
      </c>
      <c r="B448" s="2">
        <v>4910285</v>
      </c>
      <c r="C448" s="3">
        <v>277684.28899999999</v>
      </c>
      <c r="D448" s="4">
        <v>786.74960573999999</v>
      </c>
      <c r="E448" s="4">
        <v>786.74960573999999</v>
      </c>
      <c r="F448" s="5" t="s">
        <v>1</v>
      </c>
      <c r="G448" s="4">
        <v>748.68107642999996</v>
      </c>
      <c r="H448" s="4">
        <v>793.09436062500004</v>
      </c>
      <c r="I448" s="4">
        <v>729.64681177499995</v>
      </c>
      <c r="J448" s="4">
        <v>786.74960573999999</v>
      </c>
      <c r="K448" s="4">
        <v>786.74960573999999</v>
      </c>
      <c r="L448" s="4">
        <v>786.74960573999999</v>
      </c>
      <c r="M448" s="4">
        <v>786.74960573999999</v>
      </c>
      <c r="N448" s="4">
        <v>786.74960573999999</v>
      </c>
      <c r="O448" s="4">
        <v>786.74960573999999</v>
      </c>
      <c r="P448" s="5" t="s">
        <v>1</v>
      </c>
      <c r="Q448" s="4">
        <v>786.74960573999999</v>
      </c>
      <c r="R448" s="5" t="s">
        <v>1</v>
      </c>
      <c r="S448" s="4">
        <v>786.74960573999999</v>
      </c>
      <c r="T448" s="4">
        <v>735.99156665999999</v>
      </c>
      <c r="U448" s="4">
        <v>774.06009597000002</v>
      </c>
      <c r="V448" s="4">
        <v>761.37058620000005</v>
      </c>
      <c r="W448" s="4">
        <v>761.37058620000005</v>
      </c>
      <c r="X448" s="4">
        <v>761.37058620000005</v>
      </c>
      <c r="Y448" s="4">
        <v>761.37058620000005</v>
      </c>
      <c r="Z448" s="8">
        <f t="shared" si="12"/>
        <v>773.39222703473718</v>
      </c>
      <c r="AA448">
        <f t="shared" si="13"/>
        <v>359.04716816804483</v>
      </c>
    </row>
    <row r="449" spans="1:28" x14ac:dyDescent="0.2">
      <c r="A449" s="1" t="s">
        <v>447</v>
      </c>
      <c r="B449" s="2">
        <v>4991444</v>
      </c>
      <c r="C449" s="3">
        <v>17215314.565000001</v>
      </c>
      <c r="D449" s="4">
        <v>19631.012989679999</v>
      </c>
      <c r="E449" s="4">
        <v>19451.734332240001</v>
      </c>
      <c r="F449" s="5" t="s">
        <v>1</v>
      </c>
      <c r="G449" s="4">
        <v>20527.406276879999</v>
      </c>
      <c r="H449" s="4">
        <v>19810.291647120001</v>
      </c>
      <c r="I449" s="4">
        <v>19182.816346079999</v>
      </c>
      <c r="J449" s="4">
        <v>19810.291647120001</v>
      </c>
      <c r="K449" s="4">
        <v>19899.930975840001</v>
      </c>
      <c r="L449" s="4">
        <v>19541.373660959998</v>
      </c>
      <c r="M449" s="4">
        <v>19093.177017360002</v>
      </c>
      <c r="N449" s="4">
        <v>20079.209633279999</v>
      </c>
      <c r="O449" s="4">
        <v>20885.963591759999</v>
      </c>
      <c r="P449" s="5" t="s">
        <v>1</v>
      </c>
      <c r="Q449" s="4">
        <v>21692.717550239999</v>
      </c>
      <c r="R449" s="5" t="s">
        <v>1</v>
      </c>
      <c r="S449" s="4">
        <v>21334.160235359999</v>
      </c>
      <c r="T449" s="4">
        <v>21692.717550239999</v>
      </c>
      <c r="U449" s="4">
        <v>21513.438892800001</v>
      </c>
      <c r="V449" s="4">
        <v>20706.684934320001</v>
      </c>
      <c r="W449" s="4">
        <v>21065.242249200001</v>
      </c>
      <c r="X449" s="4">
        <v>22140.914193839999</v>
      </c>
      <c r="Y449" s="4">
        <v>21692.717550239999</v>
      </c>
      <c r="Z449" s="8">
        <f t="shared" si="12"/>
        <v>20513.25269866105</v>
      </c>
      <c r="AA449">
        <f t="shared" si="13"/>
        <v>839.22890327986295</v>
      </c>
    </row>
    <row r="450" spans="1:28" x14ac:dyDescent="0.2">
      <c r="A450" s="1" t="s">
        <v>448</v>
      </c>
      <c r="B450" s="2">
        <v>4982206</v>
      </c>
      <c r="C450" s="3">
        <v>3136812.01</v>
      </c>
      <c r="D450" s="4">
        <v>5211.4429056250001</v>
      </c>
      <c r="E450" s="4">
        <v>5169.7513623799996</v>
      </c>
      <c r="F450" s="5" t="s">
        <v>1</v>
      </c>
      <c r="G450" s="4">
        <v>5211.4429056250001</v>
      </c>
      <c r="H450" s="4">
        <v>5044.6767326449999</v>
      </c>
      <c r="I450" s="4">
        <v>5128.059819135</v>
      </c>
      <c r="J450" s="4">
        <v>5169.7513623799996</v>
      </c>
      <c r="K450" s="4">
        <v>5128.059819135</v>
      </c>
      <c r="L450" s="4">
        <v>5086.3682758900004</v>
      </c>
      <c r="M450" s="4">
        <v>5044.6767326449999</v>
      </c>
      <c r="N450" s="4">
        <v>5211.4429056250001</v>
      </c>
      <c r="O450" s="4">
        <v>5419.9006218499999</v>
      </c>
      <c r="P450" s="5" t="s">
        <v>1</v>
      </c>
      <c r="Q450" s="4">
        <v>5294.8259921150002</v>
      </c>
      <c r="R450" s="5" t="s">
        <v>1</v>
      </c>
      <c r="S450" s="4">
        <v>5211.4429056250001</v>
      </c>
      <c r="T450" s="4">
        <v>5419.9006218499999</v>
      </c>
      <c r="U450" s="4">
        <v>5378.2090786050003</v>
      </c>
      <c r="V450" s="4">
        <v>5253.1344488699997</v>
      </c>
      <c r="W450" s="4">
        <v>5211.4429056250001</v>
      </c>
      <c r="X450" s="4">
        <v>5294.8259921150002</v>
      </c>
      <c r="Y450" s="4">
        <v>5086.3682758900004</v>
      </c>
      <c r="Z450" s="8">
        <f t="shared" si="12"/>
        <v>5209.2486138752629</v>
      </c>
      <c r="AA450">
        <f t="shared" si="13"/>
        <v>602.16208564990404</v>
      </c>
    </row>
    <row r="451" spans="1:28" x14ac:dyDescent="0.2">
      <c r="A451" s="1" t="s">
        <v>449</v>
      </c>
      <c r="B451" s="2">
        <v>4914595</v>
      </c>
      <c r="C451" s="3">
        <v>976647.576</v>
      </c>
      <c r="D451" s="4">
        <v>615.82500000000005</v>
      </c>
      <c r="E451" s="4">
        <v>603.92499999999995</v>
      </c>
      <c r="F451" s="5" t="s">
        <v>1</v>
      </c>
      <c r="G451" s="4">
        <v>606.9</v>
      </c>
      <c r="H451" s="4">
        <v>603.92499999999995</v>
      </c>
      <c r="I451" s="4">
        <v>609.875</v>
      </c>
      <c r="J451" s="4">
        <v>609.875</v>
      </c>
      <c r="K451" s="4">
        <v>624.75</v>
      </c>
      <c r="L451" s="4">
        <v>621.77499999999998</v>
      </c>
      <c r="M451" s="4">
        <v>621.77499999999998</v>
      </c>
      <c r="N451" s="4">
        <v>615.82500000000005</v>
      </c>
      <c r="O451" s="4">
        <v>624.75</v>
      </c>
      <c r="P451" s="5" t="s">
        <v>1</v>
      </c>
      <c r="Q451" s="4">
        <v>654.5</v>
      </c>
      <c r="R451" s="5" t="s">
        <v>1</v>
      </c>
      <c r="S451" s="4">
        <v>660.45</v>
      </c>
      <c r="T451" s="4">
        <v>696.15</v>
      </c>
      <c r="U451" s="4">
        <v>654.5</v>
      </c>
      <c r="V451" s="4">
        <v>639.625</v>
      </c>
      <c r="W451" s="4">
        <v>654.5</v>
      </c>
      <c r="X451" s="4">
        <v>666.4</v>
      </c>
      <c r="Y451" s="4">
        <v>788.375</v>
      </c>
      <c r="Z451" s="8">
        <f t="shared" si="12"/>
        <v>640.72105263157891</v>
      </c>
      <c r="AA451">
        <f t="shared" si="13"/>
        <v>1524.2944991251634</v>
      </c>
    </row>
    <row r="452" spans="1:28" x14ac:dyDescent="0.2">
      <c r="A452" s="1" t="s">
        <v>450</v>
      </c>
      <c r="B452" s="2">
        <v>4977896</v>
      </c>
      <c r="C452" s="3">
        <v>171164.94500000001</v>
      </c>
      <c r="D452" s="4">
        <v>966.26665391999995</v>
      </c>
      <c r="E452" s="4">
        <v>974.7426772</v>
      </c>
      <c r="F452" s="5" t="s">
        <v>1</v>
      </c>
      <c r="G452" s="4">
        <v>957.79063064000002</v>
      </c>
      <c r="H452" s="4">
        <v>966.26665391999995</v>
      </c>
      <c r="I452" s="4">
        <v>966.26665391999995</v>
      </c>
      <c r="J452" s="4">
        <v>957.79063064000002</v>
      </c>
      <c r="K452" s="4">
        <v>940.83858408000003</v>
      </c>
      <c r="L452" s="4">
        <v>923.88653752000005</v>
      </c>
      <c r="M452" s="4">
        <v>966.26665391999995</v>
      </c>
      <c r="N452" s="4">
        <v>915.41051424</v>
      </c>
      <c r="O452" s="4">
        <v>932.36256079999998</v>
      </c>
      <c r="P452" s="5" t="s">
        <v>1</v>
      </c>
      <c r="Q452" s="4">
        <v>957.79063064000002</v>
      </c>
      <c r="R452" s="5" t="s">
        <v>1</v>
      </c>
      <c r="S452" s="4">
        <v>949.31460735999997</v>
      </c>
      <c r="T452" s="4">
        <v>932.36256079999998</v>
      </c>
      <c r="U452" s="4">
        <v>949.31460735999997</v>
      </c>
      <c r="V452" s="4">
        <v>949.31460735999997</v>
      </c>
      <c r="W452" s="4">
        <v>949.31460735999997</v>
      </c>
      <c r="X452" s="4">
        <v>923.88653752000005</v>
      </c>
      <c r="Y452" s="4">
        <v>923.88653752000005</v>
      </c>
      <c r="Z452" s="8">
        <f t="shared" ref="Z452:Z470" si="14">AVERAGE(D452:Y452)</f>
        <v>947.53018140631593</v>
      </c>
      <c r="AA452">
        <f t="shared" ref="AA452:AA470" si="15">C452/Z452</f>
        <v>180.64326430843448</v>
      </c>
    </row>
    <row r="453" spans="1:28" x14ac:dyDescent="0.2">
      <c r="A453" s="1" t="s">
        <v>451</v>
      </c>
      <c r="B453" s="2">
        <v>4912313</v>
      </c>
      <c r="C453" s="3">
        <v>1005236.803</v>
      </c>
      <c r="D453" s="4">
        <v>537.56768255999998</v>
      </c>
      <c r="E453" s="4">
        <v>558.56642016000001</v>
      </c>
      <c r="F453" s="5" t="s">
        <v>1</v>
      </c>
      <c r="G453" s="4">
        <v>558.56642016000001</v>
      </c>
      <c r="H453" s="4">
        <v>545.96717760000001</v>
      </c>
      <c r="I453" s="4">
        <v>524.96843999999999</v>
      </c>
      <c r="J453" s="4">
        <v>529.16818751999995</v>
      </c>
      <c r="K453" s="4">
        <v>537.56768255999998</v>
      </c>
      <c r="L453" s="4">
        <v>524.96843999999999</v>
      </c>
      <c r="M453" s="4">
        <v>524.96843999999999</v>
      </c>
      <c r="N453" s="4">
        <v>520.76869248000003</v>
      </c>
      <c r="O453" s="4">
        <v>516.56894495999995</v>
      </c>
      <c r="P453" s="5" t="s">
        <v>1</v>
      </c>
      <c r="Q453" s="4">
        <v>545.96717760000001</v>
      </c>
      <c r="R453" s="5" t="s">
        <v>1</v>
      </c>
      <c r="S453" s="4">
        <v>537.56768255999998</v>
      </c>
      <c r="T453" s="4">
        <v>537.56768255999998</v>
      </c>
      <c r="U453" s="4">
        <v>629.96212800000001</v>
      </c>
      <c r="V453" s="4">
        <v>587.96465279999995</v>
      </c>
      <c r="W453" s="4">
        <v>579.56515776000003</v>
      </c>
      <c r="X453" s="4">
        <v>617.36288544000001</v>
      </c>
      <c r="Y453" s="4">
        <v>663.56010816000003</v>
      </c>
      <c r="Z453" s="8">
        <f t="shared" si="14"/>
        <v>556.79810541473682</v>
      </c>
      <c r="AA453">
        <f t="shared" si="15"/>
        <v>1805.388332367329</v>
      </c>
    </row>
    <row r="454" spans="1:28" x14ac:dyDescent="0.2">
      <c r="A454" s="1" t="s">
        <v>452</v>
      </c>
      <c r="B454" s="2">
        <v>4772311</v>
      </c>
      <c r="C454" s="3">
        <v>771425.96900000004</v>
      </c>
      <c r="D454" s="4">
        <v>1158.7313226419999</v>
      </c>
      <c r="E454" s="4">
        <v>1158.7313226419999</v>
      </c>
      <c r="F454" s="5" t="s">
        <v>1</v>
      </c>
      <c r="G454" s="4">
        <v>1158.7313226419999</v>
      </c>
      <c r="H454" s="4">
        <v>1158.7313226419999</v>
      </c>
      <c r="I454" s="4">
        <v>1158.7313226419999</v>
      </c>
      <c r="J454" s="4">
        <v>1158.7313226419999</v>
      </c>
      <c r="K454" s="4">
        <v>1158.7313226419999</v>
      </c>
      <c r="L454" s="4">
        <v>1158.7313226419999</v>
      </c>
      <c r="M454" s="4">
        <v>1158.7313226419999</v>
      </c>
      <c r="N454" s="4">
        <v>1158.7313226419999</v>
      </c>
      <c r="O454" s="4">
        <v>1158.7313226419999</v>
      </c>
      <c r="P454" s="5" t="s">
        <v>1</v>
      </c>
      <c r="Q454" s="4">
        <v>1158.7313226419999</v>
      </c>
      <c r="R454" s="5" t="s">
        <v>1</v>
      </c>
      <c r="S454" s="4">
        <v>1158.7313226419999</v>
      </c>
      <c r="T454" s="4">
        <v>1158.7313226419999</v>
      </c>
      <c r="U454" s="4">
        <v>1158.7313226419999</v>
      </c>
      <c r="V454" s="4">
        <v>1158.7313226419999</v>
      </c>
      <c r="W454" s="4">
        <v>1158.7313226419999</v>
      </c>
      <c r="X454" s="4">
        <v>1158.7313226419999</v>
      </c>
      <c r="Y454" s="4">
        <v>1158.7313226419999</v>
      </c>
      <c r="Z454" s="8">
        <f t="shared" si="14"/>
        <v>1158.7313226419999</v>
      </c>
      <c r="AA454">
        <f t="shared" si="15"/>
        <v>665.75050999837242</v>
      </c>
    </row>
    <row r="455" spans="1:28" x14ac:dyDescent="0.2">
      <c r="A455" s="1" t="s">
        <v>453</v>
      </c>
      <c r="B455" s="2">
        <v>4927324</v>
      </c>
      <c r="C455" s="3">
        <v>18343098</v>
      </c>
      <c r="D455" s="4">
        <v>28857.4931421</v>
      </c>
      <c r="E455" s="4">
        <v>28536.854329410002</v>
      </c>
      <c r="F455" s="5" t="s">
        <v>1</v>
      </c>
      <c r="G455" s="4">
        <v>28109.335912490002</v>
      </c>
      <c r="H455" s="4">
        <v>28109.335912490002</v>
      </c>
      <c r="I455" s="4">
        <v>27040.539870190001</v>
      </c>
      <c r="J455" s="4">
        <v>27147.419474419999</v>
      </c>
      <c r="K455" s="4">
        <v>27681.817495570001</v>
      </c>
      <c r="L455" s="4">
        <v>28536.854329410002</v>
      </c>
      <c r="M455" s="4">
        <v>30140.048392860001</v>
      </c>
      <c r="N455" s="4">
        <v>29605.650371709999</v>
      </c>
      <c r="O455" s="4">
        <v>29498.77076748</v>
      </c>
      <c r="P455" s="5" t="s">
        <v>1</v>
      </c>
      <c r="Q455" s="4">
        <v>30460.687205549999</v>
      </c>
      <c r="R455" s="5" t="s">
        <v>1</v>
      </c>
      <c r="S455" s="4">
        <v>29926.289184400001</v>
      </c>
      <c r="T455" s="4">
        <v>31315.724039389999</v>
      </c>
      <c r="U455" s="4">
        <v>30674.446414009999</v>
      </c>
      <c r="V455" s="4">
        <v>30567.566809780001</v>
      </c>
      <c r="W455" s="4">
        <v>30674.446414009999</v>
      </c>
      <c r="X455" s="4">
        <v>30995.085226700001</v>
      </c>
      <c r="Y455" s="4">
        <v>31208.844435160001</v>
      </c>
      <c r="Z455" s="8">
        <f t="shared" si="14"/>
        <v>29425.642617217374</v>
      </c>
      <c r="AA455">
        <f t="shared" si="15"/>
        <v>623.37119493414855</v>
      </c>
      <c r="AB455" t="s">
        <v>634</v>
      </c>
    </row>
    <row r="456" spans="1:28" x14ac:dyDescent="0.2">
      <c r="A456" s="1" t="s">
        <v>454</v>
      </c>
      <c r="B456" s="2">
        <v>4981308</v>
      </c>
      <c r="C456" s="3">
        <v>118150.696</v>
      </c>
      <c r="D456" s="4">
        <v>360.72004806000001</v>
      </c>
      <c r="E456" s="4">
        <v>380.76005072999999</v>
      </c>
      <c r="F456" s="5" t="s">
        <v>1</v>
      </c>
      <c r="G456" s="4">
        <v>380.76005072999999</v>
      </c>
      <c r="H456" s="4">
        <v>357.38004761500002</v>
      </c>
      <c r="I456" s="4">
        <v>357.38004761500002</v>
      </c>
      <c r="J456" s="4">
        <v>357.38004761500002</v>
      </c>
      <c r="K456" s="4">
        <v>357.38004761500002</v>
      </c>
      <c r="L456" s="4">
        <v>380.76005072999999</v>
      </c>
      <c r="M456" s="4">
        <v>380.76005072999999</v>
      </c>
      <c r="N456" s="4">
        <v>380.76005072999999</v>
      </c>
      <c r="O456" s="4">
        <v>380.76005072999999</v>
      </c>
      <c r="P456" s="5" t="s">
        <v>1</v>
      </c>
      <c r="Q456" s="4">
        <v>380.76005072999999</v>
      </c>
      <c r="R456" s="5" t="s">
        <v>1</v>
      </c>
      <c r="S456" s="4">
        <v>360.72004806000001</v>
      </c>
      <c r="T456" s="4">
        <v>327.32004361000003</v>
      </c>
      <c r="U456" s="4">
        <v>334.0000445</v>
      </c>
      <c r="V456" s="4">
        <v>334.0000445</v>
      </c>
      <c r="W456" s="4">
        <v>334.0000445</v>
      </c>
      <c r="X456" s="4">
        <v>304.60804058399998</v>
      </c>
      <c r="Y456" s="4">
        <v>317.96804236399998</v>
      </c>
      <c r="Z456" s="8">
        <f t="shared" si="14"/>
        <v>356.21983693410522</v>
      </c>
      <c r="AA456">
        <f t="shared" si="15"/>
        <v>331.6791591869038</v>
      </c>
    </row>
    <row r="457" spans="1:28" x14ac:dyDescent="0.2">
      <c r="A457" s="1" t="s">
        <v>455</v>
      </c>
      <c r="B457" s="2">
        <v>7813333</v>
      </c>
      <c r="C457" s="3">
        <v>364443</v>
      </c>
      <c r="D457" s="4">
        <v>262.39499999999998</v>
      </c>
      <c r="E457" s="4">
        <v>255.255</v>
      </c>
      <c r="F457" s="5" t="s">
        <v>1</v>
      </c>
      <c r="G457" s="4">
        <v>260.61</v>
      </c>
      <c r="H457" s="4">
        <v>255.255</v>
      </c>
      <c r="I457" s="4">
        <v>265.96499999999997</v>
      </c>
      <c r="J457" s="4">
        <v>273.10500000000002</v>
      </c>
      <c r="K457" s="4">
        <v>273.10500000000002</v>
      </c>
      <c r="L457" s="4">
        <v>257.04000000000002</v>
      </c>
      <c r="M457" s="4">
        <v>257.04000000000002</v>
      </c>
      <c r="N457" s="4">
        <v>255.255</v>
      </c>
      <c r="O457" s="4">
        <v>255.255</v>
      </c>
      <c r="P457" s="5" t="s">
        <v>1</v>
      </c>
      <c r="Q457" s="4">
        <v>251.685</v>
      </c>
      <c r="R457" s="5" t="s">
        <v>1</v>
      </c>
      <c r="S457" s="4">
        <v>265.96499999999997</v>
      </c>
      <c r="T457" s="4">
        <v>264.18</v>
      </c>
      <c r="U457" s="4">
        <v>264.18</v>
      </c>
      <c r="V457" s="4">
        <v>273.10500000000002</v>
      </c>
      <c r="W457" s="4">
        <v>242.76</v>
      </c>
      <c r="X457" s="4">
        <v>233.83500000000001</v>
      </c>
      <c r="Y457" s="4">
        <v>257.04000000000002</v>
      </c>
      <c r="Z457" s="8">
        <f t="shared" si="14"/>
        <v>259.10684210526318</v>
      </c>
      <c r="AA457">
        <f t="shared" si="15"/>
        <v>1406.5356091675246</v>
      </c>
    </row>
    <row r="458" spans="1:28" x14ac:dyDescent="0.2">
      <c r="A458" s="1" t="s">
        <v>456</v>
      </c>
      <c r="B458" s="2">
        <v>4388603</v>
      </c>
      <c r="C458" s="3">
        <v>693398</v>
      </c>
      <c r="D458" s="4">
        <v>3205.4715179999998</v>
      </c>
      <c r="E458" s="4">
        <v>3205.4715179999998</v>
      </c>
      <c r="F458" s="5" t="s">
        <v>1</v>
      </c>
      <c r="G458" s="4">
        <v>3205.4715179999998</v>
      </c>
      <c r="H458" s="4">
        <v>3205.4715179999998</v>
      </c>
      <c r="I458" s="4">
        <v>3205.4715179999998</v>
      </c>
      <c r="J458" s="4">
        <v>3205.4715179999998</v>
      </c>
      <c r="K458" s="4">
        <v>3205.4715179999998</v>
      </c>
      <c r="L458" s="4">
        <v>3205.4715179999998</v>
      </c>
      <c r="M458" s="4">
        <v>3205.4715179999998</v>
      </c>
      <c r="N458" s="4">
        <v>3205.4715179999998</v>
      </c>
      <c r="O458" s="4">
        <v>3205.4715179999998</v>
      </c>
      <c r="P458" s="5" t="s">
        <v>1</v>
      </c>
      <c r="Q458" s="4">
        <v>3205.4715179999998</v>
      </c>
      <c r="R458" s="5" t="s">
        <v>1</v>
      </c>
      <c r="S458" s="4">
        <v>3205.4715179999998</v>
      </c>
      <c r="T458" s="4">
        <v>3205.4715179999998</v>
      </c>
      <c r="U458" s="4">
        <v>3205.4715179999998</v>
      </c>
      <c r="V458" s="4">
        <v>3205.4715179999998</v>
      </c>
      <c r="W458" s="4">
        <v>3205.4715179999998</v>
      </c>
      <c r="X458" s="4">
        <v>3205.4715179999998</v>
      </c>
      <c r="Y458" s="4">
        <v>3205.4715179999998</v>
      </c>
      <c r="Z458" s="8">
        <f t="shared" si="14"/>
        <v>3205.4715179999989</v>
      </c>
      <c r="AA458">
        <f t="shared" si="15"/>
        <v>216.31700550333832</v>
      </c>
    </row>
    <row r="459" spans="1:28" x14ac:dyDescent="0.2">
      <c r="A459" s="1" t="s">
        <v>457</v>
      </c>
      <c r="B459" s="2">
        <v>4328263</v>
      </c>
      <c r="C459" s="3">
        <v>4347125.2520000003</v>
      </c>
      <c r="D459" s="4">
        <v>1346.7679144660001</v>
      </c>
      <c r="E459" s="4">
        <v>1346.7679144660001</v>
      </c>
      <c r="F459" s="5" t="s">
        <v>1</v>
      </c>
      <c r="G459" s="4">
        <v>1330.829832638</v>
      </c>
      <c r="H459" s="4">
        <v>1330.829832638</v>
      </c>
      <c r="I459" s="4">
        <v>1338.798873552</v>
      </c>
      <c r="J459" s="4">
        <v>1330.829832638</v>
      </c>
      <c r="K459" s="4">
        <v>1322.8607917239999</v>
      </c>
      <c r="L459" s="4">
        <v>1322.8607917239999</v>
      </c>
      <c r="M459" s="4">
        <v>1322.8607917239999</v>
      </c>
      <c r="N459" s="4">
        <v>1338.798873552</v>
      </c>
      <c r="O459" s="4">
        <v>1330.829832638</v>
      </c>
      <c r="P459" s="5" t="s">
        <v>1</v>
      </c>
      <c r="Q459" s="4">
        <v>1346.7679144660001</v>
      </c>
      <c r="R459" s="5" t="s">
        <v>1</v>
      </c>
      <c r="S459" s="4">
        <v>1330.829832638</v>
      </c>
      <c r="T459" s="4">
        <v>1330.829832638</v>
      </c>
      <c r="U459" s="4">
        <v>1346.7679144660001</v>
      </c>
      <c r="V459" s="4">
        <v>1322.8607917239999</v>
      </c>
      <c r="W459" s="4">
        <v>1346.7679144660001</v>
      </c>
      <c r="X459" s="4">
        <v>1330.829832638</v>
      </c>
      <c r="Y459" s="4">
        <v>1322.8607917239999</v>
      </c>
      <c r="Z459" s="8">
        <f t="shared" si="14"/>
        <v>1333.7657950799999</v>
      </c>
      <c r="AA459">
        <f t="shared" si="15"/>
        <v>3259.28680135275</v>
      </c>
    </row>
    <row r="460" spans="1:28" x14ac:dyDescent="0.2">
      <c r="A460" s="1" t="s">
        <v>458</v>
      </c>
      <c r="B460" s="2">
        <v>4913760</v>
      </c>
      <c r="C460" s="3">
        <v>5875830</v>
      </c>
      <c r="D460" s="4">
        <v>2421.6639770000002</v>
      </c>
      <c r="E460" s="4">
        <v>2404.2419340000001</v>
      </c>
      <c r="F460" s="5" t="s">
        <v>1</v>
      </c>
      <c r="G460" s="4">
        <v>2369.3978480000001</v>
      </c>
      <c r="H460" s="4">
        <v>2334.553762</v>
      </c>
      <c r="I460" s="4">
        <v>2334.553762</v>
      </c>
      <c r="J460" s="4">
        <v>2369.3978480000001</v>
      </c>
      <c r="K460" s="4">
        <v>2369.3978480000001</v>
      </c>
      <c r="L460" s="4">
        <v>2317.131719</v>
      </c>
      <c r="M460" s="4">
        <v>2299.7096759999999</v>
      </c>
      <c r="N460" s="4">
        <v>2351.975805</v>
      </c>
      <c r="O460" s="4">
        <v>2334.553762</v>
      </c>
      <c r="P460" s="5" t="s">
        <v>1</v>
      </c>
      <c r="Q460" s="4">
        <v>2351.975805</v>
      </c>
      <c r="R460" s="5" t="s">
        <v>1</v>
      </c>
      <c r="S460" s="4">
        <v>2369.3978480000001</v>
      </c>
      <c r="T460" s="4">
        <v>2456.5080630000002</v>
      </c>
      <c r="U460" s="4">
        <v>2439.0860200000002</v>
      </c>
      <c r="V460" s="4">
        <v>2386.8198910000001</v>
      </c>
      <c r="W460" s="4">
        <v>2421.6639770000002</v>
      </c>
      <c r="X460" s="4">
        <v>2369.3978480000001</v>
      </c>
      <c r="Y460" s="4">
        <v>2578.462364</v>
      </c>
      <c r="Z460" s="8">
        <f t="shared" si="14"/>
        <v>2383.1520924736842</v>
      </c>
      <c r="AA460">
        <f t="shared" si="15"/>
        <v>2465.5707113938147</v>
      </c>
    </row>
    <row r="461" spans="1:28" x14ac:dyDescent="0.2">
      <c r="A461" s="1" t="s">
        <v>459</v>
      </c>
      <c r="B461" s="2">
        <v>4871651</v>
      </c>
      <c r="C461" s="3">
        <v>639806.55599999998</v>
      </c>
      <c r="D461" s="4">
        <v>12736.195516968</v>
      </c>
      <c r="E461" s="4">
        <v>12787.968669476</v>
      </c>
      <c r="F461" s="5" t="s">
        <v>1</v>
      </c>
      <c r="G461" s="4">
        <v>12166.69083938</v>
      </c>
      <c r="H461" s="4">
        <v>12218.463991888</v>
      </c>
      <c r="I461" s="4">
        <v>11338.320399251999</v>
      </c>
      <c r="J461" s="4">
        <v>11804.278771824</v>
      </c>
      <c r="K461" s="4">
        <v>11545.413009284001</v>
      </c>
      <c r="L461" s="4">
        <v>11286.547246743999</v>
      </c>
      <c r="M461" s="4">
        <v>11338.320399251999</v>
      </c>
      <c r="N461" s="4">
        <v>11959.598229347999</v>
      </c>
      <c r="O461" s="4">
        <v>13590.452533350001</v>
      </c>
      <c r="P461" s="5" t="s">
        <v>1</v>
      </c>
      <c r="Q461" s="4">
        <v>12943.288127</v>
      </c>
      <c r="R461" s="5" t="s">
        <v>1</v>
      </c>
      <c r="S461" s="4">
        <v>12373.783449412</v>
      </c>
      <c r="T461" s="4">
        <v>13072.72100827</v>
      </c>
      <c r="U461" s="4">
        <v>12943.288127</v>
      </c>
      <c r="V461" s="4">
        <v>11959.598229347999</v>
      </c>
      <c r="W461" s="4">
        <v>12166.69083938</v>
      </c>
      <c r="X461" s="4">
        <v>12166.69083938</v>
      </c>
      <c r="Y461" s="4">
        <v>12063.144534364001</v>
      </c>
      <c r="Z461" s="8">
        <f t="shared" si="14"/>
        <v>12234.813408469474</v>
      </c>
      <c r="AA461">
        <f t="shared" si="15"/>
        <v>52.293936543167703</v>
      </c>
    </row>
    <row r="462" spans="1:28" x14ac:dyDescent="0.2">
      <c r="A462" s="1" t="s">
        <v>460</v>
      </c>
      <c r="B462" s="2">
        <v>4364836</v>
      </c>
      <c r="C462" s="3">
        <v>1127184.121</v>
      </c>
      <c r="D462" s="4">
        <v>9430.4475199999997</v>
      </c>
      <c r="E462" s="4">
        <v>9326.2436799999996</v>
      </c>
      <c r="F462" s="5" t="s">
        <v>1</v>
      </c>
      <c r="G462" s="4">
        <v>8987.5812000000005</v>
      </c>
      <c r="H462" s="4">
        <v>9169.9379200000003</v>
      </c>
      <c r="I462" s="4">
        <v>9117.8359999999993</v>
      </c>
      <c r="J462" s="4">
        <v>9222.0398399999995</v>
      </c>
      <c r="K462" s="4">
        <v>9326.2436799999996</v>
      </c>
      <c r="L462" s="4">
        <v>9013.6321599999992</v>
      </c>
      <c r="M462" s="4">
        <v>9065.7340800000002</v>
      </c>
      <c r="N462" s="4">
        <v>8935.4792799999996</v>
      </c>
      <c r="O462" s="4">
        <v>8961.53024</v>
      </c>
      <c r="P462" s="5" t="s">
        <v>1</v>
      </c>
      <c r="Q462" s="4">
        <v>8648.9187199999997</v>
      </c>
      <c r="R462" s="5" t="s">
        <v>1</v>
      </c>
      <c r="S462" s="4">
        <v>8544.7148799999995</v>
      </c>
      <c r="T462" s="4">
        <v>8961.53024</v>
      </c>
      <c r="U462" s="4">
        <v>9039.6831199999997</v>
      </c>
      <c r="V462" s="4">
        <v>8961.53024</v>
      </c>
      <c r="W462" s="4">
        <v>8935.4792799999996</v>
      </c>
      <c r="X462" s="4">
        <v>8883.3773600000004</v>
      </c>
      <c r="Y462" s="4">
        <v>8883.3773600000004</v>
      </c>
      <c r="Z462" s="8">
        <f t="shared" si="14"/>
        <v>9021.8587789473677</v>
      </c>
      <c r="AA462">
        <f t="shared" si="15"/>
        <v>124.93923354578547</v>
      </c>
      <c r="AB462" t="s">
        <v>635</v>
      </c>
    </row>
    <row r="463" spans="1:28" x14ac:dyDescent="0.2">
      <c r="A463" s="1" t="s">
        <v>461</v>
      </c>
      <c r="B463" s="2">
        <v>4913805</v>
      </c>
      <c r="C463" s="3">
        <v>349453.179</v>
      </c>
      <c r="D463" s="4">
        <v>3484.4228397749998</v>
      </c>
      <c r="E463" s="4">
        <v>3304.4761203500002</v>
      </c>
      <c r="F463" s="5" t="s">
        <v>1</v>
      </c>
      <c r="G463" s="4">
        <v>3010.0178522000001</v>
      </c>
      <c r="H463" s="4">
        <v>3258.6715008599999</v>
      </c>
      <c r="I463" s="4">
        <v>3160.51874481</v>
      </c>
      <c r="J463" s="4">
        <v>3108.17060825</v>
      </c>
      <c r="K463" s="4">
        <v>3173.6057789500001</v>
      </c>
      <c r="L463" s="4">
        <v>3193.2363301599999</v>
      </c>
      <c r="M463" s="4">
        <v>3140.8881935999998</v>
      </c>
      <c r="N463" s="4">
        <v>3049.2789546200001</v>
      </c>
      <c r="O463" s="4">
        <v>3081.99653997</v>
      </c>
      <c r="P463" s="5" t="s">
        <v>1</v>
      </c>
      <c r="Q463" s="4">
        <v>3042.7354375499999</v>
      </c>
      <c r="R463" s="5" t="s">
        <v>1</v>
      </c>
      <c r="S463" s="4">
        <v>3042.7354375499999</v>
      </c>
      <c r="T463" s="4">
        <v>3055.8224716899999</v>
      </c>
      <c r="U463" s="4">
        <v>3134.34467653</v>
      </c>
      <c r="V463" s="4">
        <v>3075.4530229000002</v>
      </c>
      <c r="W463" s="4">
        <v>3081.99653997</v>
      </c>
      <c r="X463" s="4">
        <v>3055.8224716899999</v>
      </c>
      <c r="Y463" s="4">
        <v>3055.8224716899999</v>
      </c>
      <c r="Z463" s="8">
        <f t="shared" si="14"/>
        <v>3132.1061049007899</v>
      </c>
      <c r="AA463">
        <f t="shared" si="15"/>
        <v>111.57130930309559</v>
      </c>
    </row>
    <row r="464" spans="1:28" x14ac:dyDescent="0.2">
      <c r="A464" s="1" t="s">
        <v>462</v>
      </c>
      <c r="B464" s="2">
        <v>4914750</v>
      </c>
      <c r="C464" s="3">
        <v>1972463.165</v>
      </c>
      <c r="D464" s="4">
        <v>3287.4400054500002</v>
      </c>
      <c r="E464" s="4">
        <v>3287.4400054500002</v>
      </c>
      <c r="F464" s="5" t="s">
        <v>1</v>
      </c>
      <c r="G464" s="4">
        <v>3287.4400054500002</v>
      </c>
      <c r="H464" s="4">
        <v>3287.4400054500002</v>
      </c>
      <c r="I464" s="4">
        <v>3287.4400054500002</v>
      </c>
      <c r="J464" s="4">
        <v>3287.4400054500002</v>
      </c>
      <c r="K464" s="4">
        <v>3287.4400054500002</v>
      </c>
      <c r="L464" s="4">
        <v>3287.4400054500002</v>
      </c>
      <c r="M464" s="4">
        <v>3287.4400054500002</v>
      </c>
      <c r="N464" s="4">
        <v>3287.4400054500002</v>
      </c>
      <c r="O464" s="4">
        <v>3302.5200054749998</v>
      </c>
      <c r="P464" s="5" t="s">
        <v>1</v>
      </c>
      <c r="Q464" s="4">
        <v>3302.5200054749998</v>
      </c>
      <c r="R464" s="5" t="s">
        <v>1</v>
      </c>
      <c r="S464" s="4">
        <v>3302.5200054749998</v>
      </c>
      <c r="T464" s="4">
        <v>3302.5200054749998</v>
      </c>
      <c r="U464" s="4">
        <v>3302.5200054749998</v>
      </c>
      <c r="V464" s="4">
        <v>3302.5200054749998</v>
      </c>
      <c r="W464" s="4">
        <v>3302.5200054749998</v>
      </c>
      <c r="X464" s="4">
        <v>3302.5200054749998</v>
      </c>
      <c r="Y464" s="4">
        <v>3021.0266716750002</v>
      </c>
      <c r="Z464" s="8">
        <f t="shared" si="14"/>
        <v>3279.7677247355273</v>
      </c>
      <c r="AA464">
        <f t="shared" si="15"/>
        <v>601.40330979049895</v>
      </c>
    </row>
    <row r="465" spans="1:28" x14ac:dyDescent="0.2">
      <c r="A465" s="1" t="s">
        <v>463</v>
      </c>
      <c r="B465" s="2">
        <v>6360170</v>
      </c>
      <c r="C465" s="3">
        <v>10642305</v>
      </c>
      <c r="D465" s="4">
        <v>9433.9518019999996</v>
      </c>
      <c r="E465" s="4">
        <v>9371.4753000000001</v>
      </c>
      <c r="F465" s="5" t="s">
        <v>1</v>
      </c>
      <c r="G465" s="4">
        <v>9496.4283039999991</v>
      </c>
      <c r="H465" s="4">
        <v>9871.2873159999999</v>
      </c>
      <c r="I465" s="4">
        <v>9871.2873159999999</v>
      </c>
      <c r="J465" s="4">
        <v>10058.716822</v>
      </c>
      <c r="K465" s="4">
        <v>10246.146328000001</v>
      </c>
      <c r="L465" s="4">
        <v>10121.193324</v>
      </c>
      <c r="M465" s="4">
        <v>9871.2873159999999</v>
      </c>
      <c r="N465" s="4">
        <v>10371.099332</v>
      </c>
      <c r="O465" s="4">
        <v>10558.528838</v>
      </c>
      <c r="P465" s="5" t="s">
        <v>1</v>
      </c>
      <c r="Q465" s="4">
        <v>10496.052336000001</v>
      </c>
      <c r="R465" s="5" t="s">
        <v>1</v>
      </c>
      <c r="S465" s="4">
        <v>10058.716822</v>
      </c>
      <c r="T465" s="4">
        <v>10621.00534</v>
      </c>
      <c r="U465" s="4">
        <v>11183.293857999999</v>
      </c>
      <c r="V465" s="4">
        <v>11808.058878</v>
      </c>
      <c r="W465" s="4">
        <v>11620.629371999999</v>
      </c>
      <c r="X465" s="4">
        <v>11908.468992</v>
      </c>
      <c r="Y465" s="4">
        <v>11660.375888</v>
      </c>
      <c r="Z465" s="8">
        <f t="shared" si="14"/>
        <v>10454.105446526317</v>
      </c>
      <c r="AA465">
        <f t="shared" si="15"/>
        <v>1018.0024541015337</v>
      </c>
      <c r="AB465" t="s">
        <v>636</v>
      </c>
    </row>
    <row r="466" spans="1:28" x14ac:dyDescent="0.2">
      <c r="A466" s="1" t="s">
        <v>464</v>
      </c>
      <c r="B466" s="2">
        <v>4910098</v>
      </c>
      <c r="C466" s="3">
        <v>6062186</v>
      </c>
      <c r="D466" s="4">
        <v>16454.233410000001</v>
      </c>
      <c r="E466" s="4">
        <v>17281.079310000001</v>
      </c>
      <c r="F466" s="5" t="s">
        <v>1</v>
      </c>
      <c r="G466" s="4">
        <v>16371.54882</v>
      </c>
      <c r="H466" s="4">
        <v>16371.54882</v>
      </c>
      <c r="I466" s="4">
        <v>15544.70292</v>
      </c>
      <c r="J466" s="4">
        <v>15958.12587</v>
      </c>
      <c r="K466" s="4">
        <v>16040.810460000001</v>
      </c>
      <c r="L466" s="4">
        <v>15875.441279999999</v>
      </c>
      <c r="M466" s="4">
        <v>15875.441279999999</v>
      </c>
      <c r="N466" s="4">
        <v>16123.49505</v>
      </c>
      <c r="O466" s="4">
        <v>16288.864229999999</v>
      </c>
      <c r="P466" s="5" t="s">
        <v>1</v>
      </c>
      <c r="Q466" s="4">
        <v>16536.918000000001</v>
      </c>
      <c r="R466" s="5" t="s">
        <v>1</v>
      </c>
      <c r="S466" s="4">
        <v>15544.70292</v>
      </c>
      <c r="T466" s="4">
        <v>15875.441279999999</v>
      </c>
      <c r="U466" s="4">
        <v>15958.12587</v>
      </c>
      <c r="V466" s="4">
        <v>15958.12587</v>
      </c>
      <c r="W466" s="4">
        <v>15792.75669</v>
      </c>
      <c r="X466" s="4">
        <v>16288.864229999999</v>
      </c>
      <c r="Y466" s="4">
        <v>16456.915333000001</v>
      </c>
      <c r="Z466" s="8">
        <f t="shared" si="14"/>
        <v>16136.691665421053</v>
      </c>
      <c r="AA466">
        <f t="shared" si="15"/>
        <v>375.67712922163093</v>
      </c>
      <c r="AB466" t="s">
        <v>634</v>
      </c>
    </row>
    <row r="467" spans="1:28" x14ac:dyDescent="0.2">
      <c r="A467" s="1" t="s">
        <v>465</v>
      </c>
      <c r="B467" s="2">
        <v>4986761</v>
      </c>
      <c r="C467" s="3">
        <v>243775.962</v>
      </c>
      <c r="D467" s="4">
        <v>1252.3158179980001</v>
      </c>
      <c r="E467" s="4">
        <v>1228.980740644</v>
      </c>
      <c r="F467" s="5" t="s">
        <v>1</v>
      </c>
      <c r="G467" s="4">
        <v>1205.6456632899999</v>
      </c>
      <c r="H467" s="4">
        <v>1221.202381526</v>
      </c>
      <c r="I467" s="4">
        <v>1228.980740644</v>
      </c>
      <c r="J467" s="4">
        <v>1236.759099762</v>
      </c>
      <c r="K467" s="4">
        <v>1236.759099762</v>
      </c>
      <c r="L467" s="4">
        <v>1221.202381526</v>
      </c>
      <c r="M467" s="4">
        <v>1221.202381526</v>
      </c>
      <c r="N467" s="4">
        <v>1213.4240224079999</v>
      </c>
      <c r="O467" s="4">
        <v>1205.6456632899999</v>
      </c>
      <c r="P467" s="5" t="s">
        <v>1</v>
      </c>
      <c r="Q467" s="4">
        <v>1197.8673041720001</v>
      </c>
      <c r="R467" s="5" t="s">
        <v>1</v>
      </c>
      <c r="S467" s="4">
        <v>1205.6456632899999</v>
      </c>
      <c r="T467" s="4">
        <v>1205.6456632899999</v>
      </c>
      <c r="U467" s="4">
        <v>1197.8673041720001</v>
      </c>
      <c r="V467" s="4">
        <v>1205.6456632899999</v>
      </c>
      <c r="W467" s="4">
        <v>1205.6456632899999</v>
      </c>
      <c r="X467" s="4">
        <v>1205.6456632899999</v>
      </c>
      <c r="Y467" s="4">
        <v>1096.748635638</v>
      </c>
      <c r="Z467" s="8">
        <f t="shared" si="14"/>
        <v>1210.148923832</v>
      </c>
      <c r="AA467">
        <f t="shared" si="15"/>
        <v>201.44294408664234</v>
      </c>
    </row>
    <row r="468" spans="1:28" x14ac:dyDescent="0.2">
      <c r="A468" s="1" t="s">
        <v>466</v>
      </c>
      <c r="B468" s="2">
        <v>4912762</v>
      </c>
      <c r="C468" s="3">
        <v>688129.18799999997</v>
      </c>
      <c r="D468" s="4">
        <v>112.16695648</v>
      </c>
      <c r="E468" s="4">
        <v>112.16695648</v>
      </c>
      <c r="F468" s="5" t="s">
        <v>1</v>
      </c>
      <c r="G468" s="4">
        <v>115.67217386999999</v>
      </c>
      <c r="H468" s="4">
        <v>117.074260826</v>
      </c>
      <c r="I468" s="4">
        <v>117.775304304</v>
      </c>
      <c r="J468" s="4">
        <v>121.981565172</v>
      </c>
      <c r="K468" s="4">
        <v>120.579478216</v>
      </c>
      <c r="L468" s="4">
        <v>119.878434738</v>
      </c>
      <c r="M468" s="4">
        <v>126.18782604</v>
      </c>
      <c r="N468" s="4">
        <v>124.084695606</v>
      </c>
      <c r="O468" s="4">
        <v>122.68260865000001</v>
      </c>
      <c r="P468" s="5" t="s">
        <v>1</v>
      </c>
      <c r="Q468" s="4">
        <v>121.280521694</v>
      </c>
      <c r="R468" s="5" t="s">
        <v>1</v>
      </c>
      <c r="S468" s="4">
        <v>121.280521694</v>
      </c>
      <c r="T468" s="4">
        <v>119.17739125999999</v>
      </c>
      <c r="U468" s="4">
        <v>118.476347782</v>
      </c>
      <c r="V468" s="4">
        <v>118.476347782</v>
      </c>
      <c r="W468" s="4">
        <v>117.775304304</v>
      </c>
      <c r="X468" s="4">
        <v>117.775304304</v>
      </c>
      <c r="Y468" s="4">
        <v>119.17739125999999</v>
      </c>
      <c r="Z468" s="8">
        <f t="shared" si="14"/>
        <v>119.14049423484211</v>
      </c>
      <c r="AA468">
        <f t="shared" si="15"/>
        <v>5775.7791959768419</v>
      </c>
    </row>
    <row r="469" spans="1:28" x14ac:dyDescent="0.2">
      <c r="A469" s="1" t="s">
        <v>467</v>
      </c>
      <c r="B469" s="2">
        <v>4978413</v>
      </c>
      <c r="C469" s="3">
        <v>1793023.08</v>
      </c>
      <c r="D469" s="4">
        <v>392</v>
      </c>
      <c r="E469" s="4">
        <v>392</v>
      </c>
      <c r="F469" s="5" t="s">
        <v>1</v>
      </c>
      <c r="G469" s="4">
        <v>392</v>
      </c>
      <c r="H469" s="4">
        <v>392</v>
      </c>
      <c r="I469" s="4">
        <v>392</v>
      </c>
      <c r="J469" s="4">
        <v>392</v>
      </c>
      <c r="K469" s="4">
        <v>392</v>
      </c>
      <c r="L469" s="4">
        <v>392</v>
      </c>
      <c r="M469" s="4">
        <v>392</v>
      </c>
      <c r="N469" s="4">
        <v>392</v>
      </c>
      <c r="O469" s="4">
        <v>392</v>
      </c>
      <c r="P469" s="5" t="s">
        <v>1</v>
      </c>
      <c r="Q469" s="4">
        <v>392</v>
      </c>
      <c r="R469" s="5" t="s">
        <v>1</v>
      </c>
      <c r="S469" s="4">
        <v>392</v>
      </c>
      <c r="T469" s="4">
        <v>392</v>
      </c>
      <c r="U469" s="4">
        <v>392</v>
      </c>
      <c r="V469" s="4">
        <v>392</v>
      </c>
      <c r="W469" s="4">
        <v>392</v>
      </c>
      <c r="X469" s="4">
        <v>392</v>
      </c>
      <c r="Y469" s="4">
        <v>392</v>
      </c>
      <c r="Z469" s="8">
        <f t="shared" si="14"/>
        <v>392</v>
      </c>
      <c r="AA469">
        <f t="shared" si="15"/>
        <v>4574.038469387755</v>
      </c>
    </row>
    <row r="470" spans="1:28" x14ac:dyDescent="0.2">
      <c r="A470" s="1" t="s">
        <v>468</v>
      </c>
      <c r="B470" s="2">
        <v>4864391</v>
      </c>
      <c r="C470" s="3">
        <v>379364.37800000003</v>
      </c>
      <c r="D470" s="4">
        <v>351.45014374800002</v>
      </c>
      <c r="E470" s="4">
        <v>351.45014374800002</v>
      </c>
      <c r="F470" s="5" t="s">
        <v>1</v>
      </c>
      <c r="G470" s="4">
        <v>351.45014374800002</v>
      </c>
      <c r="H470" s="4">
        <v>355.00014520000002</v>
      </c>
      <c r="I470" s="4">
        <v>355.00014520000002</v>
      </c>
      <c r="J470" s="4">
        <v>355.00014520000002</v>
      </c>
      <c r="K470" s="4">
        <v>369.20015100799998</v>
      </c>
      <c r="L470" s="4">
        <v>394.050161172</v>
      </c>
      <c r="M470" s="4">
        <v>394.050161172</v>
      </c>
      <c r="N470" s="4">
        <v>358.55014665200002</v>
      </c>
      <c r="O470" s="4">
        <v>394.050161172</v>
      </c>
      <c r="P470" s="5" t="s">
        <v>1</v>
      </c>
      <c r="Q470" s="4">
        <v>390.50015972</v>
      </c>
      <c r="R470" s="5" t="s">
        <v>1</v>
      </c>
      <c r="S470" s="4">
        <v>386.950158268</v>
      </c>
      <c r="T470" s="4">
        <v>390.50015972</v>
      </c>
      <c r="U470" s="4">
        <v>408.25016698000002</v>
      </c>
      <c r="V470" s="4">
        <v>408.25016698000002</v>
      </c>
      <c r="W470" s="4">
        <v>408.25016698000002</v>
      </c>
      <c r="X470" s="4">
        <v>426.00017423999998</v>
      </c>
      <c r="Y470" s="4">
        <v>450.850184404</v>
      </c>
      <c r="Z470" s="8">
        <f t="shared" si="14"/>
        <v>384.1475255427369</v>
      </c>
      <c r="AA470">
        <f t="shared" si="15"/>
        <v>987.54867017305639</v>
      </c>
    </row>
    <row r="471" spans="1:28" x14ac:dyDescent="0.2">
      <c r="A471" s="1" t="s">
        <v>477</v>
      </c>
      <c r="B471" s="2">
        <v>6676389</v>
      </c>
      <c r="C471" s="3">
        <v>323237.56800000003</v>
      </c>
      <c r="D471" s="4">
        <v>9491.1060230000003</v>
      </c>
      <c r="E471" s="4">
        <v>9454.4608260000005</v>
      </c>
      <c r="F471" s="5" t="s">
        <v>1</v>
      </c>
      <c r="G471" s="4">
        <v>9417.8156290000006</v>
      </c>
      <c r="H471" s="4">
        <v>9417.8156290000006</v>
      </c>
      <c r="I471" s="4">
        <v>9381.1704320000008</v>
      </c>
      <c r="J471" s="4">
        <v>9307.8800379999993</v>
      </c>
      <c r="K471" s="4">
        <v>9234.5896439999997</v>
      </c>
      <c r="L471" s="4">
        <v>9161.29925</v>
      </c>
      <c r="M471" s="4">
        <v>9051.3636590000006</v>
      </c>
      <c r="N471" s="4">
        <v>9088.0088560000004</v>
      </c>
      <c r="O471" s="4">
        <v>9088.0088560000004</v>
      </c>
      <c r="P471" s="5" t="s">
        <v>1</v>
      </c>
      <c r="Q471" s="4">
        <v>9344.5252349999992</v>
      </c>
      <c r="R471" s="5" t="s">
        <v>1</v>
      </c>
      <c r="S471" s="4">
        <v>9234.5896439999997</v>
      </c>
      <c r="T471" s="4">
        <v>9564.3964169999999</v>
      </c>
      <c r="U471" s="4">
        <v>9527.7512200000001</v>
      </c>
      <c r="V471" s="4">
        <v>9454.4608260000005</v>
      </c>
      <c r="W471" s="4">
        <v>9344.5252349999992</v>
      </c>
      <c r="X471" s="4">
        <v>9747.6224020000009</v>
      </c>
      <c r="Y471" s="4">
        <v>9784.2675990000007</v>
      </c>
      <c r="Z471" s="8">
        <f t="shared" ref="Z471:Z534" si="16">AVERAGE(D471:Y471)</f>
        <v>9373.4556536842101</v>
      </c>
      <c r="AA471">
        <f t="shared" ref="AA471:AA534" si="17">C471/Z471</f>
        <v>34.484354537160733</v>
      </c>
    </row>
    <row r="472" spans="1:28" x14ac:dyDescent="0.2">
      <c r="A472" s="1" t="s">
        <v>478</v>
      </c>
      <c r="B472" s="2">
        <v>7319262</v>
      </c>
      <c r="C472" s="3">
        <v>1083905.7209999999</v>
      </c>
      <c r="D472" s="4">
        <v>7373.2934801399997</v>
      </c>
      <c r="E472" s="4">
        <v>7373.2934801399997</v>
      </c>
      <c r="F472" s="5" t="s">
        <v>1</v>
      </c>
      <c r="G472" s="4">
        <v>7098.1705890900002</v>
      </c>
      <c r="H472" s="4">
        <v>6988.1214326700001</v>
      </c>
      <c r="I472" s="4">
        <v>6988.1214326700001</v>
      </c>
      <c r="J472" s="4">
        <v>7043.1460108800002</v>
      </c>
      <c r="K472" s="4">
        <v>7043.1460108800002</v>
      </c>
      <c r="L472" s="4">
        <v>7043.1460108800002</v>
      </c>
      <c r="M472" s="4">
        <v>7153.1951673000003</v>
      </c>
      <c r="N472" s="4">
        <v>7098.1705890900002</v>
      </c>
      <c r="O472" s="4">
        <v>7098.1705890900002</v>
      </c>
      <c r="P472" s="5" t="s">
        <v>1</v>
      </c>
      <c r="Q472" s="4">
        <v>6988.1214326700001</v>
      </c>
      <c r="R472" s="5" t="s">
        <v>1</v>
      </c>
      <c r="S472" s="4">
        <v>6988.1214326700001</v>
      </c>
      <c r="T472" s="4">
        <v>7043.1460108800002</v>
      </c>
      <c r="U472" s="4">
        <v>6933.09685446</v>
      </c>
      <c r="V472" s="4">
        <v>6878.07227625</v>
      </c>
      <c r="W472" s="4">
        <v>6933.09685446</v>
      </c>
      <c r="X472" s="4">
        <v>6988.1214326700001</v>
      </c>
      <c r="Y472" s="4">
        <v>7098.1706406900003</v>
      </c>
      <c r="Z472" s="8">
        <f t="shared" si="16"/>
        <v>7060.5221961884208</v>
      </c>
      <c r="AA472">
        <f t="shared" si="17"/>
        <v>153.51636761161089</v>
      </c>
    </row>
    <row r="473" spans="1:28" x14ac:dyDescent="0.2">
      <c r="A473" s="1" t="s">
        <v>479</v>
      </c>
      <c r="B473" s="2">
        <v>10996644</v>
      </c>
      <c r="C473" s="3">
        <v>37821.695</v>
      </c>
      <c r="D473" s="4">
        <v>585</v>
      </c>
      <c r="E473" s="4">
        <v>550.875</v>
      </c>
      <c r="F473" s="5" t="s">
        <v>1</v>
      </c>
      <c r="G473" s="4">
        <v>559</v>
      </c>
      <c r="H473" s="4">
        <v>559</v>
      </c>
      <c r="I473" s="4">
        <v>559</v>
      </c>
      <c r="J473" s="4">
        <v>557.375</v>
      </c>
      <c r="K473" s="4">
        <v>555.75</v>
      </c>
      <c r="L473" s="4">
        <v>617.5</v>
      </c>
      <c r="M473" s="4">
        <v>550.875</v>
      </c>
      <c r="N473" s="4">
        <v>552.5</v>
      </c>
      <c r="O473" s="4">
        <v>555.75</v>
      </c>
      <c r="P473" s="5" t="s">
        <v>1</v>
      </c>
      <c r="Q473" s="4">
        <v>552.5</v>
      </c>
      <c r="R473" s="5" t="s">
        <v>1</v>
      </c>
      <c r="S473" s="4">
        <v>554.125</v>
      </c>
      <c r="T473" s="4">
        <v>554.125</v>
      </c>
      <c r="U473" s="4">
        <v>555.75</v>
      </c>
      <c r="V473" s="4">
        <v>555.75</v>
      </c>
      <c r="W473" s="4">
        <v>557.375</v>
      </c>
      <c r="X473" s="4">
        <v>557.375</v>
      </c>
      <c r="Y473" s="4">
        <v>559</v>
      </c>
      <c r="Z473" s="8">
        <f t="shared" si="16"/>
        <v>560.45394736842104</v>
      </c>
      <c r="AA473">
        <f t="shared" si="17"/>
        <v>67.484037140945432</v>
      </c>
    </row>
    <row r="474" spans="1:28" x14ac:dyDescent="0.2">
      <c r="A474" s="1" t="s">
        <v>480</v>
      </c>
      <c r="B474" s="2">
        <v>12884989</v>
      </c>
      <c r="C474" s="3">
        <v>6279.6949999999997</v>
      </c>
      <c r="D474" s="5" t="s">
        <v>1</v>
      </c>
      <c r="E474" s="5" t="s">
        <v>1</v>
      </c>
      <c r="F474" s="5" t="s">
        <v>1</v>
      </c>
      <c r="G474" s="5" t="s">
        <v>1</v>
      </c>
      <c r="H474" s="5" t="s">
        <v>1</v>
      </c>
      <c r="I474" s="5" t="s">
        <v>1</v>
      </c>
      <c r="J474" s="5" t="s">
        <v>1</v>
      </c>
      <c r="K474" s="5" t="s">
        <v>1</v>
      </c>
      <c r="L474" s="5" t="s">
        <v>1</v>
      </c>
      <c r="M474" s="5" t="s">
        <v>1</v>
      </c>
      <c r="N474" s="5" t="s">
        <v>1</v>
      </c>
      <c r="O474" s="5" t="s">
        <v>1</v>
      </c>
      <c r="P474" s="5" t="s">
        <v>1</v>
      </c>
      <c r="Q474" s="5" t="s">
        <v>1</v>
      </c>
      <c r="R474" s="5" t="s">
        <v>1</v>
      </c>
      <c r="S474" s="5" t="s">
        <v>1</v>
      </c>
      <c r="T474" s="5" t="s">
        <v>1</v>
      </c>
      <c r="U474" s="5" t="s">
        <v>1</v>
      </c>
      <c r="V474" s="5" t="s">
        <v>1</v>
      </c>
      <c r="W474" s="5" t="s">
        <v>1</v>
      </c>
      <c r="X474" s="5" t="s">
        <v>1</v>
      </c>
      <c r="Y474" s="5" t="s">
        <v>1</v>
      </c>
      <c r="Z474" s="8" t="e">
        <f t="shared" si="16"/>
        <v>#DIV/0!</v>
      </c>
      <c r="AA474" t="e">
        <f t="shared" si="17"/>
        <v>#DIV/0!</v>
      </c>
    </row>
    <row r="475" spans="1:28" x14ac:dyDescent="0.2">
      <c r="A475" s="1" t="s">
        <v>481</v>
      </c>
      <c r="B475" s="2">
        <v>14119972</v>
      </c>
      <c r="C475" s="3">
        <v>21872.749</v>
      </c>
      <c r="D475" s="4">
        <v>51.75</v>
      </c>
      <c r="E475" s="4">
        <v>49.5</v>
      </c>
      <c r="F475" s="5" t="s">
        <v>1</v>
      </c>
      <c r="G475" s="4">
        <v>47.25</v>
      </c>
      <c r="H475" s="4">
        <v>47.25</v>
      </c>
      <c r="I475" s="4">
        <v>43.125</v>
      </c>
      <c r="J475" s="4">
        <v>40.875</v>
      </c>
      <c r="K475" s="4">
        <v>55.125</v>
      </c>
      <c r="L475" s="4">
        <v>58.875</v>
      </c>
      <c r="M475" s="4">
        <v>52.5</v>
      </c>
      <c r="N475" s="4">
        <v>49.875</v>
      </c>
      <c r="O475" s="4">
        <v>49.5</v>
      </c>
      <c r="P475" s="5" t="s">
        <v>1</v>
      </c>
      <c r="Q475" s="4">
        <v>50.25</v>
      </c>
      <c r="R475" s="5" t="s">
        <v>1</v>
      </c>
      <c r="S475" s="4">
        <v>63</v>
      </c>
      <c r="T475" s="4">
        <v>55.875</v>
      </c>
      <c r="U475" s="4">
        <v>54.75</v>
      </c>
      <c r="V475" s="4">
        <v>53.25</v>
      </c>
      <c r="W475" s="4">
        <v>55.875</v>
      </c>
      <c r="X475" s="4">
        <v>54.375</v>
      </c>
      <c r="Y475" s="4">
        <v>52.875</v>
      </c>
      <c r="Z475" s="8">
        <f t="shared" si="16"/>
        <v>51.888157894736842</v>
      </c>
      <c r="AA475">
        <f t="shared" si="17"/>
        <v>421.53643311778876</v>
      </c>
    </row>
    <row r="476" spans="1:28" x14ac:dyDescent="0.2">
      <c r="A476" s="1" t="s">
        <v>482</v>
      </c>
      <c r="B476" s="2">
        <v>6676122</v>
      </c>
      <c r="C476" s="3">
        <v>1192946.648</v>
      </c>
      <c r="D476" s="4">
        <v>2882</v>
      </c>
      <c r="E476" s="4">
        <v>2954.05</v>
      </c>
      <c r="F476" s="5" t="s">
        <v>1</v>
      </c>
      <c r="G476" s="4">
        <v>2954.05</v>
      </c>
      <c r="H476" s="4">
        <v>2954.05</v>
      </c>
      <c r="I476" s="4">
        <v>2954.05</v>
      </c>
      <c r="J476" s="4">
        <v>2954.05</v>
      </c>
      <c r="K476" s="4">
        <v>2954.05</v>
      </c>
      <c r="L476" s="4">
        <v>2936.0374999999999</v>
      </c>
      <c r="M476" s="4">
        <v>2936.0374999999999</v>
      </c>
      <c r="N476" s="4">
        <v>2791.9375</v>
      </c>
      <c r="O476" s="4">
        <v>2791.9375</v>
      </c>
      <c r="P476" s="5" t="s">
        <v>1</v>
      </c>
      <c r="Q476" s="4">
        <v>2882</v>
      </c>
      <c r="R476" s="5" t="s">
        <v>1</v>
      </c>
      <c r="S476" s="4">
        <v>2827.9625000000001</v>
      </c>
      <c r="T476" s="4">
        <v>2809.95</v>
      </c>
      <c r="U476" s="4">
        <v>2809.95</v>
      </c>
      <c r="V476" s="4">
        <v>2863.9875000000002</v>
      </c>
      <c r="W476" s="4">
        <v>2755.9124999999999</v>
      </c>
      <c r="X476" s="4">
        <v>2809.95</v>
      </c>
      <c r="Y476" s="4">
        <v>2809.95</v>
      </c>
      <c r="Z476" s="8">
        <f t="shared" si="16"/>
        <v>2875.3638157894734</v>
      </c>
      <c r="AA476">
        <f t="shared" si="17"/>
        <v>414.88546299747429</v>
      </c>
    </row>
    <row r="477" spans="1:28" x14ac:dyDescent="0.2">
      <c r="A477" s="1" t="s">
        <v>483</v>
      </c>
      <c r="B477" s="2">
        <v>11188267</v>
      </c>
      <c r="C477" s="3">
        <v>40266.396000000001</v>
      </c>
      <c r="D477" s="5" t="s">
        <v>1</v>
      </c>
      <c r="E477" s="5" t="s">
        <v>1</v>
      </c>
      <c r="F477" s="5" t="s">
        <v>1</v>
      </c>
      <c r="G477" s="5" t="s">
        <v>1</v>
      </c>
      <c r="H477" s="5" t="s">
        <v>1</v>
      </c>
      <c r="I477" s="5" t="s">
        <v>1</v>
      </c>
      <c r="J477" s="5" t="s">
        <v>1</v>
      </c>
      <c r="K477" s="5" t="s">
        <v>1</v>
      </c>
      <c r="L477" s="5" t="s">
        <v>1</v>
      </c>
      <c r="M477" s="5" t="s">
        <v>1</v>
      </c>
      <c r="N477" s="5" t="s">
        <v>1</v>
      </c>
      <c r="O477" s="5" t="s">
        <v>1</v>
      </c>
      <c r="P477" s="5" t="s">
        <v>1</v>
      </c>
      <c r="Q477" s="5" t="s">
        <v>1</v>
      </c>
      <c r="R477" s="5" t="s">
        <v>1</v>
      </c>
      <c r="S477" s="5" t="s">
        <v>1</v>
      </c>
      <c r="T477" s="5" t="s">
        <v>1</v>
      </c>
      <c r="U477" s="5" t="s">
        <v>1</v>
      </c>
      <c r="V477" s="5" t="s">
        <v>1</v>
      </c>
      <c r="W477" s="5" t="s">
        <v>1</v>
      </c>
      <c r="X477" s="5" t="s">
        <v>1</v>
      </c>
      <c r="Y477" s="5" t="s">
        <v>1</v>
      </c>
      <c r="Z477" s="8" t="e">
        <f t="shared" si="16"/>
        <v>#DIV/0!</v>
      </c>
      <c r="AA477" t="e">
        <f t="shared" si="17"/>
        <v>#DIV/0!</v>
      </c>
    </row>
    <row r="478" spans="1:28" x14ac:dyDescent="0.2">
      <c r="A478" s="1" t="s">
        <v>484</v>
      </c>
      <c r="B478" s="2">
        <v>9479598</v>
      </c>
      <c r="C478" s="3">
        <v>112821.55499999999</v>
      </c>
      <c r="D478" s="4">
        <v>835</v>
      </c>
      <c r="E478" s="4">
        <v>835</v>
      </c>
      <c r="F478" s="5" t="s">
        <v>1</v>
      </c>
      <c r="G478" s="4">
        <v>835</v>
      </c>
      <c r="H478" s="4">
        <v>840</v>
      </c>
      <c r="I478" s="4">
        <v>845</v>
      </c>
      <c r="J478" s="4">
        <v>850</v>
      </c>
      <c r="K478" s="4">
        <v>850</v>
      </c>
      <c r="L478" s="4">
        <v>860</v>
      </c>
      <c r="M478" s="4">
        <v>860</v>
      </c>
      <c r="N478" s="4">
        <v>855</v>
      </c>
      <c r="O478" s="4">
        <v>855</v>
      </c>
      <c r="P478" s="5" t="s">
        <v>1</v>
      </c>
      <c r="Q478" s="4">
        <v>830</v>
      </c>
      <c r="R478" s="5" t="s">
        <v>1</v>
      </c>
      <c r="S478" s="4">
        <v>830</v>
      </c>
      <c r="T478" s="4">
        <v>825</v>
      </c>
      <c r="U478" s="4">
        <v>825</v>
      </c>
      <c r="V478" s="4">
        <v>825</v>
      </c>
      <c r="W478" s="4">
        <v>820</v>
      </c>
      <c r="X478" s="4">
        <v>845</v>
      </c>
      <c r="Y478" s="4">
        <v>845</v>
      </c>
      <c r="Z478" s="8">
        <f t="shared" si="16"/>
        <v>840.26315789473688</v>
      </c>
      <c r="AA478">
        <f t="shared" si="17"/>
        <v>134.26931067961164</v>
      </c>
    </row>
    <row r="479" spans="1:28" x14ac:dyDescent="0.2">
      <c r="A479" s="1" t="s">
        <v>485</v>
      </c>
      <c r="B479" s="2">
        <v>14951341</v>
      </c>
      <c r="C479" s="3">
        <v>118369.306</v>
      </c>
      <c r="D479" s="5" t="s">
        <v>1</v>
      </c>
      <c r="E479" s="5" t="s">
        <v>1</v>
      </c>
      <c r="F479" s="5" t="s">
        <v>1</v>
      </c>
      <c r="G479" s="5" t="s">
        <v>1</v>
      </c>
      <c r="H479" s="5" t="s">
        <v>1</v>
      </c>
      <c r="I479" s="5" t="s">
        <v>1</v>
      </c>
      <c r="J479" s="5" t="s">
        <v>1</v>
      </c>
      <c r="K479" s="5" t="s">
        <v>1</v>
      </c>
      <c r="L479" s="5" t="s">
        <v>1</v>
      </c>
      <c r="M479" s="5" t="s">
        <v>1</v>
      </c>
      <c r="N479" s="5" t="s">
        <v>1</v>
      </c>
      <c r="O479" s="5" t="s">
        <v>1</v>
      </c>
      <c r="P479" s="5" t="s">
        <v>1</v>
      </c>
      <c r="Q479" s="5" t="s">
        <v>1</v>
      </c>
      <c r="R479" s="5" t="s">
        <v>1</v>
      </c>
      <c r="S479" s="5" t="s">
        <v>1</v>
      </c>
      <c r="T479" s="5" t="s">
        <v>1</v>
      </c>
      <c r="U479" s="5" t="s">
        <v>1</v>
      </c>
      <c r="V479" s="5" t="s">
        <v>1</v>
      </c>
      <c r="W479" s="5" t="s">
        <v>1</v>
      </c>
      <c r="X479" s="5" t="s">
        <v>1</v>
      </c>
      <c r="Y479" s="5" t="s">
        <v>1</v>
      </c>
      <c r="Z479" s="8" t="e">
        <f t="shared" si="16"/>
        <v>#DIV/0!</v>
      </c>
      <c r="AA479" t="e">
        <f t="shared" si="17"/>
        <v>#DIV/0!</v>
      </c>
    </row>
    <row r="480" spans="1:28" x14ac:dyDescent="0.2">
      <c r="A480" s="1" t="s">
        <v>486</v>
      </c>
      <c r="B480" s="2">
        <v>4396030</v>
      </c>
      <c r="C480" s="3">
        <v>3996932</v>
      </c>
      <c r="D480" s="4">
        <v>17025.177</v>
      </c>
      <c r="E480" s="4">
        <v>17102.214</v>
      </c>
      <c r="F480" s="5" t="s">
        <v>1</v>
      </c>
      <c r="G480" s="4">
        <v>17102.214</v>
      </c>
      <c r="H480" s="4">
        <v>17333.325000000001</v>
      </c>
      <c r="I480" s="4">
        <v>17256.288</v>
      </c>
      <c r="J480" s="4">
        <v>17179.251</v>
      </c>
      <c r="K480" s="4">
        <v>17179.251</v>
      </c>
      <c r="L480" s="4">
        <v>17179.251</v>
      </c>
      <c r="M480" s="4">
        <v>17256.288</v>
      </c>
      <c r="N480" s="4">
        <v>17025.177</v>
      </c>
      <c r="O480" s="4">
        <v>17333.325000000001</v>
      </c>
      <c r="P480" s="5" t="s">
        <v>1</v>
      </c>
      <c r="Q480" s="4">
        <v>18026.657999999999</v>
      </c>
      <c r="R480" s="5" t="s">
        <v>1</v>
      </c>
      <c r="S480" s="4">
        <v>18411.843000000001</v>
      </c>
      <c r="T480" s="4">
        <v>18488.88</v>
      </c>
      <c r="U480" s="4">
        <v>18488.88</v>
      </c>
      <c r="V480" s="4">
        <v>18565.917000000001</v>
      </c>
      <c r="W480" s="4">
        <v>18642.954000000002</v>
      </c>
      <c r="X480" s="4">
        <v>18642.954000000002</v>
      </c>
      <c r="Y480" s="4">
        <v>19028.138999999999</v>
      </c>
      <c r="Z480" s="8">
        <f t="shared" si="16"/>
        <v>17750.94663157895</v>
      </c>
      <c r="AA480">
        <f t="shared" si="17"/>
        <v>225.16725913025135</v>
      </c>
      <c r="AB480" t="s">
        <v>634</v>
      </c>
    </row>
    <row r="481" spans="1:28" x14ac:dyDescent="0.2">
      <c r="A481" s="1" t="s">
        <v>487</v>
      </c>
      <c r="B481" s="2">
        <v>4549615</v>
      </c>
      <c r="C481" s="3">
        <v>1126199</v>
      </c>
      <c r="D481" s="4">
        <v>938.70504000000005</v>
      </c>
      <c r="E481" s="4">
        <v>949.88009999999997</v>
      </c>
      <c r="F481" s="5" t="s">
        <v>1</v>
      </c>
      <c r="G481" s="4">
        <v>927.52998000000002</v>
      </c>
      <c r="H481" s="4">
        <v>927.52998000000002</v>
      </c>
      <c r="I481" s="4">
        <v>916.35491999999999</v>
      </c>
      <c r="J481" s="4">
        <v>927.52998000000002</v>
      </c>
      <c r="K481" s="4">
        <v>927.52998000000002</v>
      </c>
      <c r="L481" s="4">
        <v>927.52998000000002</v>
      </c>
      <c r="M481" s="4">
        <v>927.52998000000002</v>
      </c>
      <c r="N481" s="4">
        <v>916.35491999999999</v>
      </c>
      <c r="O481" s="4">
        <v>927.52998000000002</v>
      </c>
      <c r="P481" s="5" t="s">
        <v>1</v>
      </c>
      <c r="Q481" s="4">
        <v>916.35491999999999</v>
      </c>
      <c r="R481" s="5" t="s">
        <v>1</v>
      </c>
      <c r="S481" s="4">
        <v>916.35491999999999</v>
      </c>
      <c r="T481" s="4">
        <v>927.52998000000002</v>
      </c>
      <c r="U481" s="4">
        <v>916.35491999999999</v>
      </c>
      <c r="V481" s="4">
        <v>905.17985999999996</v>
      </c>
      <c r="W481" s="4">
        <v>905.17985999999996</v>
      </c>
      <c r="X481" s="4">
        <v>894.00480000000005</v>
      </c>
      <c r="Y481" s="4">
        <v>905.17985999999996</v>
      </c>
      <c r="Z481" s="8">
        <f t="shared" si="16"/>
        <v>921.06020842105249</v>
      </c>
      <c r="AA481">
        <f t="shared" si="17"/>
        <v>1222.7202844107348</v>
      </c>
    </row>
    <row r="482" spans="1:28" x14ac:dyDescent="0.2">
      <c r="A482" s="1" t="s">
        <v>488</v>
      </c>
      <c r="B482" s="2">
        <v>4997966</v>
      </c>
      <c r="C482" s="3">
        <v>115559</v>
      </c>
      <c r="D482" s="4">
        <v>186.96875</v>
      </c>
      <c r="E482" s="4">
        <v>186.96875</v>
      </c>
      <c r="F482" s="5" t="s">
        <v>1</v>
      </c>
      <c r="G482" s="4">
        <v>186.96875</v>
      </c>
      <c r="H482" s="4">
        <v>186.96875</v>
      </c>
      <c r="I482" s="4">
        <v>186.96875</v>
      </c>
      <c r="J482" s="4">
        <v>180.9375</v>
      </c>
      <c r="K482" s="4">
        <v>193</v>
      </c>
      <c r="L482" s="4">
        <v>185.76249999999999</v>
      </c>
      <c r="M482" s="4">
        <v>174.90625</v>
      </c>
      <c r="N482" s="4">
        <v>199.03125</v>
      </c>
      <c r="O482" s="4">
        <v>194.20625000000001</v>
      </c>
      <c r="P482" s="5" t="s">
        <v>1</v>
      </c>
      <c r="Q482" s="4">
        <v>197.82499999999999</v>
      </c>
      <c r="R482" s="5" t="s">
        <v>1</v>
      </c>
      <c r="S482" s="4">
        <v>185.76249999999999</v>
      </c>
      <c r="T482" s="4">
        <v>196.61875000000001</v>
      </c>
      <c r="U482" s="4">
        <v>196.61875000000001</v>
      </c>
      <c r="V482" s="4">
        <v>196.61875000000001</v>
      </c>
      <c r="W482" s="4">
        <v>195.41249999999999</v>
      </c>
      <c r="X482" s="4">
        <v>180.9375</v>
      </c>
      <c r="Y482" s="4">
        <v>194.20625000000001</v>
      </c>
      <c r="Z482" s="8">
        <f t="shared" si="16"/>
        <v>189.82565789473685</v>
      </c>
      <c r="AA482">
        <f t="shared" si="17"/>
        <v>608.76385880395787</v>
      </c>
      <c r="AB482" t="s">
        <v>634</v>
      </c>
    </row>
    <row r="483" spans="1:28" x14ac:dyDescent="0.2">
      <c r="A483" s="1" t="s">
        <v>489</v>
      </c>
      <c r="B483" s="2">
        <v>4312830</v>
      </c>
      <c r="C483" s="3">
        <v>5026640</v>
      </c>
      <c r="D483" s="4">
        <v>5149.5401540000003</v>
      </c>
      <c r="E483" s="4">
        <v>5149.5401540000003</v>
      </c>
      <c r="F483" s="5" t="s">
        <v>1</v>
      </c>
      <c r="G483" s="4">
        <v>5246.7012889999996</v>
      </c>
      <c r="H483" s="4">
        <v>5149.5401540000003</v>
      </c>
      <c r="I483" s="4">
        <v>5100.9595859999999</v>
      </c>
      <c r="J483" s="4">
        <v>5100.9595859999999</v>
      </c>
      <c r="K483" s="4">
        <v>5100.9595859999999</v>
      </c>
      <c r="L483" s="4">
        <v>5100.9595859999999</v>
      </c>
      <c r="M483" s="4">
        <v>5100.9595859999999</v>
      </c>
      <c r="N483" s="4">
        <v>5149.5401540000003</v>
      </c>
      <c r="O483" s="4">
        <v>5392.4429909999999</v>
      </c>
      <c r="P483" s="5" t="s">
        <v>1</v>
      </c>
      <c r="Q483" s="4">
        <v>5343.8624239999999</v>
      </c>
      <c r="R483" s="5" t="s">
        <v>1</v>
      </c>
      <c r="S483" s="4">
        <v>5246.7012889999996</v>
      </c>
      <c r="T483" s="4">
        <v>5246.7012889999996</v>
      </c>
      <c r="U483" s="4">
        <v>5392.4429909999999</v>
      </c>
      <c r="V483" s="4">
        <v>5392.4429909999999</v>
      </c>
      <c r="W483" s="4">
        <v>5343.8624239999999</v>
      </c>
      <c r="X483" s="4">
        <v>5538.1846939999996</v>
      </c>
      <c r="Y483" s="4">
        <v>5392.4429909999999</v>
      </c>
      <c r="Z483" s="8">
        <f t="shared" si="16"/>
        <v>5244.1444167894742</v>
      </c>
      <c r="AA483">
        <f t="shared" si="17"/>
        <v>958.5243274206714</v>
      </c>
      <c r="AB483" t="s">
        <v>634</v>
      </c>
    </row>
    <row r="484" spans="1:28" x14ac:dyDescent="0.2">
      <c r="A484" s="1" t="s">
        <v>490</v>
      </c>
      <c r="B484" s="2">
        <v>10806214</v>
      </c>
      <c r="C484" s="3">
        <v>206090.91800000001</v>
      </c>
      <c r="D484" s="4">
        <v>119.35</v>
      </c>
      <c r="E484" s="4">
        <v>119.35</v>
      </c>
      <c r="F484" s="5" t="s">
        <v>1</v>
      </c>
      <c r="G484" s="4">
        <v>124</v>
      </c>
      <c r="H484" s="4">
        <v>122.45</v>
      </c>
      <c r="I484" s="4">
        <v>125.55</v>
      </c>
      <c r="J484" s="4">
        <v>125.55</v>
      </c>
      <c r="K484" s="4">
        <v>125.55</v>
      </c>
      <c r="L484" s="4">
        <v>124</v>
      </c>
      <c r="M484" s="4">
        <v>120.9</v>
      </c>
      <c r="N484" s="4">
        <v>122.45</v>
      </c>
      <c r="O484" s="4">
        <v>124</v>
      </c>
      <c r="P484" s="5" t="s">
        <v>1</v>
      </c>
      <c r="Q484" s="4">
        <v>124</v>
      </c>
      <c r="R484" s="5" t="s">
        <v>1</v>
      </c>
      <c r="S484" s="4">
        <v>124</v>
      </c>
      <c r="T484" s="4">
        <v>124</v>
      </c>
      <c r="U484" s="4">
        <v>122.45</v>
      </c>
      <c r="V484" s="4">
        <v>128.65</v>
      </c>
      <c r="W484" s="4">
        <v>127.1</v>
      </c>
      <c r="X484" s="4">
        <v>127.1</v>
      </c>
      <c r="Y484" s="4">
        <v>124</v>
      </c>
      <c r="Z484" s="8">
        <f t="shared" si="16"/>
        <v>123.91842105263157</v>
      </c>
      <c r="AA484">
        <f t="shared" si="17"/>
        <v>1663.1176886321648</v>
      </c>
    </row>
    <row r="485" spans="1:28" x14ac:dyDescent="0.2">
      <c r="A485" s="1" t="s">
        <v>491</v>
      </c>
      <c r="B485" s="2">
        <v>15367412</v>
      </c>
      <c r="C485" s="3">
        <v>44498.985999999997</v>
      </c>
      <c r="D485" s="5" t="s">
        <v>1</v>
      </c>
      <c r="E485" s="5" t="s">
        <v>1</v>
      </c>
      <c r="F485" s="5" t="s">
        <v>1</v>
      </c>
      <c r="G485" s="5" t="s">
        <v>1</v>
      </c>
      <c r="H485" s="5" t="s">
        <v>1</v>
      </c>
      <c r="I485" s="5" t="s">
        <v>1</v>
      </c>
      <c r="J485" s="5" t="s">
        <v>1</v>
      </c>
      <c r="K485" s="5" t="s">
        <v>1</v>
      </c>
      <c r="L485" s="5" t="s">
        <v>1</v>
      </c>
      <c r="M485" s="5" t="s">
        <v>1</v>
      </c>
      <c r="N485" s="5" t="s">
        <v>1</v>
      </c>
      <c r="O485" s="5" t="s">
        <v>1</v>
      </c>
      <c r="P485" s="5" t="s">
        <v>1</v>
      </c>
      <c r="Q485" s="5" t="s">
        <v>1</v>
      </c>
      <c r="R485" s="5" t="s">
        <v>1</v>
      </c>
      <c r="S485" s="5" t="s">
        <v>1</v>
      </c>
      <c r="T485" s="5" t="s">
        <v>1</v>
      </c>
      <c r="U485" s="5" t="s">
        <v>1</v>
      </c>
      <c r="V485" s="5" t="s">
        <v>1</v>
      </c>
      <c r="W485" s="5" t="s">
        <v>1</v>
      </c>
      <c r="X485" s="5" t="s">
        <v>1</v>
      </c>
      <c r="Y485" s="5" t="s">
        <v>1</v>
      </c>
      <c r="Z485" s="8" t="e">
        <f t="shared" si="16"/>
        <v>#DIV/0!</v>
      </c>
      <c r="AA485" t="e">
        <f t="shared" si="17"/>
        <v>#DIV/0!</v>
      </c>
    </row>
    <row r="486" spans="1:28" x14ac:dyDescent="0.2">
      <c r="A486" s="1" t="s">
        <v>492</v>
      </c>
      <c r="B486" s="2">
        <v>19175632</v>
      </c>
      <c r="C486" s="3">
        <v>10977.632</v>
      </c>
      <c r="D486" s="5" t="s">
        <v>1</v>
      </c>
      <c r="E486" s="5" t="s">
        <v>1</v>
      </c>
      <c r="F486" s="5" t="s">
        <v>1</v>
      </c>
      <c r="G486" s="5" t="s">
        <v>1</v>
      </c>
      <c r="H486" s="5" t="s">
        <v>1</v>
      </c>
      <c r="I486" s="5" t="s">
        <v>1</v>
      </c>
      <c r="J486" s="5" t="s">
        <v>1</v>
      </c>
      <c r="K486" s="5" t="s">
        <v>1</v>
      </c>
      <c r="L486" s="5" t="s">
        <v>1</v>
      </c>
      <c r="M486" s="5" t="s">
        <v>1</v>
      </c>
      <c r="N486" s="5" t="s">
        <v>1</v>
      </c>
      <c r="O486" s="5" t="s">
        <v>1</v>
      </c>
      <c r="P486" s="5" t="s">
        <v>1</v>
      </c>
      <c r="Q486" s="5" t="s">
        <v>1</v>
      </c>
      <c r="R486" s="5" t="s">
        <v>1</v>
      </c>
      <c r="S486" s="5" t="s">
        <v>1</v>
      </c>
      <c r="T486" s="5" t="s">
        <v>1</v>
      </c>
      <c r="U486" s="5" t="s">
        <v>1</v>
      </c>
      <c r="V486" s="5" t="s">
        <v>1</v>
      </c>
      <c r="W486" s="5" t="s">
        <v>1</v>
      </c>
      <c r="X486" s="5" t="s">
        <v>1</v>
      </c>
      <c r="Y486" s="5" t="s">
        <v>1</v>
      </c>
      <c r="Z486" s="8" t="e">
        <f t="shared" si="16"/>
        <v>#DIV/0!</v>
      </c>
      <c r="AA486" t="e">
        <f t="shared" si="17"/>
        <v>#DIV/0!</v>
      </c>
    </row>
    <row r="487" spans="1:28" x14ac:dyDescent="0.2">
      <c r="A487" s="1" t="s">
        <v>493</v>
      </c>
      <c r="B487" s="2">
        <v>15199528</v>
      </c>
      <c r="C487" s="3">
        <v>376949.05099999998</v>
      </c>
      <c r="D487" s="5" t="s">
        <v>1</v>
      </c>
      <c r="E487" s="5" t="s">
        <v>1</v>
      </c>
      <c r="F487" s="5" t="s">
        <v>1</v>
      </c>
      <c r="G487" s="5" t="s">
        <v>1</v>
      </c>
      <c r="H487" s="5" t="s">
        <v>1</v>
      </c>
      <c r="I487" s="5" t="s">
        <v>1</v>
      </c>
      <c r="J487" s="5" t="s">
        <v>1</v>
      </c>
      <c r="K487" s="5" t="s">
        <v>1</v>
      </c>
      <c r="L487" s="5" t="s">
        <v>1</v>
      </c>
      <c r="M487" s="5" t="s">
        <v>1</v>
      </c>
      <c r="N487" s="5" t="s">
        <v>1</v>
      </c>
      <c r="O487" s="5" t="s">
        <v>1</v>
      </c>
      <c r="P487" s="5" t="s">
        <v>1</v>
      </c>
      <c r="Q487" s="5" t="s">
        <v>1</v>
      </c>
      <c r="R487" s="5" t="s">
        <v>1</v>
      </c>
      <c r="S487" s="5" t="s">
        <v>1</v>
      </c>
      <c r="T487" s="5" t="s">
        <v>1</v>
      </c>
      <c r="U487" s="5" t="s">
        <v>1</v>
      </c>
      <c r="V487" s="5" t="s">
        <v>1</v>
      </c>
      <c r="W487" s="5" t="s">
        <v>1</v>
      </c>
      <c r="X487" s="5" t="s">
        <v>1</v>
      </c>
      <c r="Y487" s="5" t="s">
        <v>1</v>
      </c>
      <c r="Z487" s="8" t="e">
        <f t="shared" si="16"/>
        <v>#DIV/0!</v>
      </c>
      <c r="AA487" t="e">
        <f t="shared" si="17"/>
        <v>#DIV/0!</v>
      </c>
    </row>
    <row r="488" spans="1:28" x14ac:dyDescent="0.2">
      <c r="A488" s="1" t="s">
        <v>494</v>
      </c>
      <c r="B488" s="2">
        <v>4973428</v>
      </c>
      <c r="C488" s="3">
        <v>417682.49900000001</v>
      </c>
      <c r="D488" s="4">
        <v>2928.5006828</v>
      </c>
      <c r="E488" s="4">
        <v>2890.4682063999999</v>
      </c>
      <c r="F488" s="5" t="s">
        <v>1</v>
      </c>
      <c r="G488" s="4">
        <v>2928.5006828</v>
      </c>
      <c r="H488" s="4">
        <v>2928.5006828</v>
      </c>
      <c r="I488" s="4">
        <v>2928.5006828</v>
      </c>
      <c r="J488" s="4">
        <v>2928.5006828</v>
      </c>
      <c r="K488" s="4">
        <v>2909.4844446000002</v>
      </c>
      <c r="L488" s="4">
        <v>2909.4844446000002</v>
      </c>
      <c r="M488" s="4">
        <v>2928.5006828</v>
      </c>
      <c r="N488" s="4">
        <v>3042.5981120000001</v>
      </c>
      <c r="O488" s="4">
        <v>2985.5493974000001</v>
      </c>
      <c r="P488" s="5" t="s">
        <v>1</v>
      </c>
      <c r="Q488" s="4">
        <v>2985.5493974000001</v>
      </c>
      <c r="R488" s="5" t="s">
        <v>1</v>
      </c>
      <c r="S488" s="4">
        <v>2928.5006828</v>
      </c>
      <c r="T488" s="4">
        <v>2871.4519682</v>
      </c>
      <c r="U488" s="4">
        <v>2890.4682063999999</v>
      </c>
      <c r="V488" s="4">
        <v>2890.4682063999999</v>
      </c>
      <c r="W488" s="4">
        <v>2890.4682063999999</v>
      </c>
      <c r="X488" s="4">
        <v>2909.4844446000002</v>
      </c>
      <c r="Y488" s="4">
        <v>2947.5169209999999</v>
      </c>
      <c r="Z488" s="8">
        <f t="shared" si="16"/>
        <v>2927.4998281578946</v>
      </c>
      <c r="AA488">
        <f t="shared" si="17"/>
        <v>142.67549906666375</v>
      </c>
      <c r="AB488" t="s">
        <v>636</v>
      </c>
    </row>
    <row r="489" spans="1:28" x14ac:dyDescent="0.2">
      <c r="A489" s="1" t="s">
        <v>495</v>
      </c>
      <c r="B489" s="2">
        <v>11956432</v>
      </c>
      <c r="C489" s="3">
        <v>161684.22</v>
      </c>
      <c r="D489" s="5" t="s">
        <v>1</v>
      </c>
      <c r="E489" s="5" t="s">
        <v>1</v>
      </c>
      <c r="F489" s="5" t="s">
        <v>1</v>
      </c>
      <c r="G489" s="5" t="s">
        <v>1</v>
      </c>
      <c r="H489" s="5" t="s">
        <v>1</v>
      </c>
      <c r="I489" s="5" t="s">
        <v>1</v>
      </c>
      <c r="J489" s="5" t="s">
        <v>1</v>
      </c>
      <c r="K489" s="5" t="s">
        <v>1</v>
      </c>
      <c r="L489" s="5" t="s">
        <v>1</v>
      </c>
      <c r="M489" s="5" t="s">
        <v>1</v>
      </c>
      <c r="N489" s="5" t="s">
        <v>1</v>
      </c>
      <c r="O489" s="5" t="s">
        <v>1</v>
      </c>
      <c r="P489" s="5" t="s">
        <v>1</v>
      </c>
      <c r="Q489" s="5" t="s">
        <v>1</v>
      </c>
      <c r="R489" s="5" t="s">
        <v>1</v>
      </c>
      <c r="S489" s="5" t="s">
        <v>1</v>
      </c>
      <c r="T489" s="5" t="s">
        <v>1</v>
      </c>
      <c r="U489" s="5" t="s">
        <v>1</v>
      </c>
      <c r="V489" s="5" t="s">
        <v>1</v>
      </c>
      <c r="W489" s="5" t="s">
        <v>1</v>
      </c>
      <c r="X489" s="5" t="s">
        <v>1</v>
      </c>
      <c r="Y489" s="5" t="s">
        <v>1</v>
      </c>
      <c r="Z489" s="8" t="e">
        <f t="shared" si="16"/>
        <v>#DIV/0!</v>
      </c>
      <c r="AA489" t="e">
        <f t="shared" si="17"/>
        <v>#DIV/0!</v>
      </c>
    </row>
    <row r="490" spans="1:28" x14ac:dyDescent="0.2">
      <c r="A490" s="1" t="s">
        <v>496</v>
      </c>
      <c r="B490" s="2">
        <v>6676121</v>
      </c>
      <c r="C490" s="3">
        <v>563167.57799999998</v>
      </c>
      <c r="D490" s="4">
        <v>1402.1040367999999</v>
      </c>
      <c r="E490" s="4">
        <v>1402.1040367999999</v>
      </c>
      <c r="F490" s="5" t="s">
        <v>1</v>
      </c>
      <c r="G490" s="4">
        <v>1509.0441751999999</v>
      </c>
      <c r="H490" s="4">
        <v>1497.1619376000001</v>
      </c>
      <c r="I490" s="4">
        <v>1461.5152247999999</v>
      </c>
      <c r="J490" s="4">
        <v>1449.6329871999999</v>
      </c>
      <c r="K490" s="4">
        <v>1425.868512</v>
      </c>
      <c r="L490" s="4">
        <v>1485.2797</v>
      </c>
      <c r="M490" s="4">
        <v>1473.3974624</v>
      </c>
      <c r="N490" s="4">
        <v>1449.6329871999999</v>
      </c>
      <c r="O490" s="4">
        <v>1449.6329871999999</v>
      </c>
      <c r="P490" s="5" t="s">
        <v>1</v>
      </c>
      <c r="Q490" s="4">
        <v>1473.3974624</v>
      </c>
      <c r="R490" s="5" t="s">
        <v>1</v>
      </c>
      <c r="S490" s="4">
        <v>1449.6332921999999</v>
      </c>
      <c r="T490" s="4">
        <v>1473.3977723999999</v>
      </c>
      <c r="U490" s="4">
        <v>1473.3977723999999</v>
      </c>
      <c r="V490" s="4">
        <v>1449.6332921999999</v>
      </c>
      <c r="W490" s="4">
        <v>1437.7510520999999</v>
      </c>
      <c r="X490" s="4">
        <v>1473.3977723999999</v>
      </c>
      <c r="Y490" s="4">
        <v>1544.6912130000001</v>
      </c>
      <c r="Z490" s="8">
        <f t="shared" si="16"/>
        <v>1462.1407198052632</v>
      </c>
      <c r="AA490">
        <f t="shared" si="17"/>
        <v>385.16646884371437</v>
      </c>
    </row>
    <row r="491" spans="1:28" x14ac:dyDescent="0.2">
      <c r="A491" s="1" t="s">
        <v>497</v>
      </c>
      <c r="B491" s="2">
        <v>6676378</v>
      </c>
      <c r="C491" s="3">
        <v>215640.16099999999</v>
      </c>
      <c r="D491" s="4">
        <v>151.61199999999999</v>
      </c>
      <c r="E491" s="4">
        <v>186.90100000000001</v>
      </c>
      <c r="F491" s="5" t="s">
        <v>1</v>
      </c>
      <c r="G491" s="4">
        <v>167.29599999999999</v>
      </c>
      <c r="H491" s="4">
        <v>162.06800000000001</v>
      </c>
      <c r="I491" s="4">
        <v>159.45400000000001</v>
      </c>
      <c r="J491" s="4">
        <v>154.226</v>
      </c>
      <c r="K491" s="4">
        <v>154.226</v>
      </c>
      <c r="L491" s="4">
        <v>152.91900000000001</v>
      </c>
      <c r="M491" s="4">
        <v>147.691</v>
      </c>
      <c r="N491" s="4">
        <v>146.38399999999999</v>
      </c>
      <c r="O491" s="4">
        <v>146.38399999999999</v>
      </c>
      <c r="P491" s="5" t="s">
        <v>1</v>
      </c>
      <c r="Q491" s="4">
        <v>155.53299999999999</v>
      </c>
      <c r="R491" s="5" t="s">
        <v>1</v>
      </c>
      <c r="S491" s="4">
        <v>150.30500000000001</v>
      </c>
      <c r="T491" s="4">
        <v>147.691</v>
      </c>
      <c r="U491" s="4">
        <v>146.38399999999999</v>
      </c>
      <c r="V491" s="4">
        <v>139.84899999999999</v>
      </c>
      <c r="W491" s="4">
        <v>141.15600000000001</v>
      </c>
      <c r="X491" s="4">
        <v>145.077</v>
      </c>
      <c r="Y491" s="4">
        <v>146.38399999999999</v>
      </c>
      <c r="Z491" s="8">
        <f t="shared" si="16"/>
        <v>152.71263157894737</v>
      </c>
      <c r="AA491">
        <f t="shared" si="17"/>
        <v>1412.0649927279997</v>
      </c>
    </row>
    <row r="492" spans="1:28" x14ac:dyDescent="0.2">
      <c r="A492" s="1" t="s">
        <v>498</v>
      </c>
      <c r="B492" s="2">
        <v>9245219</v>
      </c>
      <c r="C492" s="3">
        <v>885422.59900000005</v>
      </c>
      <c r="D492" s="4">
        <v>4031.2249999999999</v>
      </c>
      <c r="E492" s="4">
        <v>4001.8</v>
      </c>
      <c r="F492" s="5" t="s">
        <v>1</v>
      </c>
      <c r="G492" s="4">
        <v>3766.4</v>
      </c>
      <c r="H492" s="4">
        <v>3736.9749999999999</v>
      </c>
      <c r="I492" s="4">
        <v>3707.55</v>
      </c>
      <c r="J492" s="4">
        <v>3854.6750000000002</v>
      </c>
      <c r="K492" s="4">
        <v>3825.25</v>
      </c>
      <c r="L492" s="4">
        <v>3766.4</v>
      </c>
      <c r="M492" s="4">
        <v>3736.9749999999999</v>
      </c>
      <c r="N492" s="4">
        <v>3678.125</v>
      </c>
      <c r="O492" s="4">
        <v>3619.2750000000001</v>
      </c>
      <c r="P492" s="5" t="s">
        <v>1</v>
      </c>
      <c r="Q492" s="4">
        <v>3501.5749999999998</v>
      </c>
      <c r="R492" s="5" t="s">
        <v>1</v>
      </c>
      <c r="S492" s="4">
        <v>3560.4250000000002</v>
      </c>
      <c r="T492" s="4">
        <v>3531</v>
      </c>
      <c r="U492" s="4">
        <v>3325.0250000000001</v>
      </c>
      <c r="V492" s="4">
        <v>3177.9</v>
      </c>
      <c r="W492" s="4">
        <v>3413.3</v>
      </c>
      <c r="X492" s="4">
        <v>3531</v>
      </c>
      <c r="Y492" s="4">
        <v>3648.7</v>
      </c>
      <c r="Z492" s="8">
        <f t="shared" si="16"/>
        <v>3653.3460526315789</v>
      </c>
      <c r="AA492">
        <f t="shared" si="17"/>
        <v>242.35935666762592</v>
      </c>
    </row>
    <row r="493" spans="1:28" x14ac:dyDescent="0.2">
      <c r="A493" s="1" t="s">
        <v>499</v>
      </c>
      <c r="B493" s="2">
        <v>5000203</v>
      </c>
      <c r="C493" s="3">
        <v>6054723</v>
      </c>
      <c r="D493" s="4">
        <v>16451.820445884001</v>
      </c>
      <c r="E493" s="4">
        <v>16451.820445884001</v>
      </c>
      <c r="F493" s="5" t="s">
        <v>1</v>
      </c>
      <c r="G493" s="4">
        <v>16560.772899168001</v>
      </c>
      <c r="H493" s="4">
        <v>16451.820445884001</v>
      </c>
      <c r="I493" s="4">
        <v>16342.8679926</v>
      </c>
      <c r="J493" s="4">
        <v>16451.820445884001</v>
      </c>
      <c r="K493" s="4">
        <v>16451.820445884001</v>
      </c>
      <c r="L493" s="4">
        <v>16560.772899168001</v>
      </c>
      <c r="M493" s="4">
        <v>16560.772899168001</v>
      </c>
      <c r="N493" s="4">
        <v>16560.772899168001</v>
      </c>
      <c r="O493" s="4">
        <v>16669.725352451998</v>
      </c>
      <c r="P493" s="5" t="s">
        <v>1</v>
      </c>
      <c r="Q493" s="4">
        <v>16451.820445884001</v>
      </c>
      <c r="R493" s="5" t="s">
        <v>1</v>
      </c>
      <c r="S493" s="4">
        <v>16342.8679926</v>
      </c>
      <c r="T493" s="4">
        <v>16669.725352451998</v>
      </c>
      <c r="U493" s="4">
        <v>16560.772899168001</v>
      </c>
      <c r="V493" s="4">
        <v>16560.772899168001</v>
      </c>
      <c r="W493" s="4">
        <v>16778.677805735999</v>
      </c>
      <c r="X493" s="4">
        <v>16887.630259019999</v>
      </c>
      <c r="Y493" s="4">
        <v>16996.582743504001</v>
      </c>
      <c r="Z493" s="8">
        <f t="shared" si="16"/>
        <v>16566.507240456634</v>
      </c>
      <c r="AA493">
        <f t="shared" si="17"/>
        <v>365.47975455042928</v>
      </c>
    </row>
    <row r="494" spans="1:28" x14ac:dyDescent="0.2">
      <c r="A494" s="1" t="s">
        <v>500</v>
      </c>
      <c r="B494" s="2">
        <v>14739965</v>
      </c>
      <c r="C494" s="3">
        <v>126634.181</v>
      </c>
      <c r="D494" s="5" t="s">
        <v>1</v>
      </c>
      <c r="E494" s="5" t="s">
        <v>1</v>
      </c>
      <c r="F494" s="5" t="s">
        <v>1</v>
      </c>
      <c r="G494" s="5" t="s">
        <v>1</v>
      </c>
      <c r="H494" s="5" t="s">
        <v>1</v>
      </c>
      <c r="I494" s="5" t="s">
        <v>1</v>
      </c>
      <c r="J494" s="5" t="s">
        <v>1</v>
      </c>
      <c r="K494" s="5" t="s">
        <v>1</v>
      </c>
      <c r="L494" s="4">
        <v>472.07474999999999</v>
      </c>
      <c r="M494" s="4">
        <v>362.57287500000001</v>
      </c>
      <c r="N494" s="4">
        <v>486.67500000000001</v>
      </c>
      <c r="O494" s="4">
        <v>406.373625</v>
      </c>
      <c r="P494" s="5" t="s">
        <v>1</v>
      </c>
      <c r="Q494" s="4">
        <v>430.70737500000001</v>
      </c>
      <c r="R494" s="5" t="s">
        <v>1</v>
      </c>
      <c r="S494" s="4">
        <v>408.80700000000002</v>
      </c>
      <c r="T494" s="4">
        <v>318.77212500000002</v>
      </c>
      <c r="U494" s="4">
        <v>272.53800000000001</v>
      </c>
      <c r="V494" s="4">
        <v>245.77087499999999</v>
      </c>
      <c r="W494" s="4">
        <v>277.40474999999998</v>
      </c>
      <c r="X494" s="4">
        <v>265.23787499999997</v>
      </c>
      <c r="Y494" s="4">
        <v>255.50437500000001</v>
      </c>
      <c r="Z494" s="8">
        <f t="shared" si="16"/>
        <v>350.20321874999996</v>
      </c>
      <c r="AA494">
        <f t="shared" si="17"/>
        <v>361.60199055851768</v>
      </c>
    </row>
    <row r="495" spans="1:28" x14ac:dyDescent="0.2">
      <c r="A495" s="1" t="s">
        <v>501</v>
      </c>
      <c r="B495" s="2">
        <v>5000973</v>
      </c>
      <c r="C495" s="3">
        <v>640446.65399999998</v>
      </c>
      <c r="D495" s="4">
        <v>15105.189376</v>
      </c>
      <c r="E495" s="4">
        <v>15024.842624000001</v>
      </c>
      <c r="F495" s="5" t="s">
        <v>1</v>
      </c>
      <c r="G495" s="4">
        <v>14944.495872</v>
      </c>
      <c r="H495" s="4">
        <v>14864.14912</v>
      </c>
      <c r="I495" s="4">
        <v>15024.842624000001</v>
      </c>
      <c r="J495" s="4">
        <v>14944.495872</v>
      </c>
      <c r="K495" s="4">
        <v>15024.842624000001</v>
      </c>
      <c r="L495" s="4">
        <v>15024.842624000001</v>
      </c>
      <c r="M495" s="4">
        <v>14944.495872</v>
      </c>
      <c r="N495" s="4">
        <v>14944.495872</v>
      </c>
      <c r="O495" s="4">
        <v>15346.229632</v>
      </c>
      <c r="P495" s="5" t="s">
        <v>1</v>
      </c>
      <c r="Q495" s="4">
        <v>15105.189376</v>
      </c>
      <c r="R495" s="5" t="s">
        <v>1</v>
      </c>
      <c r="S495" s="4">
        <v>14783.802368000001</v>
      </c>
      <c r="T495" s="4">
        <v>14944.495872</v>
      </c>
      <c r="U495" s="4">
        <v>15024.842624000001</v>
      </c>
      <c r="V495" s="4">
        <v>14944.495872</v>
      </c>
      <c r="W495" s="4">
        <v>15402.686592</v>
      </c>
      <c r="X495" s="4">
        <v>15001.574962000001</v>
      </c>
      <c r="Y495" s="4">
        <v>14841.13031</v>
      </c>
      <c r="Z495" s="8">
        <f t="shared" si="16"/>
        <v>15012.691583578946</v>
      </c>
      <c r="AA495">
        <f t="shared" si="17"/>
        <v>42.660348441483194</v>
      </c>
    </row>
    <row r="496" spans="1:28" x14ac:dyDescent="0.2">
      <c r="A496" s="1" t="s">
        <v>502</v>
      </c>
      <c r="B496" s="2">
        <v>13717383</v>
      </c>
      <c r="C496" s="3">
        <v>120046.592</v>
      </c>
      <c r="D496" s="4">
        <v>8095.5</v>
      </c>
      <c r="E496" s="4">
        <v>8095.5</v>
      </c>
      <c r="F496" s="5" t="s">
        <v>1</v>
      </c>
      <c r="G496" s="4">
        <v>8121.2</v>
      </c>
      <c r="H496" s="4">
        <v>8146.9</v>
      </c>
      <c r="I496" s="4">
        <v>7812.8</v>
      </c>
      <c r="J496" s="4">
        <v>8121.2</v>
      </c>
      <c r="K496" s="4">
        <v>8146.9</v>
      </c>
      <c r="L496" s="4">
        <v>8146.9</v>
      </c>
      <c r="M496" s="4">
        <v>8146.9</v>
      </c>
      <c r="N496" s="4">
        <v>8121.2</v>
      </c>
      <c r="O496" s="4">
        <v>8095.5</v>
      </c>
      <c r="P496" s="5" t="s">
        <v>1</v>
      </c>
      <c r="Q496" s="4">
        <v>8095.5</v>
      </c>
      <c r="R496" s="5" t="s">
        <v>1</v>
      </c>
      <c r="S496" s="4">
        <v>8069.8</v>
      </c>
      <c r="T496" s="4">
        <v>8069.8</v>
      </c>
      <c r="U496" s="4">
        <v>8044.1</v>
      </c>
      <c r="V496" s="4">
        <v>8121.2</v>
      </c>
      <c r="W496" s="4">
        <v>8121.2</v>
      </c>
      <c r="X496" s="4">
        <v>8095.5</v>
      </c>
      <c r="Y496" s="4">
        <v>8069.8</v>
      </c>
      <c r="Z496" s="8">
        <f t="shared" si="16"/>
        <v>8091.4421052631578</v>
      </c>
      <c r="AA496">
        <f t="shared" si="17"/>
        <v>14.836241851364731</v>
      </c>
    </row>
    <row r="497" spans="1:27" x14ac:dyDescent="0.2">
      <c r="A497" s="1" t="s">
        <v>503</v>
      </c>
      <c r="B497" s="2">
        <v>7379597</v>
      </c>
      <c r="C497" s="3">
        <v>223190.728</v>
      </c>
      <c r="D497" s="5" t="s">
        <v>1</v>
      </c>
      <c r="E497" s="5" t="s">
        <v>1</v>
      </c>
      <c r="F497" s="5" t="s">
        <v>1</v>
      </c>
      <c r="G497" s="5" t="s">
        <v>1</v>
      </c>
      <c r="H497" s="5" t="s">
        <v>1</v>
      </c>
      <c r="I497" s="5" t="s">
        <v>1</v>
      </c>
      <c r="J497" s="5" t="s">
        <v>1</v>
      </c>
      <c r="K497" s="5" t="s">
        <v>1</v>
      </c>
      <c r="L497" s="5" t="s">
        <v>1</v>
      </c>
      <c r="M497" s="5" t="s">
        <v>1</v>
      </c>
      <c r="N497" s="5" t="s">
        <v>1</v>
      </c>
      <c r="O497" s="5" t="s">
        <v>1</v>
      </c>
      <c r="P497" s="5" t="s">
        <v>1</v>
      </c>
      <c r="Q497" s="5" t="s">
        <v>1</v>
      </c>
      <c r="R497" s="5" t="s">
        <v>1</v>
      </c>
      <c r="S497" s="5" t="s">
        <v>1</v>
      </c>
      <c r="T497" s="5" t="s">
        <v>1</v>
      </c>
      <c r="U497" s="5" t="s">
        <v>1</v>
      </c>
      <c r="V497" s="5" t="s">
        <v>1</v>
      </c>
      <c r="W497" s="5" t="s">
        <v>1</v>
      </c>
      <c r="X497" s="5" t="s">
        <v>1</v>
      </c>
      <c r="Y497" s="5" t="s">
        <v>1</v>
      </c>
      <c r="Z497" s="8" t="e">
        <f t="shared" si="16"/>
        <v>#DIV/0!</v>
      </c>
      <c r="AA497" t="e">
        <f t="shared" si="17"/>
        <v>#DIV/0!</v>
      </c>
    </row>
    <row r="498" spans="1:27" x14ac:dyDescent="0.2">
      <c r="A498" s="1" t="s">
        <v>504</v>
      </c>
      <c r="B498" s="2">
        <v>7112341</v>
      </c>
      <c r="C498" s="3">
        <v>74834.510999999999</v>
      </c>
      <c r="D498" s="4">
        <v>1449.9578813749999</v>
      </c>
      <c r="E498" s="4">
        <v>1441.06243425</v>
      </c>
      <c r="F498" s="5" t="s">
        <v>1</v>
      </c>
      <c r="G498" s="4">
        <v>1441.06243425</v>
      </c>
      <c r="H498" s="4">
        <v>1441.06243425</v>
      </c>
      <c r="I498" s="4">
        <v>1449.9578813749999</v>
      </c>
      <c r="J498" s="4">
        <v>1458.8533285000001</v>
      </c>
      <c r="K498" s="4">
        <v>1458.8533285000001</v>
      </c>
      <c r="L498" s="4">
        <v>1449.9578813749999</v>
      </c>
      <c r="M498" s="4">
        <v>1449.9578813749999</v>
      </c>
      <c r="N498" s="4">
        <v>1441.06243425</v>
      </c>
      <c r="O498" s="4">
        <v>1441.06243425</v>
      </c>
      <c r="P498" s="5" t="s">
        <v>1</v>
      </c>
      <c r="Q498" s="4">
        <v>1441.06243425</v>
      </c>
      <c r="R498" s="5" t="s">
        <v>1</v>
      </c>
      <c r="S498" s="4">
        <v>1432.1669871250001</v>
      </c>
      <c r="T498" s="4">
        <v>1432.2474871249999</v>
      </c>
      <c r="U498" s="4">
        <v>1414.4555928750001</v>
      </c>
      <c r="V498" s="4">
        <v>1423.5872919999999</v>
      </c>
      <c r="W498" s="4">
        <v>1432.484712575</v>
      </c>
      <c r="X498" s="4">
        <v>1432.6580290750001</v>
      </c>
      <c r="Y498" s="4">
        <v>1503.858680675</v>
      </c>
      <c r="Z498" s="8">
        <f t="shared" si="16"/>
        <v>1443.9669247078946</v>
      </c>
      <c r="AA498">
        <f t="shared" si="17"/>
        <v>51.825640684351931</v>
      </c>
    </row>
    <row r="499" spans="1:27" x14ac:dyDescent="0.2">
      <c r="A499" s="1" t="s">
        <v>505</v>
      </c>
      <c r="B499" s="2">
        <v>19396171</v>
      </c>
      <c r="C499" s="3">
        <v>581377.95799999998</v>
      </c>
      <c r="D499" s="5" t="s">
        <v>1</v>
      </c>
      <c r="E499" s="5" t="s">
        <v>1</v>
      </c>
      <c r="F499" s="5" t="s">
        <v>1</v>
      </c>
      <c r="G499" s="5" t="s">
        <v>1</v>
      </c>
      <c r="H499" s="5" t="s">
        <v>1</v>
      </c>
      <c r="I499" s="5" t="s">
        <v>1</v>
      </c>
      <c r="J499" s="5" t="s">
        <v>1</v>
      </c>
      <c r="K499" s="5" t="s">
        <v>1</v>
      </c>
      <c r="L499" s="5" t="s">
        <v>1</v>
      </c>
      <c r="M499" s="5" t="s">
        <v>1</v>
      </c>
      <c r="N499" s="5" t="s">
        <v>1</v>
      </c>
      <c r="O499" s="5" t="s">
        <v>1</v>
      </c>
      <c r="P499" s="5" t="s">
        <v>1</v>
      </c>
      <c r="Q499" s="5" t="s">
        <v>1</v>
      </c>
      <c r="R499" s="5" t="s">
        <v>1</v>
      </c>
      <c r="S499" s="5" t="s">
        <v>1</v>
      </c>
      <c r="T499" s="5" t="s">
        <v>1</v>
      </c>
      <c r="U499" s="5" t="s">
        <v>1</v>
      </c>
      <c r="V499" s="5" t="s">
        <v>1</v>
      </c>
      <c r="W499" s="5" t="s">
        <v>1</v>
      </c>
      <c r="X499" s="5" t="s">
        <v>1</v>
      </c>
      <c r="Y499" s="5" t="s">
        <v>1</v>
      </c>
      <c r="Z499" s="8" t="e">
        <f t="shared" si="16"/>
        <v>#DIV/0!</v>
      </c>
      <c r="AA499" t="e">
        <f t="shared" si="17"/>
        <v>#DIV/0!</v>
      </c>
    </row>
    <row r="500" spans="1:27" x14ac:dyDescent="0.2">
      <c r="A500" s="1" t="s">
        <v>506</v>
      </c>
      <c r="B500" s="2">
        <v>15197277</v>
      </c>
      <c r="C500" s="3">
        <v>55018.315000000002</v>
      </c>
      <c r="D500" s="5" t="s">
        <v>1</v>
      </c>
      <c r="E500" s="5" t="s">
        <v>1</v>
      </c>
      <c r="F500" s="5" t="s">
        <v>1</v>
      </c>
      <c r="G500" s="5" t="s">
        <v>1</v>
      </c>
      <c r="H500" s="5" t="s">
        <v>1</v>
      </c>
      <c r="I500" s="5" t="s">
        <v>1</v>
      </c>
      <c r="J500" s="5" t="s">
        <v>1</v>
      </c>
      <c r="K500" s="5" t="s">
        <v>1</v>
      </c>
      <c r="L500" s="5" t="s">
        <v>1</v>
      </c>
      <c r="M500" s="5" t="s">
        <v>1</v>
      </c>
      <c r="N500" s="5" t="s">
        <v>1</v>
      </c>
      <c r="O500" s="5" t="s">
        <v>1</v>
      </c>
      <c r="P500" s="5" t="s">
        <v>1</v>
      </c>
      <c r="Q500" s="5" t="s">
        <v>1</v>
      </c>
      <c r="R500" s="5" t="s">
        <v>1</v>
      </c>
      <c r="S500" s="5" t="s">
        <v>1</v>
      </c>
      <c r="T500" s="5" t="s">
        <v>1</v>
      </c>
      <c r="U500" s="5" t="s">
        <v>1</v>
      </c>
      <c r="V500" s="5" t="s">
        <v>1</v>
      </c>
      <c r="W500" s="5" t="s">
        <v>1</v>
      </c>
      <c r="X500" s="5" t="s">
        <v>1</v>
      </c>
      <c r="Y500" s="5" t="s">
        <v>1</v>
      </c>
      <c r="Z500" s="8" t="e">
        <f t="shared" si="16"/>
        <v>#DIV/0!</v>
      </c>
      <c r="AA500" t="e">
        <f t="shared" si="17"/>
        <v>#DIV/0!</v>
      </c>
    </row>
    <row r="501" spans="1:27" x14ac:dyDescent="0.2">
      <c r="A501" s="1" t="s">
        <v>507</v>
      </c>
      <c r="B501" s="2">
        <v>13328036</v>
      </c>
      <c r="C501" s="3">
        <v>123900.016</v>
      </c>
      <c r="D501" s="4">
        <v>1450.4</v>
      </c>
      <c r="E501" s="4">
        <v>1461.6</v>
      </c>
      <c r="F501" s="5" t="s">
        <v>1</v>
      </c>
      <c r="G501" s="4">
        <v>1472.8</v>
      </c>
      <c r="H501" s="4">
        <v>1523.2</v>
      </c>
      <c r="I501" s="4">
        <v>1512</v>
      </c>
      <c r="J501" s="4">
        <v>1489.6</v>
      </c>
      <c r="K501" s="4">
        <v>1478.4</v>
      </c>
      <c r="L501" s="4">
        <v>1461.6</v>
      </c>
      <c r="M501" s="4">
        <v>1411.2</v>
      </c>
      <c r="N501" s="4">
        <v>1327.2</v>
      </c>
      <c r="O501" s="4">
        <v>1204</v>
      </c>
      <c r="P501" s="5" t="s">
        <v>1</v>
      </c>
      <c r="Q501" s="4">
        <v>1265.5999999999999</v>
      </c>
      <c r="R501" s="5" t="s">
        <v>1</v>
      </c>
      <c r="S501" s="4">
        <v>1265.5999999999999</v>
      </c>
      <c r="T501" s="4">
        <v>1355.2</v>
      </c>
      <c r="U501" s="4">
        <v>1360.8</v>
      </c>
      <c r="V501" s="4">
        <v>1388.8</v>
      </c>
      <c r="W501" s="4">
        <v>1372</v>
      </c>
      <c r="X501" s="4">
        <v>1360.8</v>
      </c>
      <c r="Y501" s="4">
        <v>1299.2</v>
      </c>
      <c r="Z501" s="8">
        <f t="shared" si="16"/>
        <v>1392.6315789473683</v>
      </c>
      <c r="AA501">
        <f t="shared" si="17"/>
        <v>88.968265457294038</v>
      </c>
    </row>
    <row r="502" spans="1:27" x14ac:dyDescent="0.2">
      <c r="A502" s="1" t="s">
        <v>508</v>
      </c>
      <c r="B502" s="2">
        <v>19276315</v>
      </c>
      <c r="C502" s="3">
        <v>23900.424999999999</v>
      </c>
      <c r="D502" s="5" t="s">
        <v>1</v>
      </c>
      <c r="E502" s="5" t="s">
        <v>1</v>
      </c>
      <c r="F502" s="5" t="s">
        <v>1</v>
      </c>
      <c r="G502" s="5" t="s">
        <v>1</v>
      </c>
      <c r="H502" s="5" t="s">
        <v>1</v>
      </c>
      <c r="I502" s="5" t="s">
        <v>1</v>
      </c>
      <c r="J502" s="5" t="s">
        <v>1</v>
      </c>
      <c r="K502" s="5" t="s">
        <v>1</v>
      </c>
      <c r="L502" s="5" t="s">
        <v>1</v>
      </c>
      <c r="M502" s="5" t="s">
        <v>1</v>
      </c>
      <c r="N502" s="5" t="s">
        <v>1</v>
      </c>
      <c r="O502" s="5" t="s">
        <v>1</v>
      </c>
      <c r="P502" s="5" t="s">
        <v>1</v>
      </c>
      <c r="Q502" s="5" t="s">
        <v>1</v>
      </c>
      <c r="R502" s="5" t="s">
        <v>1</v>
      </c>
      <c r="S502" s="5" t="s">
        <v>1</v>
      </c>
      <c r="T502" s="5" t="s">
        <v>1</v>
      </c>
      <c r="U502" s="5" t="s">
        <v>1</v>
      </c>
      <c r="V502" s="5" t="s">
        <v>1</v>
      </c>
      <c r="W502" s="5" t="s">
        <v>1</v>
      </c>
      <c r="X502" s="5" t="s">
        <v>1</v>
      </c>
      <c r="Y502" s="5" t="s">
        <v>1</v>
      </c>
      <c r="Z502" s="8" t="e">
        <f t="shared" si="16"/>
        <v>#DIV/0!</v>
      </c>
      <c r="AA502" t="e">
        <f t="shared" si="17"/>
        <v>#DIV/0!</v>
      </c>
    </row>
    <row r="503" spans="1:27" x14ac:dyDescent="0.2">
      <c r="A503" s="1" t="s">
        <v>509</v>
      </c>
      <c r="B503" s="2">
        <v>13347264</v>
      </c>
      <c r="C503" s="3">
        <v>720853.32200000004</v>
      </c>
      <c r="D503" s="4">
        <v>2214.2856700000002</v>
      </c>
      <c r="E503" s="4">
        <v>2171.4285279999999</v>
      </c>
      <c r="F503" s="5" t="s">
        <v>1</v>
      </c>
      <c r="G503" s="4">
        <v>2171.4285279999999</v>
      </c>
      <c r="H503" s="4">
        <v>2092.8571010000001</v>
      </c>
      <c r="I503" s="4">
        <v>2142.8571000000002</v>
      </c>
      <c r="J503" s="4">
        <v>2128.5713860000001</v>
      </c>
      <c r="K503" s="4">
        <v>2121.4285289999998</v>
      </c>
      <c r="L503" s="4">
        <v>2157.1428139999998</v>
      </c>
      <c r="M503" s="4">
        <v>2142.8571000000002</v>
      </c>
      <c r="N503" s="4">
        <v>2164.2856710000001</v>
      </c>
      <c r="O503" s="4">
        <v>2071.4285300000001</v>
      </c>
      <c r="P503" s="5" t="s">
        <v>1</v>
      </c>
      <c r="Q503" s="4">
        <v>2042.8571019999999</v>
      </c>
      <c r="R503" s="5" t="s">
        <v>1</v>
      </c>
      <c r="S503" s="4">
        <v>2071.4285300000001</v>
      </c>
      <c r="T503" s="4">
        <v>2092.8571010000001</v>
      </c>
      <c r="U503" s="4">
        <v>2071.4285300000001</v>
      </c>
      <c r="V503" s="4">
        <v>2071.4285300000001</v>
      </c>
      <c r="W503" s="4">
        <v>2085.7142439999998</v>
      </c>
      <c r="X503" s="4">
        <v>2099.9999579999999</v>
      </c>
      <c r="Y503" s="4">
        <v>2064.2856729999999</v>
      </c>
      <c r="Z503" s="8">
        <f t="shared" si="16"/>
        <v>2114.6616118421057</v>
      </c>
      <c r="AA503">
        <f t="shared" si="17"/>
        <v>340.88353331011507</v>
      </c>
    </row>
    <row r="504" spans="1:27" x14ac:dyDescent="0.2">
      <c r="A504" s="1" t="s">
        <v>510</v>
      </c>
      <c r="B504" s="2">
        <v>15458562</v>
      </c>
      <c r="C504" s="3">
        <v>846646.27099999995</v>
      </c>
      <c r="D504" s="5" t="s">
        <v>1</v>
      </c>
      <c r="E504" s="5" t="s">
        <v>1</v>
      </c>
      <c r="F504" s="5" t="s">
        <v>1</v>
      </c>
      <c r="G504" s="5" t="s">
        <v>1</v>
      </c>
      <c r="H504" s="5" t="s">
        <v>1</v>
      </c>
      <c r="I504" s="5" t="s">
        <v>1</v>
      </c>
      <c r="J504" s="5" t="s">
        <v>1</v>
      </c>
      <c r="K504" s="5" t="s">
        <v>1</v>
      </c>
      <c r="L504" s="5" t="s">
        <v>1</v>
      </c>
      <c r="M504" s="5" t="s">
        <v>1</v>
      </c>
      <c r="N504" s="5" t="s">
        <v>1</v>
      </c>
      <c r="O504" s="5" t="s">
        <v>1</v>
      </c>
      <c r="P504" s="5" t="s">
        <v>1</v>
      </c>
      <c r="Q504" s="5" t="s">
        <v>1</v>
      </c>
      <c r="R504" s="5" t="s">
        <v>1</v>
      </c>
      <c r="S504" s="5" t="s">
        <v>1</v>
      </c>
      <c r="T504" s="5" t="s">
        <v>1</v>
      </c>
      <c r="U504" s="5" t="s">
        <v>1</v>
      </c>
      <c r="V504" s="5" t="s">
        <v>1</v>
      </c>
      <c r="W504" s="5" t="s">
        <v>1</v>
      </c>
      <c r="X504" s="5" t="s">
        <v>1</v>
      </c>
      <c r="Y504" s="5" t="s">
        <v>1</v>
      </c>
      <c r="Z504" s="8" t="e">
        <f t="shared" si="16"/>
        <v>#DIV/0!</v>
      </c>
      <c r="AA504" t="e">
        <f t="shared" si="17"/>
        <v>#DIV/0!</v>
      </c>
    </row>
    <row r="505" spans="1:27" x14ac:dyDescent="0.2">
      <c r="A505" s="1" t="s">
        <v>511</v>
      </c>
      <c r="B505" s="2">
        <v>4910253</v>
      </c>
      <c r="C505" s="3">
        <v>163402.77600000001</v>
      </c>
      <c r="D505" s="4">
        <v>547.04362764999996</v>
      </c>
      <c r="E505" s="4">
        <v>547.04362764999996</v>
      </c>
      <c r="F505" s="5" t="s">
        <v>1</v>
      </c>
      <c r="G505" s="4">
        <v>547.04362764999996</v>
      </c>
      <c r="H505" s="4">
        <v>508.31487525</v>
      </c>
      <c r="I505" s="4">
        <v>508.31487525</v>
      </c>
      <c r="J505" s="4">
        <v>508.31487525</v>
      </c>
      <c r="K505" s="4">
        <v>508.31487525</v>
      </c>
      <c r="L505" s="4">
        <v>508.31487525</v>
      </c>
      <c r="M505" s="4">
        <v>508.31487525</v>
      </c>
      <c r="N505" s="4">
        <v>508.31487525</v>
      </c>
      <c r="O505" s="4">
        <v>508.31487525</v>
      </c>
      <c r="P505" s="5" t="s">
        <v>1</v>
      </c>
      <c r="Q505" s="4">
        <v>508.31487525</v>
      </c>
      <c r="R505" s="5" t="s">
        <v>1</v>
      </c>
      <c r="S505" s="4">
        <v>508.31487525</v>
      </c>
      <c r="T505" s="4">
        <v>508.31487525</v>
      </c>
      <c r="U505" s="4">
        <v>542.20253360000004</v>
      </c>
      <c r="V505" s="4">
        <v>542.20253360000004</v>
      </c>
      <c r="W505" s="4">
        <v>542.20253360000004</v>
      </c>
      <c r="X505" s="4">
        <v>532.52034549999996</v>
      </c>
      <c r="Y505" s="4">
        <v>532.52034549999996</v>
      </c>
      <c r="Z505" s="8">
        <f t="shared" si="16"/>
        <v>522.32856855263151</v>
      </c>
      <c r="AA505">
        <f t="shared" si="17"/>
        <v>312.83522640315817</v>
      </c>
    </row>
    <row r="506" spans="1:27" x14ac:dyDescent="0.2">
      <c r="A506" s="1" t="s">
        <v>512</v>
      </c>
      <c r="B506" s="2">
        <v>4476611</v>
      </c>
      <c r="C506" s="3">
        <v>-38103.339</v>
      </c>
      <c r="D506" s="4">
        <v>803.29351933199996</v>
      </c>
      <c r="E506" s="4">
        <v>829.20621350399995</v>
      </c>
      <c r="F506" s="5" t="s">
        <v>1</v>
      </c>
      <c r="G506" s="4">
        <v>846.48134295199998</v>
      </c>
      <c r="H506" s="4">
        <v>829.20621350399995</v>
      </c>
      <c r="I506" s="4">
        <v>811.93108405600003</v>
      </c>
      <c r="J506" s="4">
        <v>811.93108405600003</v>
      </c>
      <c r="K506" s="4">
        <v>811.93108405600003</v>
      </c>
      <c r="L506" s="4">
        <v>811.93108405600003</v>
      </c>
      <c r="M506" s="4">
        <v>811.93108405600003</v>
      </c>
      <c r="N506" s="4">
        <v>820.56864877999999</v>
      </c>
      <c r="O506" s="4">
        <v>803.29351933199996</v>
      </c>
      <c r="P506" s="5" t="s">
        <v>1</v>
      </c>
      <c r="Q506" s="4">
        <v>794.655954608</v>
      </c>
      <c r="R506" s="5" t="s">
        <v>1</v>
      </c>
      <c r="S506" s="4">
        <v>794.655954608</v>
      </c>
      <c r="T506" s="4">
        <v>794.655954608</v>
      </c>
      <c r="U506" s="4">
        <v>794.655954608</v>
      </c>
      <c r="V506" s="4">
        <v>786.01838988400004</v>
      </c>
      <c r="W506" s="4">
        <v>777.38082515999997</v>
      </c>
      <c r="X506" s="4">
        <v>794.655954608</v>
      </c>
      <c r="Y506" s="4">
        <v>898.30673129599995</v>
      </c>
      <c r="Z506" s="8">
        <f t="shared" si="16"/>
        <v>811.93108405600026</v>
      </c>
      <c r="AA506">
        <f t="shared" si="17"/>
        <v>-46.929277309663817</v>
      </c>
    </row>
    <row r="507" spans="1:27" x14ac:dyDescent="0.2">
      <c r="A507" s="1" t="s">
        <v>513</v>
      </c>
      <c r="B507" s="2">
        <v>15148318</v>
      </c>
      <c r="C507" s="3">
        <v>185434.27900000001</v>
      </c>
      <c r="D507" s="5" t="s">
        <v>1</v>
      </c>
      <c r="E507" s="5" t="s">
        <v>1</v>
      </c>
      <c r="F507" s="5" t="s">
        <v>1</v>
      </c>
      <c r="G507" s="5" t="s">
        <v>1</v>
      </c>
      <c r="H507" s="5" t="s">
        <v>1</v>
      </c>
      <c r="I507" s="5" t="s">
        <v>1</v>
      </c>
      <c r="J507" s="5" t="s">
        <v>1</v>
      </c>
      <c r="K507" s="5" t="s">
        <v>1</v>
      </c>
      <c r="L507" s="5" t="s">
        <v>1</v>
      </c>
      <c r="M507" s="5" t="s">
        <v>1</v>
      </c>
      <c r="N507" s="5" t="s">
        <v>1</v>
      </c>
      <c r="O507" s="5" t="s">
        <v>1</v>
      </c>
      <c r="P507" s="5" t="s">
        <v>1</v>
      </c>
      <c r="Q507" s="5" t="s">
        <v>1</v>
      </c>
      <c r="R507" s="5" t="s">
        <v>1</v>
      </c>
      <c r="S507" s="5" t="s">
        <v>1</v>
      </c>
      <c r="T507" s="5" t="s">
        <v>1</v>
      </c>
      <c r="U507" s="5" t="s">
        <v>1</v>
      </c>
      <c r="V507" s="5" t="s">
        <v>1</v>
      </c>
      <c r="W507" s="5" t="s">
        <v>1</v>
      </c>
      <c r="X507" s="5" t="s">
        <v>1</v>
      </c>
      <c r="Y507" s="5" t="s">
        <v>1</v>
      </c>
      <c r="Z507" s="8" t="e">
        <f t="shared" si="16"/>
        <v>#DIV/0!</v>
      </c>
      <c r="AA507" t="e">
        <f t="shared" si="17"/>
        <v>#DIV/0!</v>
      </c>
    </row>
    <row r="508" spans="1:27" x14ac:dyDescent="0.2">
      <c r="A508" s="1" t="s">
        <v>514</v>
      </c>
      <c r="B508" s="2">
        <v>8287368</v>
      </c>
      <c r="C508" s="3">
        <v>831452</v>
      </c>
      <c r="D508" s="4">
        <v>647.71840051200002</v>
      </c>
      <c r="E508" s="4">
        <v>647.71840051200002</v>
      </c>
      <c r="F508" s="5" t="s">
        <v>1</v>
      </c>
      <c r="G508" s="4">
        <v>637.59780050400002</v>
      </c>
      <c r="H508" s="4">
        <v>657.83900052000001</v>
      </c>
      <c r="I508" s="4">
        <v>637.59780050400002</v>
      </c>
      <c r="J508" s="4">
        <v>571.81390045199998</v>
      </c>
      <c r="K508" s="4">
        <v>592.05510046799998</v>
      </c>
      <c r="L508" s="4">
        <v>586.99480046400004</v>
      </c>
      <c r="M508" s="4">
        <v>597.11540047200003</v>
      </c>
      <c r="N508" s="4">
        <v>581.93450045999998</v>
      </c>
      <c r="O508" s="4">
        <v>581.93450045999998</v>
      </c>
      <c r="P508" s="5" t="s">
        <v>1</v>
      </c>
      <c r="Q508" s="4">
        <v>586.99480046400004</v>
      </c>
      <c r="R508" s="5" t="s">
        <v>1</v>
      </c>
      <c r="S508" s="4">
        <v>581.93450045999998</v>
      </c>
      <c r="T508" s="4">
        <v>592.05510046799998</v>
      </c>
      <c r="U508" s="4">
        <v>581.93450045999998</v>
      </c>
      <c r="V508" s="4">
        <v>576.87420045600004</v>
      </c>
      <c r="W508" s="4">
        <v>586.99480046400004</v>
      </c>
      <c r="X508" s="4">
        <v>586.99480046400004</v>
      </c>
      <c r="Y508" s="4">
        <v>586.99480046400004</v>
      </c>
      <c r="Z508" s="8">
        <f t="shared" si="16"/>
        <v>601.11037415936846</v>
      </c>
      <c r="AA508">
        <f t="shared" si="17"/>
        <v>1383.1935626843176</v>
      </c>
    </row>
    <row r="509" spans="1:27" x14ac:dyDescent="0.2">
      <c r="A509" s="1" t="s">
        <v>515</v>
      </c>
      <c r="B509" s="2">
        <v>15149416</v>
      </c>
      <c r="C509" s="3">
        <v>103796.838</v>
      </c>
      <c r="D509" s="5" t="s">
        <v>1</v>
      </c>
      <c r="E509" s="5" t="s">
        <v>1</v>
      </c>
      <c r="F509" s="5" t="s">
        <v>1</v>
      </c>
      <c r="G509" s="5" t="s">
        <v>1</v>
      </c>
      <c r="H509" s="5" t="s">
        <v>1</v>
      </c>
      <c r="I509" s="5" t="s">
        <v>1</v>
      </c>
      <c r="J509" s="5" t="s">
        <v>1</v>
      </c>
      <c r="K509" s="5" t="s">
        <v>1</v>
      </c>
      <c r="L509" s="5" t="s">
        <v>1</v>
      </c>
      <c r="M509" s="5" t="s">
        <v>1</v>
      </c>
      <c r="N509" s="5" t="s">
        <v>1</v>
      </c>
      <c r="O509" s="5" t="s">
        <v>1</v>
      </c>
      <c r="P509" s="5" t="s">
        <v>1</v>
      </c>
      <c r="Q509" s="5" t="s">
        <v>1</v>
      </c>
      <c r="R509" s="5" t="s">
        <v>1</v>
      </c>
      <c r="S509" s="5" t="s">
        <v>1</v>
      </c>
      <c r="T509" s="5" t="s">
        <v>1</v>
      </c>
      <c r="U509" s="5" t="s">
        <v>1</v>
      </c>
      <c r="V509" s="5" t="s">
        <v>1</v>
      </c>
      <c r="W509" s="5" t="s">
        <v>1</v>
      </c>
      <c r="X509" s="5" t="s">
        <v>1</v>
      </c>
      <c r="Y509" s="5" t="s">
        <v>1</v>
      </c>
      <c r="Z509" s="8" t="e">
        <f t="shared" si="16"/>
        <v>#DIV/0!</v>
      </c>
      <c r="AA509" t="e">
        <f t="shared" si="17"/>
        <v>#DIV/0!</v>
      </c>
    </row>
    <row r="510" spans="1:27" x14ac:dyDescent="0.2">
      <c r="A510" s="1" t="s">
        <v>516</v>
      </c>
      <c r="B510" s="2">
        <v>13090118</v>
      </c>
      <c r="C510" s="3">
        <v>229687.10200000001</v>
      </c>
      <c r="D510" s="4">
        <v>384.39974999999998</v>
      </c>
      <c r="E510" s="4">
        <v>367.44093750000002</v>
      </c>
      <c r="F510" s="5" t="s">
        <v>1</v>
      </c>
      <c r="G510" s="4">
        <v>407.01150000000001</v>
      </c>
      <c r="H510" s="4">
        <v>384.39974999999998</v>
      </c>
      <c r="I510" s="4">
        <v>384.39974999999998</v>
      </c>
      <c r="J510" s="4">
        <v>380.631125</v>
      </c>
      <c r="K510" s="4">
        <v>384.39974999999998</v>
      </c>
      <c r="L510" s="4">
        <v>371.2095625</v>
      </c>
      <c r="M510" s="4">
        <v>367.44093750000002</v>
      </c>
      <c r="N510" s="4">
        <v>369.32524999999998</v>
      </c>
      <c r="O510" s="4">
        <v>365.556625</v>
      </c>
      <c r="P510" s="5" t="s">
        <v>1</v>
      </c>
      <c r="Q510" s="4">
        <v>348.59781249999997</v>
      </c>
      <c r="R510" s="5" t="s">
        <v>1</v>
      </c>
      <c r="S510" s="4">
        <v>339.17624999999998</v>
      </c>
      <c r="T510" s="4">
        <v>341.0605625</v>
      </c>
      <c r="U510" s="4">
        <v>344.82918749999999</v>
      </c>
      <c r="V510" s="4">
        <v>337.29193750000002</v>
      </c>
      <c r="W510" s="4">
        <v>341.0605625</v>
      </c>
      <c r="X510" s="4">
        <v>361.78800000000001</v>
      </c>
      <c r="Y510" s="4">
        <v>358.01937500000003</v>
      </c>
      <c r="Z510" s="8">
        <f t="shared" si="16"/>
        <v>365.15992763157891</v>
      </c>
      <c r="AA510">
        <f t="shared" si="17"/>
        <v>629.00412838217665</v>
      </c>
    </row>
    <row r="511" spans="1:27" x14ac:dyDescent="0.2">
      <c r="A511" s="1" t="s">
        <v>517</v>
      </c>
      <c r="B511" s="2">
        <v>6676231</v>
      </c>
      <c r="C511" s="3">
        <v>281449.64399999997</v>
      </c>
      <c r="D511" s="4">
        <v>1567.26242473</v>
      </c>
      <c r="E511" s="4">
        <v>1557.343042295</v>
      </c>
      <c r="F511" s="5" t="s">
        <v>1</v>
      </c>
      <c r="G511" s="4">
        <v>1557.343042295</v>
      </c>
      <c r="H511" s="4">
        <v>1567.26242473</v>
      </c>
      <c r="I511" s="4">
        <v>1547.42365986</v>
      </c>
      <c r="J511" s="4">
        <v>1537.5042774250001</v>
      </c>
      <c r="K511" s="4">
        <v>1537.5042774250001</v>
      </c>
      <c r="L511" s="4">
        <v>1517.6655125550001</v>
      </c>
      <c r="M511" s="4">
        <v>1487.9073652500001</v>
      </c>
      <c r="N511" s="4">
        <v>1497.8267476850001</v>
      </c>
      <c r="O511" s="4">
        <v>1477.9879828149999</v>
      </c>
      <c r="P511" s="5" t="s">
        <v>1</v>
      </c>
      <c r="Q511" s="4">
        <v>1468.0686003799999</v>
      </c>
      <c r="R511" s="5" t="s">
        <v>1</v>
      </c>
      <c r="S511" s="4">
        <v>1468.0686003799999</v>
      </c>
      <c r="T511" s="4">
        <v>1468.0686003799999</v>
      </c>
      <c r="U511" s="4">
        <v>1458.1492179449999</v>
      </c>
      <c r="V511" s="4">
        <v>1517.6655125550001</v>
      </c>
      <c r="W511" s="4">
        <v>1507.7461301200001</v>
      </c>
      <c r="X511" s="4">
        <v>1547.42365986</v>
      </c>
      <c r="Y511" s="4">
        <v>1547.42365986</v>
      </c>
      <c r="Z511" s="8">
        <f t="shared" si="16"/>
        <v>1517.6655125550001</v>
      </c>
      <c r="AA511">
        <f t="shared" si="17"/>
        <v>185.44906085806588</v>
      </c>
    </row>
    <row r="512" spans="1:27" x14ac:dyDescent="0.2">
      <c r="A512" s="1" t="s">
        <v>518</v>
      </c>
      <c r="B512" s="2">
        <v>10996461</v>
      </c>
      <c r="C512" s="3">
        <v>98964.144</v>
      </c>
      <c r="D512" s="5" t="s">
        <v>1</v>
      </c>
      <c r="E512" s="5" t="s">
        <v>1</v>
      </c>
      <c r="F512" s="5" t="s">
        <v>1</v>
      </c>
      <c r="G512" s="5" t="s">
        <v>1</v>
      </c>
      <c r="H512" s="5" t="s">
        <v>1</v>
      </c>
      <c r="I512" s="5" t="s">
        <v>1</v>
      </c>
      <c r="J512" s="5" t="s">
        <v>1</v>
      </c>
      <c r="K512" s="5" t="s">
        <v>1</v>
      </c>
      <c r="L512" s="5" t="s">
        <v>1</v>
      </c>
      <c r="M512" s="5" t="s">
        <v>1</v>
      </c>
      <c r="N512" s="5" t="s">
        <v>1</v>
      </c>
      <c r="O512" s="5" t="s">
        <v>1</v>
      </c>
      <c r="P512" s="5" t="s">
        <v>1</v>
      </c>
      <c r="Q512" s="5" t="s">
        <v>1</v>
      </c>
      <c r="R512" s="5" t="s">
        <v>1</v>
      </c>
      <c r="S512" s="5" t="s">
        <v>1</v>
      </c>
      <c r="T512" s="5" t="s">
        <v>1</v>
      </c>
      <c r="U512" s="5" t="s">
        <v>1</v>
      </c>
      <c r="V512" s="5" t="s">
        <v>1</v>
      </c>
      <c r="W512" s="5" t="s">
        <v>1</v>
      </c>
      <c r="X512" s="5" t="s">
        <v>1</v>
      </c>
      <c r="Y512" s="5" t="s">
        <v>1</v>
      </c>
      <c r="Z512" s="8" t="e">
        <f t="shared" si="16"/>
        <v>#DIV/0!</v>
      </c>
      <c r="AA512" t="e">
        <f t="shared" si="17"/>
        <v>#DIV/0!</v>
      </c>
    </row>
    <row r="513" spans="1:27" x14ac:dyDescent="0.2">
      <c r="A513" s="1" t="s">
        <v>519</v>
      </c>
      <c r="B513" s="2">
        <v>11482385</v>
      </c>
      <c r="C513" s="3">
        <v>60776.300999999999</v>
      </c>
      <c r="D513" s="5" t="s">
        <v>1</v>
      </c>
      <c r="E513" s="5" t="s">
        <v>1</v>
      </c>
      <c r="F513" s="5" t="s">
        <v>1</v>
      </c>
      <c r="G513" s="5" t="s">
        <v>1</v>
      </c>
      <c r="H513" s="5" t="s">
        <v>1</v>
      </c>
      <c r="I513" s="5" t="s">
        <v>1</v>
      </c>
      <c r="J513" s="5" t="s">
        <v>1</v>
      </c>
      <c r="K513" s="5" t="s">
        <v>1</v>
      </c>
      <c r="L513" s="5" t="s">
        <v>1</v>
      </c>
      <c r="M513" s="5" t="s">
        <v>1</v>
      </c>
      <c r="N513" s="5" t="s">
        <v>1</v>
      </c>
      <c r="O513" s="5" t="s">
        <v>1</v>
      </c>
      <c r="P513" s="5" t="s">
        <v>1</v>
      </c>
      <c r="Q513" s="5" t="s">
        <v>1</v>
      </c>
      <c r="R513" s="5" t="s">
        <v>1</v>
      </c>
      <c r="S513" s="5" t="s">
        <v>1</v>
      </c>
      <c r="T513" s="5" t="s">
        <v>1</v>
      </c>
      <c r="U513" s="5" t="s">
        <v>1</v>
      </c>
      <c r="V513" s="5" t="s">
        <v>1</v>
      </c>
      <c r="W513" s="5" t="s">
        <v>1</v>
      </c>
      <c r="X513" s="5" t="s">
        <v>1</v>
      </c>
      <c r="Y513" s="5" t="s">
        <v>1</v>
      </c>
      <c r="Z513" s="8" t="e">
        <f t="shared" si="16"/>
        <v>#DIV/0!</v>
      </c>
      <c r="AA513" t="e">
        <f t="shared" si="17"/>
        <v>#DIV/0!</v>
      </c>
    </row>
    <row r="514" spans="1:27" x14ac:dyDescent="0.2">
      <c r="A514" s="1" t="s">
        <v>520</v>
      </c>
      <c r="B514" s="2">
        <v>7092310</v>
      </c>
      <c r="C514" s="3">
        <v>273028.83600000001</v>
      </c>
      <c r="D514" s="4">
        <v>7397.1800130000001</v>
      </c>
      <c r="E514" s="4">
        <v>7510.1140590000005</v>
      </c>
      <c r="F514" s="5" t="s">
        <v>1</v>
      </c>
      <c r="G514" s="4">
        <v>7735.9821510000002</v>
      </c>
      <c r="H514" s="4">
        <v>7453.6470360000003</v>
      </c>
      <c r="I514" s="4">
        <v>7114.8448980000003</v>
      </c>
      <c r="J514" s="4">
        <v>7284.2459669999998</v>
      </c>
      <c r="K514" s="4">
        <v>7114.8448980000003</v>
      </c>
      <c r="L514" s="4">
        <v>7001.910852</v>
      </c>
      <c r="M514" s="4">
        <v>7001.910852</v>
      </c>
      <c r="N514" s="4">
        <v>7114.8448980000003</v>
      </c>
      <c r="O514" s="4">
        <v>7340.71299</v>
      </c>
      <c r="P514" s="5" t="s">
        <v>1</v>
      </c>
      <c r="Q514" s="4">
        <v>7227.7789439999997</v>
      </c>
      <c r="R514" s="5" t="s">
        <v>1</v>
      </c>
      <c r="S514" s="4">
        <v>6776.0427600000003</v>
      </c>
      <c r="T514" s="4">
        <v>7001.910852</v>
      </c>
      <c r="U514" s="4">
        <v>6888.9768059999997</v>
      </c>
      <c r="V514" s="4">
        <v>6493.7076450000004</v>
      </c>
      <c r="W514" s="4">
        <v>6550.1746679999997</v>
      </c>
      <c r="X514" s="4">
        <v>6550.1746679999997</v>
      </c>
      <c r="Y514" s="4">
        <v>6493.7076450000004</v>
      </c>
      <c r="Z514" s="8">
        <f t="shared" si="16"/>
        <v>7055.4059264210518</v>
      </c>
      <c r="AA514">
        <f t="shared" si="17"/>
        <v>38.697821053436897</v>
      </c>
    </row>
    <row r="515" spans="1:27" x14ac:dyDescent="0.2">
      <c r="A515" s="1" t="s">
        <v>521</v>
      </c>
      <c r="B515" s="2">
        <v>7063948</v>
      </c>
      <c r="C515" s="3">
        <v>2489408.477</v>
      </c>
      <c r="D515" s="4">
        <v>13135.65291798</v>
      </c>
      <c r="E515" s="4">
        <v>13024.959213615</v>
      </c>
      <c r="F515" s="5" t="s">
        <v>1</v>
      </c>
      <c r="G515" s="4">
        <v>13135.65291798</v>
      </c>
      <c r="H515" s="4">
        <v>13135.65291798</v>
      </c>
      <c r="I515" s="4">
        <v>12951.163410704999</v>
      </c>
      <c r="J515" s="4">
        <v>13061.857115070001</v>
      </c>
      <c r="K515" s="4">
        <v>12951.163410704999</v>
      </c>
      <c r="L515" s="4">
        <v>12988.06131216</v>
      </c>
      <c r="M515" s="4">
        <v>12914.265509250001</v>
      </c>
      <c r="N515" s="4">
        <v>12914.265509250001</v>
      </c>
      <c r="O515" s="4">
        <v>12840.46970634</v>
      </c>
      <c r="P515" s="5" t="s">
        <v>1</v>
      </c>
      <c r="Q515" s="4">
        <v>12877.367607795</v>
      </c>
      <c r="R515" s="5" t="s">
        <v>1</v>
      </c>
      <c r="S515" s="4">
        <v>12582.184396155</v>
      </c>
      <c r="T515" s="4">
        <v>12914.265509250001</v>
      </c>
      <c r="U515" s="4">
        <v>12914.265509250001</v>
      </c>
      <c r="V515" s="4">
        <v>12914.265509250001</v>
      </c>
      <c r="W515" s="4">
        <v>13061.857115070001</v>
      </c>
      <c r="X515" s="4">
        <v>13246.346622345</v>
      </c>
      <c r="Y515" s="4">
        <v>12988.06131216</v>
      </c>
      <c r="Z515" s="8">
        <f t="shared" si="16"/>
        <v>12976.409343279474</v>
      </c>
      <c r="AA515">
        <f t="shared" si="17"/>
        <v>191.84108724878294</v>
      </c>
    </row>
    <row r="516" spans="1:27" x14ac:dyDescent="0.2">
      <c r="A516" s="1" t="s">
        <v>522</v>
      </c>
      <c r="B516" s="2">
        <v>19305226</v>
      </c>
      <c r="C516" s="3">
        <v>52621.752</v>
      </c>
      <c r="D516" s="5" t="s">
        <v>1</v>
      </c>
      <c r="E516" s="5" t="s">
        <v>1</v>
      </c>
      <c r="F516" s="5" t="s">
        <v>1</v>
      </c>
      <c r="G516" s="5" t="s">
        <v>1</v>
      </c>
      <c r="H516" s="5" t="s">
        <v>1</v>
      </c>
      <c r="I516" s="5" t="s">
        <v>1</v>
      </c>
      <c r="J516" s="5" t="s">
        <v>1</v>
      </c>
      <c r="K516" s="5" t="s">
        <v>1</v>
      </c>
      <c r="L516" s="5" t="s">
        <v>1</v>
      </c>
      <c r="M516" s="5" t="s">
        <v>1</v>
      </c>
      <c r="N516" s="5" t="s">
        <v>1</v>
      </c>
      <c r="O516" s="5" t="s">
        <v>1</v>
      </c>
      <c r="P516" s="5" t="s">
        <v>1</v>
      </c>
      <c r="Q516" s="5" t="s">
        <v>1</v>
      </c>
      <c r="R516" s="5" t="s">
        <v>1</v>
      </c>
      <c r="S516" s="5" t="s">
        <v>1</v>
      </c>
      <c r="T516" s="5" t="s">
        <v>1</v>
      </c>
      <c r="U516" s="5" t="s">
        <v>1</v>
      </c>
      <c r="V516" s="5" t="s">
        <v>1</v>
      </c>
      <c r="W516" s="5" t="s">
        <v>1</v>
      </c>
      <c r="X516" s="5" t="s">
        <v>1</v>
      </c>
      <c r="Y516" s="5" t="s">
        <v>1</v>
      </c>
      <c r="Z516" s="8" t="e">
        <f t="shared" si="16"/>
        <v>#DIV/0!</v>
      </c>
      <c r="AA516" t="e">
        <f t="shared" si="17"/>
        <v>#DIV/0!</v>
      </c>
    </row>
    <row r="517" spans="1:27" x14ac:dyDescent="0.2">
      <c r="A517" s="1" t="s">
        <v>523</v>
      </c>
      <c r="B517" s="2">
        <v>10412523</v>
      </c>
      <c r="C517" s="3">
        <v>392156.96399999998</v>
      </c>
      <c r="D517" s="4">
        <v>665.5</v>
      </c>
      <c r="E517" s="4">
        <v>687.5</v>
      </c>
      <c r="F517" s="5" t="s">
        <v>1</v>
      </c>
      <c r="G517" s="4">
        <v>580.25</v>
      </c>
      <c r="H517" s="4">
        <v>660</v>
      </c>
      <c r="I517" s="4">
        <v>778.25</v>
      </c>
      <c r="J517" s="4">
        <v>753.5</v>
      </c>
      <c r="K517" s="4">
        <v>761.75</v>
      </c>
      <c r="L517" s="4">
        <v>720.5</v>
      </c>
      <c r="M517" s="4">
        <v>720.5</v>
      </c>
      <c r="N517" s="4">
        <v>695.75</v>
      </c>
      <c r="O517" s="4">
        <v>728.75</v>
      </c>
      <c r="P517" s="5" t="s">
        <v>1</v>
      </c>
      <c r="Q517" s="4">
        <v>838.75</v>
      </c>
      <c r="R517" s="5" t="s">
        <v>1</v>
      </c>
      <c r="S517" s="4">
        <v>825</v>
      </c>
      <c r="T517" s="4">
        <v>701.25</v>
      </c>
      <c r="U517" s="4">
        <v>693</v>
      </c>
      <c r="V517" s="4">
        <v>704</v>
      </c>
      <c r="W517" s="4">
        <v>723.25</v>
      </c>
      <c r="X517" s="4">
        <v>737</v>
      </c>
      <c r="Y517" s="4">
        <v>800.25</v>
      </c>
      <c r="Z517" s="8">
        <f t="shared" si="16"/>
        <v>724.98684210526312</v>
      </c>
      <c r="AA517">
        <f t="shared" si="17"/>
        <v>540.91597422820746</v>
      </c>
    </row>
    <row r="518" spans="1:27" x14ac:dyDescent="0.2">
      <c r="A518" s="1" t="s">
        <v>524</v>
      </c>
      <c r="B518" s="2">
        <v>19363551</v>
      </c>
      <c r="C518" s="3">
        <v>159526.61900000001</v>
      </c>
      <c r="D518" s="5" t="s">
        <v>1</v>
      </c>
      <c r="E518" s="5" t="s">
        <v>1</v>
      </c>
      <c r="F518" s="5" t="s">
        <v>1</v>
      </c>
      <c r="G518" s="5" t="s">
        <v>1</v>
      </c>
      <c r="H518" s="5" t="s">
        <v>1</v>
      </c>
      <c r="I518" s="5" t="s">
        <v>1</v>
      </c>
      <c r="J518" s="5" t="s">
        <v>1</v>
      </c>
      <c r="K518" s="5" t="s">
        <v>1</v>
      </c>
      <c r="L518" s="5" t="s">
        <v>1</v>
      </c>
      <c r="M518" s="5" t="s">
        <v>1</v>
      </c>
      <c r="N518" s="5" t="s">
        <v>1</v>
      </c>
      <c r="O518" s="5" t="s">
        <v>1</v>
      </c>
      <c r="P518" s="5" t="s">
        <v>1</v>
      </c>
      <c r="Q518" s="5" t="s">
        <v>1</v>
      </c>
      <c r="R518" s="5" t="s">
        <v>1</v>
      </c>
      <c r="S518" s="5" t="s">
        <v>1</v>
      </c>
      <c r="T518" s="5" t="s">
        <v>1</v>
      </c>
      <c r="U518" s="5" t="s">
        <v>1</v>
      </c>
      <c r="V518" s="5" t="s">
        <v>1</v>
      </c>
      <c r="W518" s="5" t="s">
        <v>1</v>
      </c>
      <c r="X518" s="5" t="s">
        <v>1</v>
      </c>
      <c r="Y518" s="5" t="s">
        <v>1</v>
      </c>
      <c r="Z518" s="8" t="e">
        <f t="shared" si="16"/>
        <v>#DIV/0!</v>
      </c>
      <c r="AA518" t="e">
        <f t="shared" si="17"/>
        <v>#DIV/0!</v>
      </c>
    </row>
    <row r="519" spans="1:27" x14ac:dyDescent="0.2">
      <c r="A519" s="1" t="s">
        <v>525</v>
      </c>
      <c r="B519" s="2">
        <v>7556725</v>
      </c>
      <c r="C519" s="3">
        <v>112293.04300000001</v>
      </c>
      <c r="D519" s="5" t="s">
        <v>1</v>
      </c>
      <c r="E519" s="5" t="s">
        <v>1</v>
      </c>
      <c r="F519" s="5" t="s">
        <v>1</v>
      </c>
      <c r="G519" s="5" t="s">
        <v>1</v>
      </c>
      <c r="H519" s="5" t="s">
        <v>1</v>
      </c>
      <c r="I519" s="5" t="s">
        <v>1</v>
      </c>
      <c r="J519" s="5" t="s">
        <v>1</v>
      </c>
      <c r="K519" s="5" t="s">
        <v>1</v>
      </c>
      <c r="L519" s="5" t="s">
        <v>1</v>
      </c>
      <c r="M519" s="5" t="s">
        <v>1</v>
      </c>
      <c r="N519" s="5" t="s">
        <v>1</v>
      </c>
      <c r="O519" s="5" t="s">
        <v>1</v>
      </c>
      <c r="P519" s="5" t="s">
        <v>1</v>
      </c>
      <c r="Q519" s="5" t="s">
        <v>1</v>
      </c>
      <c r="R519" s="5" t="s">
        <v>1</v>
      </c>
      <c r="S519" s="5" t="s">
        <v>1</v>
      </c>
      <c r="T519" s="5" t="s">
        <v>1</v>
      </c>
      <c r="U519" s="5" t="s">
        <v>1</v>
      </c>
      <c r="V519" s="5" t="s">
        <v>1</v>
      </c>
      <c r="W519" s="5" t="s">
        <v>1</v>
      </c>
      <c r="X519" s="5" t="s">
        <v>1</v>
      </c>
      <c r="Y519" s="5" t="s">
        <v>1</v>
      </c>
      <c r="Z519" s="8" t="e">
        <f t="shared" si="16"/>
        <v>#DIV/0!</v>
      </c>
      <c r="AA519" t="e">
        <f t="shared" si="17"/>
        <v>#DIV/0!</v>
      </c>
    </row>
    <row r="520" spans="1:27" x14ac:dyDescent="0.2">
      <c r="A520" s="1" t="s">
        <v>526</v>
      </c>
      <c r="B520" s="2">
        <v>4981354</v>
      </c>
      <c r="C520" s="3">
        <v>2272502.5</v>
      </c>
      <c r="D520" s="4">
        <v>1129.0954702500001</v>
      </c>
      <c r="E520" s="4">
        <v>1129.0954702500001</v>
      </c>
      <c r="F520" s="5" t="s">
        <v>1</v>
      </c>
      <c r="G520" s="4">
        <v>1129.0954702500001</v>
      </c>
      <c r="H520" s="4">
        <v>1129.0954702500001</v>
      </c>
      <c r="I520" s="4">
        <v>1129.0954702500001</v>
      </c>
      <c r="J520" s="4">
        <v>1129.0954702500001</v>
      </c>
      <c r="K520" s="4">
        <v>1129.0954702500001</v>
      </c>
      <c r="L520" s="4">
        <v>1129.0954702500001</v>
      </c>
      <c r="M520" s="4">
        <v>1129.0954702500001</v>
      </c>
      <c r="N520" s="4">
        <v>1129.0954702500001</v>
      </c>
      <c r="O520" s="4">
        <v>1129.0954702500001</v>
      </c>
      <c r="P520" s="5" t="s">
        <v>1</v>
      </c>
      <c r="Q520" s="4">
        <v>1129.0954702500001</v>
      </c>
      <c r="R520" s="5" t="s">
        <v>1</v>
      </c>
      <c r="S520" s="4">
        <v>1129.0954702500001</v>
      </c>
      <c r="T520" s="4">
        <v>1129.0954702500001</v>
      </c>
      <c r="U520" s="4">
        <v>1129.0954702500001</v>
      </c>
      <c r="V520" s="4">
        <v>1129.0954702500001</v>
      </c>
      <c r="W520" s="4">
        <v>1129.0954702500001</v>
      </c>
      <c r="X520" s="4">
        <v>1129.0954702500001</v>
      </c>
      <c r="Y520" s="4">
        <v>1129.0954702500001</v>
      </c>
      <c r="Z520" s="8">
        <f t="shared" si="16"/>
        <v>1129.0954702499998</v>
      </c>
      <c r="AA520">
        <f t="shared" si="17"/>
        <v>2012.6752430393078</v>
      </c>
    </row>
    <row r="521" spans="1:27" x14ac:dyDescent="0.2">
      <c r="A521" s="1" t="s">
        <v>527</v>
      </c>
      <c r="B521" s="2">
        <v>7534225</v>
      </c>
      <c r="C521" s="3">
        <v>531002.81299999997</v>
      </c>
      <c r="D521" s="5" t="s">
        <v>1</v>
      </c>
      <c r="E521" s="5" t="s">
        <v>1</v>
      </c>
      <c r="F521" s="5" t="s">
        <v>1</v>
      </c>
      <c r="G521" s="5" t="s">
        <v>1</v>
      </c>
      <c r="H521" s="5" t="s">
        <v>1</v>
      </c>
      <c r="I521" s="5" t="s">
        <v>1</v>
      </c>
      <c r="J521" s="5" t="s">
        <v>1</v>
      </c>
      <c r="K521" s="5" t="s">
        <v>1</v>
      </c>
      <c r="L521" s="5" t="s">
        <v>1</v>
      </c>
      <c r="M521" s="5" t="s">
        <v>1</v>
      </c>
      <c r="N521" s="5" t="s">
        <v>1</v>
      </c>
      <c r="O521" s="5" t="s">
        <v>1</v>
      </c>
      <c r="P521" s="5" t="s">
        <v>1</v>
      </c>
      <c r="Q521" s="5" t="s">
        <v>1</v>
      </c>
      <c r="R521" s="5" t="s">
        <v>1</v>
      </c>
      <c r="S521" s="5" t="s">
        <v>1</v>
      </c>
      <c r="T521" s="5" t="s">
        <v>1</v>
      </c>
      <c r="U521" s="5" t="s">
        <v>1</v>
      </c>
      <c r="V521" s="5" t="s">
        <v>1</v>
      </c>
      <c r="W521" s="5" t="s">
        <v>1</v>
      </c>
      <c r="X521" s="5" t="s">
        <v>1</v>
      </c>
      <c r="Y521" s="5" t="s">
        <v>1</v>
      </c>
      <c r="Z521" s="8" t="e">
        <f t="shared" si="16"/>
        <v>#DIV/0!</v>
      </c>
      <c r="AA521" t="e">
        <f t="shared" si="17"/>
        <v>#DIV/0!</v>
      </c>
    </row>
    <row r="522" spans="1:27" x14ac:dyDescent="0.2">
      <c r="A522" s="1" t="s">
        <v>528</v>
      </c>
      <c r="B522" s="2">
        <v>6676416</v>
      </c>
      <c r="C522" s="3">
        <v>1092723.219</v>
      </c>
      <c r="D522" s="4">
        <v>1160.5261247999999</v>
      </c>
      <c r="E522" s="4">
        <v>1178.9471744</v>
      </c>
      <c r="F522" s="5" t="s">
        <v>1</v>
      </c>
      <c r="G522" s="4">
        <v>1178.9471744</v>
      </c>
      <c r="H522" s="4">
        <v>1178.9471744</v>
      </c>
      <c r="I522" s="4">
        <v>1160.5261247999999</v>
      </c>
      <c r="J522" s="4">
        <v>1160.5261247999999</v>
      </c>
      <c r="K522" s="4">
        <v>1169.7366496</v>
      </c>
      <c r="L522" s="4">
        <v>1160.5261247999999</v>
      </c>
      <c r="M522" s="4">
        <v>1142.1050752000001</v>
      </c>
      <c r="N522" s="4">
        <v>1151.3155999999999</v>
      </c>
      <c r="O522" s="4">
        <v>1160.5261247999999</v>
      </c>
      <c r="P522" s="5" t="s">
        <v>1</v>
      </c>
      <c r="Q522" s="4">
        <v>1142.1050752000001</v>
      </c>
      <c r="R522" s="5" t="s">
        <v>1</v>
      </c>
      <c r="S522" s="4">
        <v>1142.1050752000001</v>
      </c>
      <c r="T522" s="4">
        <v>1142.1050752000001</v>
      </c>
      <c r="U522" s="4">
        <v>1132.8945504000001</v>
      </c>
      <c r="V522" s="4">
        <v>1132.8945504000001</v>
      </c>
      <c r="W522" s="4">
        <v>1132.8945504000001</v>
      </c>
      <c r="X522" s="4">
        <v>1178.9471744</v>
      </c>
      <c r="Y522" s="4">
        <v>1160.5261247999999</v>
      </c>
      <c r="Z522" s="8">
        <f t="shared" si="16"/>
        <v>1156.1632446315791</v>
      </c>
      <c r="AA522">
        <f t="shared" si="17"/>
        <v>945.12883372988153</v>
      </c>
    </row>
    <row r="523" spans="1:27" x14ac:dyDescent="0.2">
      <c r="A523" s="1" t="s">
        <v>529</v>
      </c>
      <c r="B523" s="2">
        <v>15147461</v>
      </c>
      <c r="C523" s="3">
        <v>149512.68799999999</v>
      </c>
      <c r="D523" s="5" t="s">
        <v>1</v>
      </c>
      <c r="E523" s="5" t="s">
        <v>1</v>
      </c>
      <c r="F523" s="5" t="s">
        <v>1</v>
      </c>
      <c r="G523" s="5" t="s">
        <v>1</v>
      </c>
      <c r="H523" s="5" t="s">
        <v>1</v>
      </c>
      <c r="I523" s="5" t="s">
        <v>1</v>
      </c>
      <c r="J523" s="5" t="s">
        <v>1</v>
      </c>
      <c r="K523" s="5" t="s">
        <v>1</v>
      </c>
      <c r="L523" s="5" t="s">
        <v>1</v>
      </c>
      <c r="M523" s="5" t="s">
        <v>1</v>
      </c>
      <c r="N523" s="5" t="s">
        <v>1</v>
      </c>
      <c r="O523" s="5" t="s">
        <v>1</v>
      </c>
      <c r="P523" s="5" t="s">
        <v>1</v>
      </c>
      <c r="Q523" s="5" t="s">
        <v>1</v>
      </c>
      <c r="R523" s="5" t="s">
        <v>1</v>
      </c>
      <c r="S523" s="5" t="s">
        <v>1</v>
      </c>
      <c r="T523" s="5" t="s">
        <v>1</v>
      </c>
      <c r="U523" s="5" t="s">
        <v>1</v>
      </c>
      <c r="V523" s="5" t="s">
        <v>1</v>
      </c>
      <c r="W523" s="5" t="s">
        <v>1</v>
      </c>
      <c r="X523" s="5" t="s">
        <v>1</v>
      </c>
      <c r="Y523" s="5" t="s">
        <v>1</v>
      </c>
      <c r="Z523" s="8" t="e">
        <f t="shared" si="16"/>
        <v>#DIV/0!</v>
      </c>
      <c r="AA523" t="e">
        <f t="shared" si="17"/>
        <v>#DIV/0!</v>
      </c>
    </row>
    <row r="524" spans="1:27" x14ac:dyDescent="0.2">
      <c r="A524" s="1" t="s">
        <v>530</v>
      </c>
      <c r="B524" s="2">
        <v>11168246</v>
      </c>
      <c r="C524" s="3">
        <v>621811.69700000004</v>
      </c>
      <c r="D524" s="4">
        <v>1146.943</v>
      </c>
      <c r="E524" s="4">
        <v>1146.943</v>
      </c>
      <c r="F524" s="5" t="s">
        <v>1</v>
      </c>
      <c r="G524" s="4">
        <v>1134.056</v>
      </c>
      <c r="H524" s="4">
        <v>1140.4994999999999</v>
      </c>
      <c r="I524" s="4">
        <v>1127.6125</v>
      </c>
      <c r="J524" s="4">
        <v>1114.7255</v>
      </c>
      <c r="K524" s="4">
        <v>1121.1690000000001</v>
      </c>
      <c r="L524" s="4">
        <v>1127.6125</v>
      </c>
      <c r="M524" s="4">
        <v>1134.056</v>
      </c>
      <c r="N524" s="4">
        <v>1121.1690000000001</v>
      </c>
      <c r="O524" s="4">
        <v>1127.6125</v>
      </c>
      <c r="P524" s="5" t="s">
        <v>1</v>
      </c>
      <c r="Q524" s="4">
        <v>1114.7255</v>
      </c>
      <c r="R524" s="5" t="s">
        <v>1</v>
      </c>
      <c r="S524" s="4">
        <v>1108.2819999999999</v>
      </c>
      <c r="T524" s="4">
        <v>1108.2819999999999</v>
      </c>
      <c r="U524" s="4">
        <v>1134.056</v>
      </c>
      <c r="V524" s="4">
        <v>1121.1690000000001</v>
      </c>
      <c r="W524" s="4">
        <v>1121.1690000000001</v>
      </c>
      <c r="X524" s="4">
        <v>1114.7255</v>
      </c>
      <c r="Y524" s="4">
        <v>1108.2819999999999</v>
      </c>
      <c r="Z524" s="8">
        <f t="shared" si="16"/>
        <v>1124.8994473684211</v>
      </c>
      <c r="AA524">
        <f t="shared" si="17"/>
        <v>552.77091517349425</v>
      </c>
    </row>
    <row r="525" spans="1:27" x14ac:dyDescent="0.2">
      <c r="A525" s="1" t="s">
        <v>531</v>
      </c>
      <c r="B525" s="2">
        <v>15080902</v>
      </c>
      <c r="C525" s="3">
        <v>23633.601999999999</v>
      </c>
      <c r="D525" s="5" t="s">
        <v>1</v>
      </c>
      <c r="E525" s="5" t="s">
        <v>1</v>
      </c>
      <c r="F525" s="5" t="s">
        <v>1</v>
      </c>
      <c r="G525" s="5" t="s">
        <v>1</v>
      </c>
      <c r="H525" s="5" t="s">
        <v>1</v>
      </c>
      <c r="I525" s="5" t="s">
        <v>1</v>
      </c>
      <c r="J525" s="5" t="s">
        <v>1</v>
      </c>
      <c r="K525" s="5" t="s">
        <v>1</v>
      </c>
      <c r="L525" s="5" t="s">
        <v>1</v>
      </c>
      <c r="M525" s="5" t="s">
        <v>1</v>
      </c>
      <c r="N525" s="5" t="s">
        <v>1</v>
      </c>
      <c r="O525" s="5" t="s">
        <v>1</v>
      </c>
      <c r="P525" s="5" t="s">
        <v>1</v>
      </c>
      <c r="Q525" s="5" t="s">
        <v>1</v>
      </c>
      <c r="R525" s="5" t="s">
        <v>1</v>
      </c>
      <c r="S525" s="5" t="s">
        <v>1</v>
      </c>
      <c r="T525" s="5" t="s">
        <v>1</v>
      </c>
      <c r="U525" s="5" t="s">
        <v>1</v>
      </c>
      <c r="V525" s="5" t="s">
        <v>1</v>
      </c>
      <c r="W525" s="5" t="s">
        <v>1</v>
      </c>
      <c r="X525" s="5" t="s">
        <v>1</v>
      </c>
      <c r="Y525" s="5" t="s">
        <v>1</v>
      </c>
      <c r="Z525" s="8" t="e">
        <f t="shared" si="16"/>
        <v>#DIV/0!</v>
      </c>
      <c r="AA525" t="e">
        <f t="shared" si="17"/>
        <v>#DIV/0!</v>
      </c>
    </row>
    <row r="526" spans="1:27" x14ac:dyDescent="0.2">
      <c r="A526" s="1" t="s">
        <v>532</v>
      </c>
      <c r="B526" s="2">
        <v>19514911</v>
      </c>
      <c r="C526" s="3">
        <v>265133.15600000002</v>
      </c>
      <c r="D526" s="5" t="s">
        <v>1</v>
      </c>
      <c r="E526" s="5" t="s">
        <v>1</v>
      </c>
      <c r="F526" s="5" t="s">
        <v>1</v>
      </c>
      <c r="G526" s="5" t="s">
        <v>1</v>
      </c>
      <c r="H526" s="5" t="s">
        <v>1</v>
      </c>
      <c r="I526" s="5" t="s">
        <v>1</v>
      </c>
      <c r="J526" s="5" t="s">
        <v>1</v>
      </c>
      <c r="K526" s="5" t="s">
        <v>1</v>
      </c>
      <c r="L526" s="5" t="s">
        <v>1</v>
      </c>
      <c r="M526" s="5" t="s">
        <v>1</v>
      </c>
      <c r="N526" s="5" t="s">
        <v>1</v>
      </c>
      <c r="O526" s="5" t="s">
        <v>1</v>
      </c>
      <c r="P526" s="5" t="s">
        <v>1</v>
      </c>
      <c r="Q526" s="5" t="s">
        <v>1</v>
      </c>
      <c r="R526" s="5" t="s">
        <v>1</v>
      </c>
      <c r="S526" s="5" t="s">
        <v>1</v>
      </c>
      <c r="T526" s="5" t="s">
        <v>1</v>
      </c>
      <c r="U526" s="5" t="s">
        <v>1</v>
      </c>
      <c r="V526" s="5" t="s">
        <v>1</v>
      </c>
      <c r="W526" s="5" t="s">
        <v>1</v>
      </c>
      <c r="X526" s="5" t="s">
        <v>1</v>
      </c>
      <c r="Y526" s="5" t="s">
        <v>1</v>
      </c>
      <c r="Z526" s="8" t="e">
        <f t="shared" si="16"/>
        <v>#DIV/0!</v>
      </c>
      <c r="AA526" t="e">
        <f t="shared" si="17"/>
        <v>#DIV/0!</v>
      </c>
    </row>
    <row r="527" spans="1:27" x14ac:dyDescent="0.2">
      <c r="A527" s="1" t="s">
        <v>533</v>
      </c>
      <c r="B527" s="2">
        <v>9269623</v>
      </c>
      <c r="C527" s="3">
        <v>71731.152000000002</v>
      </c>
      <c r="D527" s="4">
        <v>870.19</v>
      </c>
      <c r="E527" s="4">
        <v>875.22</v>
      </c>
      <c r="F527" s="5" t="s">
        <v>1</v>
      </c>
      <c r="G527" s="4">
        <v>875.22</v>
      </c>
      <c r="H527" s="4">
        <v>865.16</v>
      </c>
      <c r="I527" s="4">
        <v>845.64480000000003</v>
      </c>
      <c r="J527" s="4">
        <v>850.67840000000001</v>
      </c>
      <c r="K527" s="4">
        <v>840.61120000000005</v>
      </c>
      <c r="L527" s="4">
        <v>835.57759999999996</v>
      </c>
      <c r="M527" s="4">
        <v>845.64480000000003</v>
      </c>
      <c r="N527" s="4">
        <v>835.57759999999996</v>
      </c>
      <c r="O527" s="4">
        <v>840.61120000000005</v>
      </c>
      <c r="P527" s="5" t="s">
        <v>1</v>
      </c>
      <c r="Q527" s="4">
        <v>855.71199999999999</v>
      </c>
      <c r="R527" s="5" t="s">
        <v>1</v>
      </c>
      <c r="S527" s="4">
        <v>855.71199999999999</v>
      </c>
      <c r="T527" s="4">
        <v>870.81280000000004</v>
      </c>
      <c r="U527" s="4">
        <v>870.81280000000004</v>
      </c>
      <c r="V527" s="4">
        <v>860.74559999999997</v>
      </c>
      <c r="W527" s="4">
        <v>865.77919999999995</v>
      </c>
      <c r="X527" s="4">
        <v>860.74559999999997</v>
      </c>
      <c r="Y527" s="4">
        <v>840.61120000000005</v>
      </c>
      <c r="Z527" s="8">
        <f t="shared" si="16"/>
        <v>855.84562105263149</v>
      </c>
      <c r="AA527">
        <f t="shared" si="17"/>
        <v>83.813190411344976</v>
      </c>
    </row>
    <row r="528" spans="1:27" x14ac:dyDescent="0.2">
      <c r="A528" s="1" t="s">
        <v>534</v>
      </c>
      <c r="B528" s="2">
        <v>10389473</v>
      </c>
      <c r="C528" s="3">
        <v>140761.99900000001</v>
      </c>
      <c r="D528" s="4">
        <v>2093</v>
      </c>
      <c r="E528" s="4">
        <v>2099.5</v>
      </c>
      <c r="F528" s="5" t="s">
        <v>1</v>
      </c>
      <c r="G528" s="4">
        <v>2086.5</v>
      </c>
      <c r="H528" s="4">
        <v>2093</v>
      </c>
      <c r="I528" s="4">
        <v>2080</v>
      </c>
      <c r="J528" s="4">
        <v>2080</v>
      </c>
      <c r="K528" s="4">
        <v>2073.5</v>
      </c>
      <c r="L528" s="4">
        <v>2073.5</v>
      </c>
      <c r="M528" s="4">
        <v>2080</v>
      </c>
      <c r="N528" s="4">
        <v>2073.5</v>
      </c>
      <c r="O528" s="4">
        <v>2073.5</v>
      </c>
      <c r="P528" s="5" t="s">
        <v>1</v>
      </c>
      <c r="Q528" s="4">
        <v>2067</v>
      </c>
      <c r="R528" s="5" t="s">
        <v>1</v>
      </c>
      <c r="S528" s="4">
        <v>2067</v>
      </c>
      <c r="T528" s="4">
        <v>2073.5</v>
      </c>
      <c r="U528" s="4">
        <v>2080</v>
      </c>
      <c r="V528" s="4">
        <v>2086.5</v>
      </c>
      <c r="W528" s="4">
        <v>2086.5</v>
      </c>
      <c r="X528" s="4">
        <v>2080</v>
      </c>
      <c r="Y528" s="4">
        <v>2054</v>
      </c>
      <c r="Z528" s="8">
        <f t="shared" si="16"/>
        <v>2078.9736842105262</v>
      </c>
      <c r="AA528">
        <f t="shared" si="17"/>
        <v>67.707446260173924</v>
      </c>
    </row>
    <row r="529" spans="1:27" x14ac:dyDescent="0.2">
      <c r="A529" s="1" t="s">
        <v>535</v>
      </c>
      <c r="B529" s="2">
        <v>4986541</v>
      </c>
      <c r="C529" s="3">
        <v>149694.59299999999</v>
      </c>
      <c r="D529" s="4">
        <v>562.73924935800005</v>
      </c>
      <c r="E529" s="4">
        <v>580.43545216799998</v>
      </c>
      <c r="F529" s="5" t="s">
        <v>1</v>
      </c>
      <c r="G529" s="4">
        <v>562.73924935800005</v>
      </c>
      <c r="H529" s="4">
        <v>520.26836261400001</v>
      </c>
      <c r="I529" s="4">
        <v>647.68102284600002</v>
      </c>
      <c r="J529" s="4">
        <v>806.94684813599997</v>
      </c>
      <c r="K529" s="4">
        <v>1008.68356017</v>
      </c>
      <c r="L529" s="4">
        <v>821.10381038399998</v>
      </c>
      <c r="M529" s="4">
        <v>1026.3797629799999</v>
      </c>
      <c r="N529" s="4">
        <v>1265.278500915</v>
      </c>
      <c r="O529" s="4">
        <v>1265.278500915</v>
      </c>
      <c r="P529" s="5" t="s">
        <v>1</v>
      </c>
      <c r="Q529" s="4">
        <v>1203.3417910799999</v>
      </c>
      <c r="R529" s="5" t="s">
        <v>1</v>
      </c>
      <c r="S529" s="4">
        <v>1097.1645742200001</v>
      </c>
      <c r="T529" s="4">
        <v>1088.316472815</v>
      </c>
      <c r="U529" s="4">
        <v>1079.4683714099999</v>
      </c>
      <c r="V529" s="4">
        <v>1035.227864385</v>
      </c>
      <c r="W529" s="4">
        <v>849.41773488000001</v>
      </c>
      <c r="X529" s="4">
        <v>743.24051801999997</v>
      </c>
      <c r="Y529" s="4">
        <v>672.45570678000001</v>
      </c>
      <c r="Z529" s="8">
        <f t="shared" si="16"/>
        <v>886.11407123336846</v>
      </c>
      <c r="AA529">
        <f t="shared" si="17"/>
        <v>168.93377259165109</v>
      </c>
    </row>
    <row r="530" spans="1:27" x14ac:dyDescent="0.2">
      <c r="A530" s="1" t="s">
        <v>536</v>
      </c>
      <c r="B530" s="2">
        <v>19537533</v>
      </c>
      <c r="C530" s="3">
        <v>764411.65</v>
      </c>
      <c r="D530" s="5" t="s">
        <v>1</v>
      </c>
      <c r="E530" s="5" t="s">
        <v>1</v>
      </c>
      <c r="F530" s="5" t="s">
        <v>1</v>
      </c>
      <c r="G530" s="5" t="s">
        <v>1</v>
      </c>
      <c r="H530" s="5" t="s">
        <v>1</v>
      </c>
      <c r="I530" s="5" t="s">
        <v>1</v>
      </c>
      <c r="J530" s="5" t="s">
        <v>1</v>
      </c>
      <c r="K530" s="5" t="s">
        <v>1</v>
      </c>
      <c r="L530" s="5" t="s">
        <v>1</v>
      </c>
      <c r="M530" s="5" t="s">
        <v>1</v>
      </c>
      <c r="N530" s="5" t="s">
        <v>1</v>
      </c>
      <c r="O530" s="5" t="s">
        <v>1</v>
      </c>
      <c r="P530" s="5" t="s">
        <v>1</v>
      </c>
      <c r="Q530" s="5" t="s">
        <v>1</v>
      </c>
      <c r="R530" s="5" t="s">
        <v>1</v>
      </c>
      <c r="S530" s="5" t="s">
        <v>1</v>
      </c>
      <c r="T530" s="5" t="s">
        <v>1</v>
      </c>
      <c r="U530" s="5" t="s">
        <v>1</v>
      </c>
      <c r="V530" s="5" t="s">
        <v>1</v>
      </c>
      <c r="W530" s="5" t="s">
        <v>1</v>
      </c>
      <c r="X530" s="5" t="s">
        <v>1</v>
      </c>
      <c r="Y530" s="5" t="s">
        <v>1</v>
      </c>
      <c r="Z530" s="8" t="e">
        <f t="shared" si="16"/>
        <v>#DIV/0!</v>
      </c>
      <c r="AA530" t="e">
        <f t="shared" si="17"/>
        <v>#DIV/0!</v>
      </c>
    </row>
    <row r="531" spans="1:27" x14ac:dyDescent="0.2">
      <c r="A531" s="1" t="s">
        <v>537</v>
      </c>
      <c r="B531" s="2">
        <v>8712626</v>
      </c>
      <c r="C531" s="3">
        <v>1103479.577</v>
      </c>
      <c r="D531" s="4">
        <v>2418.4518106</v>
      </c>
      <c r="E531" s="4">
        <v>2436.6356587999999</v>
      </c>
      <c r="F531" s="5" t="s">
        <v>1</v>
      </c>
      <c r="G531" s="4">
        <v>2463.9114310999998</v>
      </c>
      <c r="H531" s="4">
        <v>2418.4518106</v>
      </c>
      <c r="I531" s="4">
        <v>2500.2791275</v>
      </c>
      <c r="J531" s="4">
        <v>2473.0033552</v>
      </c>
      <c r="K531" s="4">
        <v>2473.0033552</v>
      </c>
      <c r="L531" s="4">
        <v>2409.3598864999999</v>
      </c>
      <c r="M531" s="4">
        <v>2400.2679624000002</v>
      </c>
      <c r="N531" s="4">
        <v>2382.0841141999999</v>
      </c>
      <c r="O531" s="4">
        <v>2436.6356587999999</v>
      </c>
      <c r="P531" s="5" t="s">
        <v>1</v>
      </c>
      <c r="Q531" s="4">
        <v>2445.7275829</v>
      </c>
      <c r="R531" s="5" t="s">
        <v>1</v>
      </c>
      <c r="S531" s="4">
        <v>2445.7275829</v>
      </c>
      <c r="T531" s="4">
        <v>2391.1760383000001</v>
      </c>
      <c r="U531" s="4">
        <v>2391.1760383000001</v>
      </c>
      <c r="V531" s="4">
        <v>2409.3598864999999</v>
      </c>
      <c r="W531" s="4">
        <v>2436.6356587999999</v>
      </c>
      <c r="X531" s="4">
        <v>2400.2679624000002</v>
      </c>
      <c r="Y531" s="4">
        <v>2418.4518106</v>
      </c>
      <c r="Z531" s="8">
        <f t="shared" si="16"/>
        <v>2428.9793016631579</v>
      </c>
      <c r="AA531">
        <f t="shared" si="17"/>
        <v>454.29764520612889</v>
      </c>
    </row>
    <row r="532" spans="1:27" x14ac:dyDescent="0.2">
      <c r="A532" s="1" t="s">
        <v>538</v>
      </c>
      <c r="B532" s="2">
        <v>15074382</v>
      </c>
      <c r="C532" s="3">
        <v>206017.389</v>
      </c>
      <c r="D532" s="5" t="s">
        <v>1</v>
      </c>
      <c r="E532" s="5" t="s">
        <v>1</v>
      </c>
      <c r="F532" s="5" t="s">
        <v>1</v>
      </c>
      <c r="G532" s="5" t="s">
        <v>1</v>
      </c>
      <c r="H532" s="5" t="s">
        <v>1</v>
      </c>
      <c r="I532" s="5" t="s">
        <v>1</v>
      </c>
      <c r="J532" s="5" t="s">
        <v>1</v>
      </c>
      <c r="K532" s="5" t="s">
        <v>1</v>
      </c>
      <c r="L532" s="5" t="s">
        <v>1</v>
      </c>
      <c r="M532" s="5" t="s">
        <v>1</v>
      </c>
      <c r="N532" s="5" t="s">
        <v>1</v>
      </c>
      <c r="O532" s="5" t="s">
        <v>1</v>
      </c>
      <c r="P532" s="5" t="s">
        <v>1</v>
      </c>
      <c r="Q532" s="5" t="s">
        <v>1</v>
      </c>
      <c r="R532" s="5" t="s">
        <v>1</v>
      </c>
      <c r="S532" s="5" t="s">
        <v>1</v>
      </c>
      <c r="T532" s="5" t="s">
        <v>1</v>
      </c>
      <c r="U532" s="5" t="s">
        <v>1</v>
      </c>
      <c r="V532" s="5" t="s">
        <v>1</v>
      </c>
      <c r="W532" s="5" t="s">
        <v>1</v>
      </c>
      <c r="X532" s="5" t="s">
        <v>1</v>
      </c>
      <c r="Y532" s="5" t="s">
        <v>1</v>
      </c>
      <c r="Z532" s="8" t="e">
        <f t="shared" si="16"/>
        <v>#DIV/0!</v>
      </c>
      <c r="AA532" t="e">
        <f t="shared" si="17"/>
        <v>#DIV/0!</v>
      </c>
    </row>
    <row r="533" spans="1:27" x14ac:dyDescent="0.2">
      <c r="A533" s="1" t="s">
        <v>539</v>
      </c>
      <c r="B533" s="2">
        <v>5992950</v>
      </c>
      <c r="C533" s="3">
        <v>1891323.551</v>
      </c>
      <c r="D533" s="4">
        <v>4080</v>
      </c>
      <c r="E533" s="4">
        <v>4095</v>
      </c>
      <c r="F533" s="5" t="s">
        <v>1</v>
      </c>
      <c r="G533" s="4">
        <v>4125</v>
      </c>
      <c r="H533" s="4">
        <v>4095</v>
      </c>
      <c r="I533" s="4">
        <v>4095</v>
      </c>
      <c r="J533" s="4">
        <v>4140</v>
      </c>
      <c r="K533" s="4">
        <v>4110</v>
      </c>
      <c r="L533" s="4">
        <v>4080</v>
      </c>
      <c r="M533" s="4">
        <v>4110</v>
      </c>
      <c r="N533" s="4">
        <v>4110</v>
      </c>
      <c r="O533" s="4">
        <v>4110</v>
      </c>
      <c r="P533" s="5" t="s">
        <v>1</v>
      </c>
      <c r="Q533" s="4">
        <v>4110</v>
      </c>
      <c r="R533" s="5" t="s">
        <v>1</v>
      </c>
      <c r="S533" s="4">
        <v>3945</v>
      </c>
      <c r="T533" s="4">
        <v>3930</v>
      </c>
      <c r="U533" s="4">
        <v>3900</v>
      </c>
      <c r="V533" s="4">
        <v>3900</v>
      </c>
      <c r="W533" s="4">
        <v>3900</v>
      </c>
      <c r="X533" s="4">
        <v>3900</v>
      </c>
      <c r="Y533" s="4">
        <v>3900</v>
      </c>
      <c r="Z533" s="8">
        <f t="shared" si="16"/>
        <v>4033.4210526315787</v>
      </c>
      <c r="AA533">
        <f t="shared" si="17"/>
        <v>468.91299626802379</v>
      </c>
    </row>
    <row r="534" spans="1:27" x14ac:dyDescent="0.2">
      <c r="A534" s="1" t="s">
        <v>540</v>
      </c>
      <c r="B534" s="2">
        <v>15153882</v>
      </c>
      <c r="C534" s="3">
        <v>166476.12700000001</v>
      </c>
      <c r="D534" s="5" t="s">
        <v>1</v>
      </c>
      <c r="E534" s="5" t="s">
        <v>1</v>
      </c>
      <c r="F534" s="5" t="s">
        <v>1</v>
      </c>
      <c r="G534" s="5" t="s">
        <v>1</v>
      </c>
      <c r="H534" s="5" t="s">
        <v>1</v>
      </c>
      <c r="I534" s="5" t="s">
        <v>1</v>
      </c>
      <c r="J534" s="5" t="s">
        <v>1</v>
      </c>
      <c r="K534" s="5" t="s">
        <v>1</v>
      </c>
      <c r="L534" s="5" t="s">
        <v>1</v>
      </c>
      <c r="M534" s="5" t="s">
        <v>1</v>
      </c>
      <c r="N534" s="5" t="s">
        <v>1</v>
      </c>
      <c r="O534" s="5" t="s">
        <v>1</v>
      </c>
      <c r="P534" s="5" t="s">
        <v>1</v>
      </c>
      <c r="Q534" s="5" t="s">
        <v>1</v>
      </c>
      <c r="R534" s="5" t="s">
        <v>1</v>
      </c>
      <c r="S534" s="5" t="s">
        <v>1</v>
      </c>
      <c r="T534" s="5" t="s">
        <v>1</v>
      </c>
      <c r="U534" s="5" t="s">
        <v>1</v>
      </c>
      <c r="V534" s="5" t="s">
        <v>1</v>
      </c>
      <c r="W534" s="5" t="s">
        <v>1</v>
      </c>
      <c r="X534" s="5" t="s">
        <v>1</v>
      </c>
      <c r="Y534" s="5" t="s">
        <v>1</v>
      </c>
      <c r="Z534" s="8" t="e">
        <f t="shared" si="16"/>
        <v>#DIV/0!</v>
      </c>
      <c r="AA534" t="e">
        <f t="shared" si="17"/>
        <v>#DIV/0!</v>
      </c>
    </row>
    <row r="535" spans="1:27" x14ac:dyDescent="0.2">
      <c r="A535" s="1" t="s">
        <v>541</v>
      </c>
      <c r="B535" s="2">
        <v>6676104</v>
      </c>
      <c r="C535" s="3">
        <v>2450039.5150000001</v>
      </c>
      <c r="D535" s="4">
        <v>5202.65625</v>
      </c>
      <c r="E535" s="4">
        <v>5265.71875</v>
      </c>
      <c r="F535" s="5" t="s">
        <v>1</v>
      </c>
      <c r="G535" s="4">
        <v>5423.375</v>
      </c>
      <c r="H535" s="4">
        <v>5328.78125</v>
      </c>
      <c r="I535" s="4">
        <v>5297.25</v>
      </c>
      <c r="J535" s="4">
        <v>5297.25</v>
      </c>
      <c r="K535" s="4">
        <v>5297.25</v>
      </c>
      <c r="L535" s="4">
        <v>5234.1875</v>
      </c>
      <c r="M535" s="4">
        <v>5139.59375</v>
      </c>
      <c r="N535" s="4">
        <v>5045</v>
      </c>
      <c r="O535" s="4">
        <v>5013.46875</v>
      </c>
      <c r="P535" s="5" t="s">
        <v>1</v>
      </c>
      <c r="Q535" s="4">
        <v>4950.40625</v>
      </c>
      <c r="R535" s="5" t="s">
        <v>1</v>
      </c>
      <c r="S535" s="4">
        <v>4792.75</v>
      </c>
      <c r="T535" s="4">
        <v>4824.28125</v>
      </c>
      <c r="U535" s="4">
        <v>5045</v>
      </c>
      <c r="V535" s="4">
        <v>5076.53125</v>
      </c>
      <c r="W535" s="4">
        <v>5202.65625</v>
      </c>
      <c r="X535" s="4">
        <v>5360.3125</v>
      </c>
      <c r="Y535" s="4">
        <v>5265.71875</v>
      </c>
      <c r="Z535" s="8">
        <f t="shared" ref="Z535:Z598" si="18">AVERAGE(D535:Y535)</f>
        <v>5161.167763157895</v>
      </c>
      <c r="AA535">
        <f t="shared" ref="AA535:AA598" si="19">C535/Z535</f>
        <v>474.70642835700562</v>
      </c>
    </row>
    <row r="536" spans="1:27" x14ac:dyDescent="0.2">
      <c r="A536" s="1" t="s">
        <v>542</v>
      </c>
      <c r="B536" s="2">
        <v>12576066</v>
      </c>
      <c r="C536" s="3">
        <v>66643.023000000001</v>
      </c>
      <c r="D536" s="5" t="s">
        <v>1</v>
      </c>
      <c r="E536" s="5" t="s">
        <v>1</v>
      </c>
      <c r="F536" s="5" t="s">
        <v>1</v>
      </c>
      <c r="G536" s="5" t="s">
        <v>1</v>
      </c>
      <c r="H536" s="5" t="s">
        <v>1</v>
      </c>
      <c r="I536" s="5" t="s">
        <v>1</v>
      </c>
      <c r="J536" s="5" t="s">
        <v>1</v>
      </c>
      <c r="K536" s="5" t="s">
        <v>1</v>
      </c>
      <c r="L536" s="5" t="s">
        <v>1</v>
      </c>
      <c r="M536" s="5" t="s">
        <v>1</v>
      </c>
      <c r="N536" s="5" t="s">
        <v>1</v>
      </c>
      <c r="O536" s="5" t="s">
        <v>1</v>
      </c>
      <c r="P536" s="5" t="s">
        <v>1</v>
      </c>
      <c r="Q536" s="5" t="s">
        <v>1</v>
      </c>
      <c r="R536" s="5" t="s">
        <v>1</v>
      </c>
      <c r="S536" s="5" t="s">
        <v>1</v>
      </c>
      <c r="T536" s="5" t="s">
        <v>1</v>
      </c>
      <c r="U536" s="5" t="s">
        <v>1</v>
      </c>
      <c r="V536" s="5" t="s">
        <v>1</v>
      </c>
      <c r="W536" s="5" t="s">
        <v>1</v>
      </c>
      <c r="X536" s="5" t="s">
        <v>1</v>
      </c>
      <c r="Y536" s="5" t="s">
        <v>1</v>
      </c>
      <c r="Z536" s="8" t="e">
        <f t="shared" si="18"/>
        <v>#DIV/0!</v>
      </c>
      <c r="AA536" t="e">
        <f t="shared" si="19"/>
        <v>#DIV/0!</v>
      </c>
    </row>
    <row r="537" spans="1:27" x14ac:dyDescent="0.2">
      <c r="A537" s="1" t="s">
        <v>543</v>
      </c>
      <c r="B537" s="2">
        <v>8712629</v>
      </c>
      <c r="C537" s="3">
        <v>1041156.112</v>
      </c>
      <c r="D537" s="4">
        <v>1965.9497292000001</v>
      </c>
      <c r="E537" s="4">
        <v>1965.9497292000001</v>
      </c>
      <c r="F537" s="5" t="s">
        <v>1</v>
      </c>
      <c r="G537" s="4">
        <v>1955.380107</v>
      </c>
      <c r="H537" s="4">
        <v>1955.380107</v>
      </c>
      <c r="I537" s="4">
        <v>1965.9497292000001</v>
      </c>
      <c r="J537" s="4">
        <v>1987.0889735999999</v>
      </c>
      <c r="K537" s="4">
        <v>2008.228218</v>
      </c>
      <c r="L537" s="4">
        <v>1997.6585958000001</v>
      </c>
      <c r="M537" s="4">
        <v>1944.8104848</v>
      </c>
      <c r="N537" s="4">
        <v>1934.2408625999999</v>
      </c>
      <c r="O537" s="4">
        <v>1944.8104848</v>
      </c>
      <c r="P537" s="5" t="s">
        <v>1</v>
      </c>
      <c r="Q537" s="4">
        <v>1955.380107</v>
      </c>
      <c r="R537" s="5" t="s">
        <v>1</v>
      </c>
      <c r="S537" s="4">
        <v>1976.5193514</v>
      </c>
      <c r="T537" s="4">
        <v>1997.6585958000001</v>
      </c>
      <c r="U537" s="4">
        <v>2008.228218</v>
      </c>
      <c r="V537" s="4">
        <v>1955.380107</v>
      </c>
      <c r="W537" s="4">
        <v>1934.2408625999999</v>
      </c>
      <c r="X537" s="4">
        <v>1913.1016182000001</v>
      </c>
      <c r="Y537" s="4">
        <v>1839.1142628</v>
      </c>
      <c r="Z537" s="8">
        <f t="shared" si="18"/>
        <v>1958.1615865263161</v>
      </c>
      <c r="AA537">
        <f t="shared" si="19"/>
        <v>531.70081527692537</v>
      </c>
    </row>
    <row r="538" spans="1:27" x14ac:dyDescent="0.2">
      <c r="A538" s="1" t="s">
        <v>544</v>
      </c>
      <c r="B538" s="2">
        <v>10661529</v>
      </c>
      <c r="C538" s="3">
        <v>748435.87800000003</v>
      </c>
      <c r="D538" s="4">
        <v>1815.9119499999999</v>
      </c>
      <c r="E538" s="4">
        <v>1815.9119499999999</v>
      </c>
      <c r="F538" s="5" t="s">
        <v>1</v>
      </c>
      <c r="G538" s="4">
        <v>1809.4953</v>
      </c>
      <c r="H538" s="4">
        <v>1796.662</v>
      </c>
      <c r="I538" s="4">
        <v>1770.9954</v>
      </c>
      <c r="J538" s="4">
        <v>1732.4955</v>
      </c>
      <c r="K538" s="4">
        <v>1713.2455500000001</v>
      </c>
      <c r="L538" s="4">
        <v>1796.662</v>
      </c>
      <c r="M538" s="4">
        <v>1796.662</v>
      </c>
      <c r="N538" s="4">
        <v>1796.662</v>
      </c>
      <c r="O538" s="4">
        <v>1860.8285000000001</v>
      </c>
      <c r="P538" s="5" t="s">
        <v>1</v>
      </c>
      <c r="Q538" s="4">
        <v>1835.1619000000001</v>
      </c>
      <c r="R538" s="5" t="s">
        <v>1</v>
      </c>
      <c r="S538" s="4">
        <v>1892.91175</v>
      </c>
      <c r="T538" s="4">
        <v>1886.4951000000001</v>
      </c>
      <c r="U538" s="4">
        <v>1905.74505</v>
      </c>
      <c r="V538" s="4">
        <v>1867.24515</v>
      </c>
      <c r="W538" s="4">
        <v>1828.7452499999999</v>
      </c>
      <c r="X538" s="4">
        <v>1828.7452499999999</v>
      </c>
      <c r="Y538" s="4">
        <v>1841.57855</v>
      </c>
      <c r="Z538" s="8">
        <f t="shared" si="18"/>
        <v>1820.6400078947365</v>
      </c>
      <c r="AA538">
        <f t="shared" si="19"/>
        <v>411.08394562055133</v>
      </c>
    </row>
    <row r="539" spans="1:27" x14ac:dyDescent="0.2">
      <c r="A539" s="1" t="s">
        <v>545</v>
      </c>
      <c r="B539" s="2">
        <v>10867201</v>
      </c>
      <c r="C539" s="3">
        <v>1862866.358</v>
      </c>
      <c r="D539" s="4">
        <v>4955.1000000000004</v>
      </c>
      <c r="E539" s="4">
        <v>4935.2</v>
      </c>
      <c r="F539" s="5" t="s">
        <v>1</v>
      </c>
      <c r="G539" s="4">
        <v>4895.3999999999996</v>
      </c>
      <c r="H539" s="4">
        <v>4875.5</v>
      </c>
      <c r="I539" s="4">
        <v>4855.6000000000004</v>
      </c>
      <c r="J539" s="4">
        <v>4835.7</v>
      </c>
      <c r="K539" s="4">
        <v>4795.8999999999996</v>
      </c>
      <c r="L539" s="4">
        <v>4776</v>
      </c>
      <c r="M539" s="4">
        <v>4776</v>
      </c>
      <c r="N539" s="4">
        <v>4756.1000000000004</v>
      </c>
      <c r="O539" s="4">
        <v>4716.3</v>
      </c>
      <c r="P539" s="5" t="s">
        <v>1</v>
      </c>
      <c r="Q539" s="4">
        <v>4776</v>
      </c>
      <c r="R539" s="5" t="s">
        <v>1</v>
      </c>
      <c r="S539" s="4">
        <v>4795.8999999999996</v>
      </c>
      <c r="T539" s="4">
        <v>4815.8</v>
      </c>
      <c r="U539" s="4">
        <v>4776</v>
      </c>
      <c r="V539" s="4">
        <v>4756.1000000000004</v>
      </c>
      <c r="W539" s="4">
        <v>4756.1000000000004</v>
      </c>
      <c r="X539" s="4">
        <v>4776</v>
      </c>
      <c r="Y539" s="4">
        <v>4756.1000000000004</v>
      </c>
      <c r="Z539" s="8">
        <f t="shared" si="18"/>
        <v>4809.5157894736849</v>
      </c>
      <c r="AA539">
        <f t="shared" si="19"/>
        <v>387.32929457829209</v>
      </c>
    </row>
    <row r="540" spans="1:27" x14ac:dyDescent="0.2">
      <c r="A540" s="1" t="s">
        <v>546</v>
      </c>
      <c r="B540" s="2">
        <v>10377342</v>
      </c>
      <c r="C540" s="3">
        <v>103281.213</v>
      </c>
      <c r="D540" s="4">
        <v>111.384</v>
      </c>
      <c r="E540" s="4">
        <v>112.203</v>
      </c>
      <c r="F540" s="5" t="s">
        <v>1</v>
      </c>
      <c r="G540" s="4">
        <v>110.565</v>
      </c>
      <c r="H540" s="4">
        <v>105.651</v>
      </c>
      <c r="I540" s="4">
        <v>107.289</v>
      </c>
      <c r="J540" s="4">
        <v>106.47</v>
      </c>
      <c r="K540" s="4">
        <v>108.108</v>
      </c>
      <c r="L540" s="4">
        <v>108.92700000000001</v>
      </c>
      <c r="M540" s="4">
        <v>108.92700000000001</v>
      </c>
      <c r="N540" s="4">
        <v>111.384</v>
      </c>
      <c r="O540" s="4">
        <v>106.47</v>
      </c>
      <c r="P540" s="5" t="s">
        <v>1</v>
      </c>
      <c r="Q540" s="4">
        <v>111.384</v>
      </c>
      <c r="R540" s="5" t="s">
        <v>1</v>
      </c>
      <c r="S540" s="4">
        <v>111.384</v>
      </c>
      <c r="T540" s="4">
        <v>110.565</v>
      </c>
      <c r="U540" s="4">
        <v>109.746</v>
      </c>
      <c r="V540" s="4">
        <v>111.384</v>
      </c>
      <c r="W540" s="4">
        <v>112.203</v>
      </c>
      <c r="X540" s="4">
        <v>108.108</v>
      </c>
      <c r="Y540" s="4">
        <v>108.92700000000001</v>
      </c>
      <c r="Z540" s="8">
        <f t="shared" si="18"/>
        <v>109.53047368421053</v>
      </c>
      <c r="AA540">
        <f t="shared" si="19"/>
        <v>942.94500449045904</v>
      </c>
    </row>
    <row r="541" spans="1:27" x14ac:dyDescent="0.2">
      <c r="A541" s="1" t="s">
        <v>547</v>
      </c>
      <c r="B541" s="2">
        <v>4476739</v>
      </c>
      <c r="C541" s="3">
        <v>588138.07700000005</v>
      </c>
      <c r="D541" s="4">
        <v>13938</v>
      </c>
      <c r="E541" s="4">
        <v>13988.5</v>
      </c>
      <c r="F541" s="5" t="s">
        <v>1</v>
      </c>
      <c r="G541" s="4">
        <v>15150</v>
      </c>
      <c r="H541" s="4">
        <v>14771.25</v>
      </c>
      <c r="I541" s="4">
        <v>14645</v>
      </c>
      <c r="J541" s="4">
        <v>13508.75</v>
      </c>
      <c r="K541" s="4">
        <v>13382.5</v>
      </c>
      <c r="L541" s="4">
        <v>14013.75</v>
      </c>
      <c r="M541" s="4">
        <v>14140</v>
      </c>
      <c r="N541" s="4">
        <v>14266.25</v>
      </c>
      <c r="O541" s="4">
        <v>13887.5</v>
      </c>
      <c r="P541" s="5" t="s">
        <v>1</v>
      </c>
      <c r="Q541" s="4">
        <v>14140</v>
      </c>
      <c r="R541" s="5" t="s">
        <v>1</v>
      </c>
      <c r="S541" s="4">
        <v>14013.75</v>
      </c>
      <c r="T541" s="4">
        <v>15528.75</v>
      </c>
      <c r="U541" s="4">
        <v>15781.25</v>
      </c>
      <c r="V541" s="4">
        <v>15655</v>
      </c>
      <c r="W541" s="4">
        <v>15402.5</v>
      </c>
      <c r="X541" s="4">
        <v>15402.5</v>
      </c>
      <c r="Y541" s="4">
        <v>14645</v>
      </c>
      <c r="Z541" s="8">
        <f t="shared" si="18"/>
        <v>14540.013157894737</v>
      </c>
      <c r="AA541">
        <f t="shared" si="19"/>
        <v>40.449624812111047</v>
      </c>
    </row>
    <row r="542" spans="1:27" x14ac:dyDescent="0.2">
      <c r="A542" s="1" t="s">
        <v>548</v>
      </c>
      <c r="B542" s="2">
        <v>13982090</v>
      </c>
      <c r="C542" s="3">
        <v>122804.66499999999</v>
      </c>
      <c r="D542" s="5" t="s">
        <v>1</v>
      </c>
      <c r="E542" s="5" t="s">
        <v>1</v>
      </c>
      <c r="F542" s="5" t="s">
        <v>1</v>
      </c>
      <c r="G542" s="5" t="s">
        <v>1</v>
      </c>
      <c r="H542" s="5" t="s">
        <v>1</v>
      </c>
      <c r="I542" s="5" t="s">
        <v>1</v>
      </c>
      <c r="J542" s="5" t="s">
        <v>1</v>
      </c>
      <c r="K542" s="5" t="s">
        <v>1</v>
      </c>
      <c r="L542" s="5" t="s">
        <v>1</v>
      </c>
      <c r="M542" s="5" t="s">
        <v>1</v>
      </c>
      <c r="N542" s="5" t="s">
        <v>1</v>
      </c>
      <c r="O542" s="5" t="s">
        <v>1</v>
      </c>
      <c r="P542" s="5" t="s">
        <v>1</v>
      </c>
      <c r="Q542" s="5" t="s">
        <v>1</v>
      </c>
      <c r="R542" s="5" t="s">
        <v>1</v>
      </c>
      <c r="S542" s="5" t="s">
        <v>1</v>
      </c>
      <c r="T542" s="5" t="s">
        <v>1</v>
      </c>
      <c r="U542" s="5" t="s">
        <v>1</v>
      </c>
      <c r="V542" s="5" t="s">
        <v>1</v>
      </c>
      <c r="W542" s="5" t="s">
        <v>1</v>
      </c>
      <c r="X542" s="5" t="s">
        <v>1</v>
      </c>
      <c r="Y542" s="5" t="s">
        <v>1</v>
      </c>
      <c r="Z542" s="8" t="e">
        <f t="shared" si="18"/>
        <v>#DIV/0!</v>
      </c>
      <c r="AA542" t="e">
        <f t="shared" si="19"/>
        <v>#DIV/0!</v>
      </c>
    </row>
    <row r="543" spans="1:27" x14ac:dyDescent="0.2">
      <c r="A543" s="1" t="s">
        <v>549</v>
      </c>
      <c r="B543" s="2">
        <v>7729120</v>
      </c>
      <c r="C543" s="3">
        <v>109308.36199999999</v>
      </c>
      <c r="D543" s="4">
        <v>1068.68536428276</v>
      </c>
      <c r="E543" s="4">
        <v>1068.68536428276</v>
      </c>
      <c r="F543" s="5" t="s">
        <v>1</v>
      </c>
      <c r="G543" s="4">
        <v>1068.68536428276</v>
      </c>
      <c r="H543" s="4">
        <v>1057.92678678276</v>
      </c>
      <c r="I543" s="4">
        <v>1057.92678678276</v>
      </c>
      <c r="J543" s="4">
        <v>1057.92678678276</v>
      </c>
      <c r="K543" s="4">
        <v>1057.92678678276</v>
      </c>
      <c r="L543" s="4">
        <v>1057.92678678276</v>
      </c>
      <c r="M543" s="4">
        <v>796.134734282762</v>
      </c>
      <c r="N543" s="4">
        <v>788.96234928276101</v>
      </c>
      <c r="O543" s="4">
        <v>788.96234928276101</v>
      </c>
      <c r="P543" s="5" t="s">
        <v>1</v>
      </c>
      <c r="Q543" s="4">
        <v>788.96234928276101</v>
      </c>
      <c r="R543" s="5" t="s">
        <v>1</v>
      </c>
      <c r="S543" s="4">
        <v>667.03199028276094</v>
      </c>
      <c r="T543" s="4">
        <v>681.37676428276097</v>
      </c>
      <c r="U543" s="4">
        <v>645.51482928276096</v>
      </c>
      <c r="V543" s="4">
        <v>573.79095928276104</v>
      </c>
      <c r="W543" s="4">
        <v>573.79095928276104</v>
      </c>
      <c r="X543" s="4">
        <v>598.89431378276095</v>
      </c>
      <c r="Y543" s="4">
        <v>573.79095928276104</v>
      </c>
      <c r="Z543" s="8">
        <f t="shared" si="18"/>
        <v>840.67908338802397</v>
      </c>
      <c r="AA543">
        <f t="shared" si="19"/>
        <v>130.02388683143627</v>
      </c>
    </row>
    <row r="544" spans="1:27" x14ac:dyDescent="0.2">
      <c r="A544" s="1" t="s">
        <v>550</v>
      </c>
      <c r="B544" s="2">
        <v>6675921</v>
      </c>
      <c r="C544" s="3">
        <v>1457822.9439999999</v>
      </c>
      <c r="D544" s="4">
        <v>2694.6401723119998</v>
      </c>
      <c r="E544" s="4">
        <v>2678.2094395539998</v>
      </c>
      <c r="F544" s="5" t="s">
        <v>1</v>
      </c>
      <c r="G544" s="4">
        <v>2628.9172412799999</v>
      </c>
      <c r="H544" s="4">
        <v>2661.7787067959998</v>
      </c>
      <c r="I544" s="4">
        <v>2628.9172412799999</v>
      </c>
      <c r="J544" s="4">
        <v>2628.9172412799999</v>
      </c>
      <c r="K544" s="4">
        <v>2645.3479740379998</v>
      </c>
      <c r="L544" s="4">
        <v>2645.3479740379998</v>
      </c>
      <c r="M544" s="4">
        <v>2645.3479740379998</v>
      </c>
      <c r="N544" s="4">
        <v>2678.2094395539998</v>
      </c>
      <c r="O544" s="4">
        <v>2694.6401723119998</v>
      </c>
      <c r="P544" s="5" t="s">
        <v>1</v>
      </c>
      <c r="Q544" s="4">
        <v>2678.2094395539998</v>
      </c>
      <c r="R544" s="5" t="s">
        <v>1</v>
      </c>
      <c r="S544" s="4">
        <v>2645.3479740379998</v>
      </c>
      <c r="T544" s="4">
        <v>2596.0557757639999</v>
      </c>
      <c r="U544" s="4">
        <v>2612.4865085219999</v>
      </c>
      <c r="V544" s="4">
        <v>2645.3479740379998</v>
      </c>
      <c r="W544" s="4">
        <v>2645.3479740379998</v>
      </c>
      <c r="X544" s="4">
        <v>2645.3479740379998</v>
      </c>
      <c r="Y544" s="4">
        <v>2628.9172412799999</v>
      </c>
      <c r="Z544" s="8">
        <f t="shared" si="18"/>
        <v>2648.8070756712627</v>
      </c>
      <c r="AA544">
        <f t="shared" si="19"/>
        <v>550.36962011684341</v>
      </c>
    </row>
    <row r="545" spans="1:28" x14ac:dyDescent="0.2">
      <c r="A545" s="1" t="s">
        <v>551</v>
      </c>
      <c r="B545" s="2">
        <v>13298316</v>
      </c>
      <c r="C545" s="3">
        <v>112625.4</v>
      </c>
      <c r="D545" s="4">
        <v>152.5</v>
      </c>
      <c r="E545" s="4">
        <v>152.5</v>
      </c>
      <c r="F545" s="5" t="s">
        <v>1</v>
      </c>
      <c r="G545" s="4">
        <v>150</v>
      </c>
      <c r="H545" s="4">
        <v>148.75</v>
      </c>
      <c r="I545" s="4">
        <v>150</v>
      </c>
      <c r="J545" s="4">
        <v>148.75</v>
      </c>
      <c r="K545" s="4">
        <v>143.75</v>
      </c>
      <c r="L545" s="4">
        <v>146.25</v>
      </c>
      <c r="M545" s="4">
        <v>140</v>
      </c>
      <c r="N545" s="4">
        <v>141.25</v>
      </c>
      <c r="O545" s="4">
        <v>141.25</v>
      </c>
      <c r="P545" s="5" t="s">
        <v>1</v>
      </c>
      <c r="Q545" s="4">
        <v>141.25</v>
      </c>
      <c r="R545" s="5" t="s">
        <v>1</v>
      </c>
      <c r="S545" s="4">
        <v>141.25</v>
      </c>
      <c r="T545" s="4">
        <v>142.5</v>
      </c>
      <c r="U545" s="4">
        <v>143.75</v>
      </c>
      <c r="V545" s="4">
        <v>142.5</v>
      </c>
      <c r="W545" s="4">
        <v>137.5</v>
      </c>
      <c r="X545" s="4">
        <v>138.75</v>
      </c>
      <c r="Y545" s="4">
        <v>146.25</v>
      </c>
      <c r="Z545" s="8">
        <f t="shared" si="18"/>
        <v>144.67105263157896</v>
      </c>
      <c r="AA545">
        <f t="shared" si="19"/>
        <v>778.49298772169152</v>
      </c>
    </row>
    <row r="546" spans="1:28" x14ac:dyDescent="0.2">
      <c r="A546" s="1" t="s">
        <v>552</v>
      </c>
      <c r="B546" s="2">
        <v>15157861</v>
      </c>
      <c r="C546" s="3">
        <v>37203.091999999997</v>
      </c>
      <c r="D546" s="5" t="s">
        <v>1</v>
      </c>
      <c r="E546" s="5" t="s">
        <v>1</v>
      </c>
      <c r="F546" s="5" t="s">
        <v>1</v>
      </c>
      <c r="G546" s="5" t="s">
        <v>1</v>
      </c>
      <c r="H546" s="5" t="s">
        <v>1</v>
      </c>
      <c r="I546" s="5" t="s">
        <v>1</v>
      </c>
      <c r="J546" s="5" t="s">
        <v>1</v>
      </c>
      <c r="K546" s="5" t="s">
        <v>1</v>
      </c>
      <c r="L546" s="5" t="s">
        <v>1</v>
      </c>
      <c r="M546" s="5" t="s">
        <v>1</v>
      </c>
      <c r="N546" s="5" t="s">
        <v>1</v>
      </c>
      <c r="O546" s="5" t="s">
        <v>1</v>
      </c>
      <c r="P546" s="5" t="s">
        <v>1</v>
      </c>
      <c r="Q546" s="5" t="s">
        <v>1</v>
      </c>
      <c r="R546" s="5" t="s">
        <v>1</v>
      </c>
      <c r="S546" s="5" t="s">
        <v>1</v>
      </c>
      <c r="T546" s="5" t="s">
        <v>1</v>
      </c>
      <c r="U546" s="5" t="s">
        <v>1</v>
      </c>
      <c r="V546" s="5" t="s">
        <v>1</v>
      </c>
      <c r="W546" s="5" t="s">
        <v>1</v>
      </c>
      <c r="X546" s="5" t="s">
        <v>1</v>
      </c>
      <c r="Y546" s="5" t="s">
        <v>1</v>
      </c>
      <c r="Z546" s="8" t="e">
        <f t="shared" si="18"/>
        <v>#DIV/0!</v>
      </c>
      <c r="AA546" t="e">
        <f t="shared" si="19"/>
        <v>#DIV/0!</v>
      </c>
    </row>
    <row r="547" spans="1:28" x14ac:dyDescent="0.2">
      <c r="A547" s="1" t="s">
        <v>553</v>
      </c>
      <c r="B547" s="2">
        <v>9727630</v>
      </c>
      <c r="C547" s="3">
        <v>128422.917</v>
      </c>
      <c r="D547" s="4">
        <v>326</v>
      </c>
      <c r="E547" s="4">
        <v>326</v>
      </c>
      <c r="F547" s="5" t="s">
        <v>1</v>
      </c>
      <c r="G547" s="4">
        <v>328</v>
      </c>
      <c r="H547" s="4">
        <v>326</v>
      </c>
      <c r="I547" s="4">
        <v>328</v>
      </c>
      <c r="J547" s="4">
        <v>326</v>
      </c>
      <c r="K547" s="4">
        <v>328</v>
      </c>
      <c r="L547" s="4">
        <v>328</v>
      </c>
      <c r="M547" s="4">
        <v>328</v>
      </c>
      <c r="N547" s="4">
        <v>328</v>
      </c>
      <c r="O547" s="4">
        <v>326</v>
      </c>
      <c r="P547" s="5" t="s">
        <v>1</v>
      </c>
      <c r="Q547" s="4">
        <v>328</v>
      </c>
      <c r="R547" s="5" t="s">
        <v>1</v>
      </c>
      <c r="S547" s="4">
        <v>328</v>
      </c>
      <c r="T547" s="4">
        <v>328</v>
      </c>
      <c r="U547" s="4">
        <v>328</v>
      </c>
      <c r="V547" s="4">
        <v>328</v>
      </c>
      <c r="W547" s="4">
        <v>328</v>
      </c>
      <c r="X547" s="4">
        <v>326</v>
      </c>
      <c r="Y547" s="4">
        <v>328</v>
      </c>
      <c r="Z547" s="8">
        <f t="shared" si="18"/>
        <v>327.36842105263156</v>
      </c>
      <c r="AA547">
        <f t="shared" si="19"/>
        <v>392.28865321543412</v>
      </c>
    </row>
    <row r="548" spans="1:28" x14ac:dyDescent="0.2">
      <c r="A548" s="1" t="s">
        <v>554</v>
      </c>
      <c r="B548" s="2">
        <v>7722512</v>
      </c>
      <c r="C548" s="3">
        <v>1011467.546</v>
      </c>
      <c r="D548" s="4">
        <v>3315.5052059999998</v>
      </c>
      <c r="E548" s="4">
        <v>3306.8258729999998</v>
      </c>
      <c r="F548" s="5" t="s">
        <v>1</v>
      </c>
      <c r="G548" s="4">
        <v>3237.3912089999999</v>
      </c>
      <c r="H548" s="4">
        <v>3202.6738770000002</v>
      </c>
      <c r="I548" s="4">
        <v>3193.9945440000001</v>
      </c>
      <c r="J548" s="4">
        <v>3202.6738770000002</v>
      </c>
      <c r="K548" s="4">
        <v>3193.9945440000001</v>
      </c>
      <c r="L548" s="4">
        <v>3202.6738770000002</v>
      </c>
      <c r="M548" s="4">
        <v>3202.6738770000002</v>
      </c>
      <c r="N548" s="4">
        <v>3237.3912089999999</v>
      </c>
      <c r="O548" s="4">
        <v>3237.3912089999999</v>
      </c>
      <c r="P548" s="5" t="s">
        <v>1</v>
      </c>
      <c r="Q548" s="4">
        <v>3237.3912089999999</v>
      </c>
      <c r="R548" s="5" t="s">
        <v>1</v>
      </c>
      <c r="S548" s="4">
        <v>3124.5598799999998</v>
      </c>
      <c r="T548" s="4">
        <v>3124.5598799999998</v>
      </c>
      <c r="U548" s="4">
        <v>3124.5598799999998</v>
      </c>
      <c r="V548" s="4">
        <v>3107.2012140000002</v>
      </c>
      <c r="W548" s="4">
        <v>3081.163215</v>
      </c>
      <c r="X548" s="4">
        <v>3124.5598799999998</v>
      </c>
      <c r="Y548" s="4">
        <v>3141.9185459999999</v>
      </c>
      <c r="Z548" s="8">
        <f t="shared" si="18"/>
        <v>3189.4264740000008</v>
      </c>
      <c r="AA548">
        <f t="shared" si="19"/>
        <v>317.13148249235974</v>
      </c>
    </row>
    <row r="549" spans="1:28" x14ac:dyDescent="0.2">
      <c r="A549" s="1" t="s">
        <v>555</v>
      </c>
      <c r="B549" s="2">
        <v>10996685</v>
      </c>
      <c r="C549" s="3">
        <v>1162965.8389999999</v>
      </c>
      <c r="D549" s="4">
        <v>2650.0984469810801</v>
      </c>
      <c r="E549" s="4">
        <v>2661.7728914468198</v>
      </c>
      <c r="F549" s="5" t="s">
        <v>1</v>
      </c>
      <c r="G549" s="4">
        <v>2661.7728914468198</v>
      </c>
      <c r="H549" s="4">
        <v>2673.4473331885201</v>
      </c>
      <c r="I549" s="4">
        <v>2650.0984469810801</v>
      </c>
      <c r="J549" s="4">
        <v>2638.4240052393702</v>
      </c>
      <c r="K549" s="4">
        <v>2661.7728914468198</v>
      </c>
      <c r="L549" s="4">
        <v>2580.0517938068201</v>
      </c>
      <c r="M549" s="4">
        <v>2615.07512175596</v>
      </c>
      <c r="N549" s="4">
        <v>2615.07512175596</v>
      </c>
      <c r="O549" s="4">
        <v>2638.4240052393702</v>
      </c>
      <c r="P549" s="5" t="s">
        <v>1</v>
      </c>
      <c r="Q549" s="4">
        <v>2556.7029075993701</v>
      </c>
      <c r="R549" s="5" t="s">
        <v>1</v>
      </c>
      <c r="S549" s="4">
        <v>2580.0517938068201</v>
      </c>
      <c r="T549" s="4">
        <v>2591.72623554852</v>
      </c>
      <c r="U549" s="4">
        <v>2591.72623554852</v>
      </c>
      <c r="V549" s="4">
        <v>2568.3773493410699</v>
      </c>
      <c r="W549" s="4">
        <v>2568.3773493410699</v>
      </c>
      <c r="X549" s="4">
        <v>2556.7029075993701</v>
      </c>
      <c r="Y549" s="4">
        <v>2498.33069616682</v>
      </c>
      <c r="Z549" s="8">
        <f t="shared" si="18"/>
        <v>2608.3162328547464</v>
      </c>
      <c r="AA549">
        <f t="shared" si="19"/>
        <v>445.86842053548031</v>
      </c>
    </row>
    <row r="550" spans="1:28" x14ac:dyDescent="0.2">
      <c r="A550" s="1" t="s">
        <v>556</v>
      </c>
      <c r="B550" s="2">
        <v>11220175</v>
      </c>
      <c r="C550" s="3">
        <v>1328751.371</v>
      </c>
      <c r="D550" s="4">
        <v>6959.75</v>
      </c>
      <c r="E550" s="4">
        <v>7357.45</v>
      </c>
      <c r="F550" s="5" t="s">
        <v>1</v>
      </c>
      <c r="G550" s="4">
        <v>6959.75</v>
      </c>
      <c r="H550" s="4">
        <v>7009.4624999999996</v>
      </c>
      <c r="I550" s="4">
        <v>7059.1750000000002</v>
      </c>
      <c r="J550" s="4">
        <v>7954</v>
      </c>
      <c r="K550" s="4">
        <v>7108.8874999999998</v>
      </c>
      <c r="L550" s="4">
        <v>7904.2875000000004</v>
      </c>
      <c r="M550" s="4">
        <v>7904.2875000000004</v>
      </c>
      <c r="N550" s="4">
        <v>7158.6</v>
      </c>
      <c r="O550" s="4">
        <v>7904.2875000000004</v>
      </c>
      <c r="P550" s="5" t="s">
        <v>1</v>
      </c>
      <c r="Q550" s="4">
        <v>7904.2875000000004</v>
      </c>
      <c r="R550" s="5" t="s">
        <v>1</v>
      </c>
      <c r="S550" s="4">
        <v>7904.2875000000004</v>
      </c>
      <c r="T550" s="4">
        <v>7904.2875000000004</v>
      </c>
      <c r="U550" s="4">
        <v>7904.2875000000004</v>
      </c>
      <c r="V550" s="4">
        <v>7904.2875000000004</v>
      </c>
      <c r="W550" s="4">
        <v>7755.15</v>
      </c>
      <c r="X550" s="4">
        <v>7755.15</v>
      </c>
      <c r="Y550" s="4">
        <v>7755.15</v>
      </c>
      <c r="Z550" s="8">
        <f t="shared" si="18"/>
        <v>7582.4644736842129</v>
      </c>
      <c r="AA550">
        <f t="shared" si="19"/>
        <v>175.24003912073437</v>
      </c>
    </row>
    <row r="551" spans="1:28" x14ac:dyDescent="0.2">
      <c r="A551" s="1" t="s">
        <v>557</v>
      </c>
      <c r="B551" s="2">
        <v>4995673</v>
      </c>
      <c r="C551" s="3">
        <v>223190.94699999999</v>
      </c>
      <c r="D551" s="4">
        <v>1365.6874399999999</v>
      </c>
      <c r="E551" s="4">
        <v>1344.676864</v>
      </c>
      <c r="F551" s="5" t="s">
        <v>1</v>
      </c>
      <c r="G551" s="4">
        <v>1355.1821520000001</v>
      </c>
      <c r="H551" s="4">
        <v>1365.6874399999999</v>
      </c>
      <c r="I551" s="4">
        <v>1355.1821520000001</v>
      </c>
      <c r="J551" s="4">
        <v>1344.676864</v>
      </c>
      <c r="K551" s="4">
        <v>1334.171576</v>
      </c>
      <c r="L551" s="4">
        <v>1355.1821520000001</v>
      </c>
      <c r="M551" s="4">
        <v>1323.6662879999999</v>
      </c>
      <c r="N551" s="4">
        <v>1292.1504239999999</v>
      </c>
      <c r="O551" s="4">
        <v>1302.655712</v>
      </c>
      <c r="P551" s="5" t="s">
        <v>1</v>
      </c>
      <c r="Q551" s="4">
        <v>1302.655712</v>
      </c>
      <c r="R551" s="5" t="s">
        <v>1</v>
      </c>
      <c r="S551" s="4">
        <v>1292.1504239999999</v>
      </c>
      <c r="T551" s="4">
        <v>1323.6662879999999</v>
      </c>
      <c r="U551" s="4">
        <v>1323.6662879999999</v>
      </c>
      <c r="V551" s="4">
        <v>1313.1610000000001</v>
      </c>
      <c r="W551" s="4">
        <v>1313.1610000000001</v>
      </c>
      <c r="X551" s="4">
        <v>1313.1610000000001</v>
      </c>
      <c r="Y551" s="4">
        <v>1334.171576</v>
      </c>
      <c r="Z551" s="8">
        <f t="shared" si="18"/>
        <v>1329.1953869473684</v>
      </c>
      <c r="AA551">
        <f t="shared" si="19"/>
        <v>167.91432560759978</v>
      </c>
    </row>
    <row r="552" spans="1:28" x14ac:dyDescent="0.2">
      <c r="A552" s="1" t="s">
        <v>558</v>
      </c>
      <c r="B552" s="2">
        <v>4991473</v>
      </c>
      <c r="C552" s="3">
        <v>48110.828000000001</v>
      </c>
      <c r="D552" s="4">
        <v>106.1456</v>
      </c>
      <c r="E552" s="4">
        <v>103.27679999999999</v>
      </c>
      <c r="F552" s="5" t="s">
        <v>1</v>
      </c>
      <c r="G552" s="4">
        <v>105.4284</v>
      </c>
      <c r="H552" s="4">
        <v>105.4284</v>
      </c>
      <c r="I552" s="4">
        <v>105.4284</v>
      </c>
      <c r="J552" s="4">
        <v>99.690799999999996</v>
      </c>
      <c r="K552" s="4">
        <v>99.690799999999996</v>
      </c>
      <c r="L552" s="4">
        <v>98.256399999999999</v>
      </c>
      <c r="M552" s="4">
        <v>98.973600000000005</v>
      </c>
      <c r="N552" s="4">
        <v>95.387600000000006</v>
      </c>
      <c r="O552" s="4">
        <v>98.973600000000005</v>
      </c>
      <c r="P552" s="5" t="s">
        <v>1</v>
      </c>
      <c r="Q552" s="4">
        <v>101.12520000000001</v>
      </c>
      <c r="R552" s="5" t="s">
        <v>1</v>
      </c>
      <c r="S552" s="4">
        <v>101.12520000000001</v>
      </c>
      <c r="T552" s="4">
        <v>107.58</v>
      </c>
      <c r="U552" s="4">
        <v>134.1164</v>
      </c>
      <c r="V552" s="4">
        <v>129.096</v>
      </c>
      <c r="W552" s="4">
        <v>109.7316</v>
      </c>
      <c r="X552" s="4">
        <v>103.994</v>
      </c>
      <c r="Y552" s="4">
        <v>106.1456</v>
      </c>
      <c r="Z552" s="8">
        <f t="shared" si="18"/>
        <v>105.76812631578947</v>
      </c>
      <c r="AA552">
        <f t="shared" si="19"/>
        <v>454.87075999017515</v>
      </c>
    </row>
    <row r="553" spans="1:28" x14ac:dyDescent="0.2">
      <c r="A553" s="1" t="s">
        <v>559</v>
      </c>
      <c r="B553" s="2">
        <v>10806174</v>
      </c>
      <c r="C553" s="3">
        <v>665822.68299999996</v>
      </c>
      <c r="D553" s="4">
        <v>3307.3317200000001</v>
      </c>
      <c r="E553" s="4">
        <v>3236.9629599999998</v>
      </c>
      <c r="F553" s="5" t="s">
        <v>1</v>
      </c>
      <c r="G553" s="4">
        <v>3219.37077</v>
      </c>
      <c r="H553" s="4">
        <v>3236.9629599999998</v>
      </c>
      <c r="I553" s="4">
        <v>3289.7395299999998</v>
      </c>
      <c r="J553" s="4">
        <v>3272.14734</v>
      </c>
      <c r="K553" s="4">
        <v>3272.14734</v>
      </c>
      <c r="L553" s="4">
        <v>3254.5551500000001</v>
      </c>
      <c r="M553" s="4">
        <v>3236.9629599999998</v>
      </c>
      <c r="N553" s="4">
        <v>3272.14734</v>
      </c>
      <c r="O553" s="4">
        <v>3236.9629599999998</v>
      </c>
      <c r="P553" s="5" t="s">
        <v>1</v>
      </c>
      <c r="Q553" s="4">
        <v>3219.37077</v>
      </c>
      <c r="R553" s="5" t="s">
        <v>1</v>
      </c>
      <c r="S553" s="4">
        <v>3184.1863899999998</v>
      </c>
      <c r="T553" s="4">
        <v>3166.5942</v>
      </c>
      <c r="U553" s="4">
        <v>3131.4098199999999</v>
      </c>
      <c r="V553" s="4">
        <v>3131.4098199999999</v>
      </c>
      <c r="W553" s="4">
        <v>3131.4098199999999</v>
      </c>
      <c r="X553" s="4">
        <v>3096.2254400000002</v>
      </c>
      <c r="Y553" s="4">
        <v>3061.04106</v>
      </c>
      <c r="Z553" s="8">
        <f t="shared" si="18"/>
        <v>3208.2599131578954</v>
      </c>
      <c r="AA553">
        <f t="shared" si="19"/>
        <v>207.53389719744669</v>
      </c>
    </row>
    <row r="554" spans="1:28" x14ac:dyDescent="0.2">
      <c r="A554" s="1" t="s">
        <v>560</v>
      </c>
      <c r="B554" s="2">
        <v>4179825</v>
      </c>
      <c r="C554" s="3">
        <v>129280</v>
      </c>
      <c r="D554" s="4">
        <v>102.229880772</v>
      </c>
      <c r="E554" s="4">
        <v>102.229880772</v>
      </c>
      <c r="F554" s="5" t="s">
        <v>1</v>
      </c>
      <c r="G554" s="4">
        <v>100.70406165599999</v>
      </c>
      <c r="H554" s="4">
        <v>99.178242539999999</v>
      </c>
      <c r="I554" s="4">
        <v>100.70406165599999</v>
      </c>
      <c r="J554" s="4">
        <v>102.229880772</v>
      </c>
      <c r="K554" s="4">
        <v>102.229880772</v>
      </c>
      <c r="L554" s="4">
        <v>102.229880772</v>
      </c>
      <c r="M554" s="4">
        <v>102.229880772</v>
      </c>
      <c r="N554" s="4">
        <v>100.70406165599999</v>
      </c>
      <c r="O554" s="4">
        <v>100.70406165599999</v>
      </c>
      <c r="P554" s="5" t="s">
        <v>1</v>
      </c>
      <c r="Q554" s="4">
        <v>105.281519004</v>
      </c>
      <c r="R554" s="5" t="s">
        <v>1</v>
      </c>
      <c r="S554" s="4">
        <v>102.229880772</v>
      </c>
      <c r="T554" s="4">
        <v>103.755699888</v>
      </c>
      <c r="U554" s="4">
        <v>103.755699888</v>
      </c>
      <c r="V554" s="4">
        <v>100.70406165599999</v>
      </c>
      <c r="W554" s="4">
        <v>100.70406165599999</v>
      </c>
      <c r="X554" s="4">
        <v>102.229880772</v>
      </c>
      <c r="Y554" s="4">
        <v>102.229880772</v>
      </c>
      <c r="Z554" s="8">
        <f t="shared" si="18"/>
        <v>101.90865569494736</v>
      </c>
      <c r="AA554">
        <f t="shared" si="19"/>
        <v>1268.5870411929075</v>
      </c>
    </row>
    <row r="555" spans="1:28" x14ac:dyDescent="0.2">
      <c r="A555" s="1" t="s">
        <v>561</v>
      </c>
      <c r="B555" s="2">
        <v>5313945</v>
      </c>
      <c r="C555" s="3">
        <v>2335306</v>
      </c>
      <c r="D555" s="4">
        <v>24513.439999999999</v>
      </c>
      <c r="E555" s="4">
        <v>24727.22</v>
      </c>
      <c r="F555" s="5" t="s">
        <v>1</v>
      </c>
      <c r="G555" s="4">
        <v>24513.439999999999</v>
      </c>
      <c r="H555" s="4">
        <v>24085.88</v>
      </c>
      <c r="I555" s="4">
        <v>22233.119999999999</v>
      </c>
      <c r="J555" s="4">
        <v>21948.080000000002</v>
      </c>
      <c r="K555" s="4">
        <v>20879.18</v>
      </c>
      <c r="L555" s="4">
        <v>18028.78</v>
      </c>
      <c r="M555" s="4">
        <v>17957.52</v>
      </c>
      <c r="N555" s="4">
        <v>17886.259999999998</v>
      </c>
      <c r="O555" s="4">
        <v>18385.080000000002</v>
      </c>
      <c r="P555" s="5" t="s">
        <v>1</v>
      </c>
      <c r="Q555" s="4">
        <v>18171.3</v>
      </c>
      <c r="R555" s="5" t="s">
        <v>1</v>
      </c>
      <c r="S555" s="4">
        <v>18242.560000000001</v>
      </c>
      <c r="T555" s="4">
        <v>18242.560000000001</v>
      </c>
      <c r="U555" s="4">
        <v>17529.96</v>
      </c>
      <c r="V555" s="4">
        <v>17244.919999999998</v>
      </c>
      <c r="W555" s="4">
        <v>17244.919999999998</v>
      </c>
      <c r="X555" s="4">
        <v>16959.88</v>
      </c>
      <c r="Y555" s="4">
        <v>17529.96</v>
      </c>
      <c r="Z555" s="8">
        <f t="shared" si="18"/>
        <v>19806.529473684212</v>
      </c>
      <c r="AA555">
        <f t="shared" si="19"/>
        <v>117.90586549262888</v>
      </c>
    </row>
    <row r="556" spans="1:28" x14ac:dyDescent="0.2">
      <c r="A556" s="1" t="s">
        <v>562</v>
      </c>
      <c r="B556" s="2">
        <v>6676423</v>
      </c>
      <c r="C556" s="3">
        <v>549626.196</v>
      </c>
      <c r="D556" s="4">
        <v>860.45287507199998</v>
      </c>
      <c r="E556" s="4">
        <v>829.72241524799995</v>
      </c>
      <c r="F556" s="5" t="s">
        <v>1</v>
      </c>
      <c r="G556" s="4">
        <v>860.45287507199998</v>
      </c>
      <c r="H556" s="4">
        <v>845.08764515999997</v>
      </c>
      <c r="I556" s="4">
        <v>860.45287507199998</v>
      </c>
      <c r="J556" s="4">
        <v>983.37471436800001</v>
      </c>
      <c r="K556" s="4">
        <v>968.009484456</v>
      </c>
      <c r="L556" s="4">
        <v>921.91379472000006</v>
      </c>
      <c r="M556" s="4">
        <v>906.54856480800004</v>
      </c>
      <c r="N556" s="4">
        <v>906.54856480800004</v>
      </c>
      <c r="O556" s="4">
        <v>860.45287507199998</v>
      </c>
      <c r="P556" s="5" t="s">
        <v>1</v>
      </c>
      <c r="Q556" s="4">
        <v>845.08764515999997</v>
      </c>
      <c r="R556" s="5" t="s">
        <v>1</v>
      </c>
      <c r="S556" s="4">
        <v>798.99195542400003</v>
      </c>
      <c r="T556" s="4">
        <v>798.99195542400003</v>
      </c>
      <c r="U556" s="4">
        <v>783.62672551200001</v>
      </c>
      <c r="V556" s="4">
        <v>783.62672551200001</v>
      </c>
      <c r="W556" s="4">
        <v>768.26149559999999</v>
      </c>
      <c r="X556" s="4">
        <v>783.62672551200001</v>
      </c>
      <c r="Y556" s="4">
        <v>768.26149559999999</v>
      </c>
      <c r="Z556" s="8">
        <f t="shared" si="18"/>
        <v>849.13112671578949</v>
      </c>
      <c r="AA556">
        <f t="shared" si="19"/>
        <v>647.28070695724705</v>
      </c>
    </row>
    <row r="557" spans="1:28" x14ac:dyDescent="0.2">
      <c r="A557" s="1" t="s">
        <v>563</v>
      </c>
      <c r="B557" s="2">
        <v>6870791</v>
      </c>
      <c r="C557" s="3">
        <v>237737.87</v>
      </c>
      <c r="D557" s="4">
        <v>1869.6001525199999</v>
      </c>
      <c r="E557" s="4">
        <v>1869.6001525199999</v>
      </c>
      <c r="F557" s="5" t="s">
        <v>1</v>
      </c>
      <c r="G557" s="4">
        <v>1877.2001531400001</v>
      </c>
      <c r="H557" s="4">
        <v>1869.6001525199999</v>
      </c>
      <c r="I557" s="4">
        <v>1869.6001525199999</v>
      </c>
      <c r="J557" s="4">
        <v>1884.8001537600001</v>
      </c>
      <c r="K557" s="4">
        <v>1862.0001519</v>
      </c>
      <c r="L557" s="4">
        <v>1862.0001519</v>
      </c>
      <c r="M557" s="4">
        <v>1846.8001506600001</v>
      </c>
      <c r="N557" s="4">
        <v>1854.40015128</v>
      </c>
      <c r="O557" s="4">
        <v>1839.2001500399999</v>
      </c>
      <c r="P557" s="5" t="s">
        <v>1</v>
      </c>
      <c r="Q557" s="4">
        <v>1862.0001519</v>
      </c>
      <c r="R557" s="5" t="s">
        <v>1</v>
      </c>
      <c r="S557" s="4">
        <v>1862.0001519</v>
      </c>
      <c r="T557" s="4">
        <v>1862.0001519</v>
      </c>
      <c r="U557" s="4">
        <v>1862.0001519</v>
      </c>
      <c r="V557" s="4">
        <v>1869.6001525199999</v>
      </c>
      <c r="W557" s="4">
        <v>1869.6001525199999</v>
      </c>
      <c r="X557" s="4">
        <v>1884.8001537600001</v>
      </c>
      <c r="Y557" s="4">
        <v>1900.0001549999999</v>
      </c>
      <c r="Z557" s="8">
        <f t="shared" si="18"/>
        <v>1867.2001523242104</v>
      </c>
      <c r="AA557">
        <f t="shared" si="19"/>
        <v>127.32318477163476</v>
      </c>
    </row>
    <row r="558" spans="1:28" x14ac:dyDescent="0.2">
      <c r="A558" s="1" t="s">
        <v>564</v>
      </c>
      <c r="B558" s="2">
        <v>10882429</v>
      </c>
      <c r="C558" s="3">
        <v>1343899.9310000001</v>
      </c>
      <c r="D558" s="4">
        <v>6562.7397300000002</v>
      </c>
      <c r="E558" s="4">
        <v>7276.081005</v>
      </c>
      <c r="F558" s="5" t="s">
        <v>1</v>
      </c>
      <c r="G558" s="4">
        <v>7751.6418549999999</v>
      </c>
      <c r="H558" s="4">
        <v>7846.7540250000002</v>
      </c>
      <c r="I558" s="4">
        <v>7941.8661949999996</v>
      </c>
      <c r="J558" s="4">
        <v>7894.3101100000003</v>
      </c>
      <c r="K558" s="4">
        <v>7133.4127500000004</v>
      </c>
      <c r="L558" s="4">
        <v>7704.0857699999997</v>
      </c>
      <c r="M558" s="4">
        <v>7608.9736000000003</v>
      </c>
      <c r="N558" s="4">
        <v>7704.0857699999997</v>
      </c>
      <c r="O558" s="4">
        <v>7608.9736000000003</v>
      </c>
      <c r="P558" s="5" t="s">
        <v>1</v>
      </c>
      <c r="Q558" s="4">
        <v>7513.8614299999999</v>
      </c>
      <c r="R558" s="5" t="s">
        <v>1</v>
      </c>
      <c r="S558" s="4">
        <v>7846.7540250000002</v>
      </c>
      <c r="T558" s="4">
        <v>7941.8661949999996</v>
      </c>
      <c r="U558" s="4">
        <v>7894.3101100000003</v>
      </c>
      <c r="V558" s="4">
        <v>8084.5344500000001</v>
      </c>
      <c r="W558" s="4">
        <v>8084.5344500000001</v>
      </c>
      <c r="X558" s="4">
        <v>8369.8709600000002</v>
      </c>
      <c r="Y558" s="4">
        <v>10462.3387</v>
      </c>
      <c r="Z558" s="8">
        <f t="shared" si="18"/>
        <v>7854.2628805263157</v>
      </c>
      <c r="AA558">
        <f t="shared" si="19"/>
        <v>171.10452647721223</v>
      </c>
      <c r="AB558" t="s">
        <v>636</v>
      </c>
    </row>
    <row r="559" spans="1:28" x14ac:dyDescent="0.2">
      <c r="A559" s="1" t="s">
        <v>565</v>
      </c>
      <c r="B559" s="2">
        <v>8138216</v>
      </c>
      <c r="C559" s="3">
        <v>2369709</v>
      </c>
      <c r="D559" s="4">
        <v>9929.82</v>
      </c>
      <c r="E559" s="4">
        <v>9691.98</v>
      </c>
      <c r="F559" s="5" t="s">
        <v>1</v>
      </c>
      <c r="G559" s="4">
        <v>9691.98</v>
      </c>
      <c r="H559" s="4">
        <v>9632.52</v>
      </c>
      <c r="I559" s="4">
        <v>9691.98</v>
      </c>
      <c r="J559" s="4">
        <v>9691.98</v>
      </c>
      <c r="K559" s="4">
        <v>9900.09</v>
      </c>
      <c r="L559" s="4">
        <v>9900.09</v>
      </c>
      <c r="M559" s="4">
        <v>9870.36</v>
      </c>
      <c r="N559" s="4">
        <v>9959.5499999999993</v>
      </c>
      <c r="O559" s="4">
        <v>10048.74</v>
      </c>
      <c r="P559" s="5" t="s">
        <v>1</v>
      </c>
      <c r="Q559" s="4">
        <v>10019.01</v>
      </c>
      <c r="R559" s="5" t="s">
        <v>1</v>
      </c>
      <c r="S559" s="4">
        <v>10078.469999999999</v>
      </c>
      <c r="T559" s="4">
        <v>10108.200000000001</v>
      </c>
      <c r="U559" s="4">
        <v>10078.469999999999</v>
      </c>
      <c r="V559" s="4">
        <v>10167.66</v>
      </c>
      <c r="W559" s="4">
        <v>10078.469999999999</v>
      </c>
      <c r="X559" s="4">
        <v>10702.8</v>
      </c>
      <c r="Y559" s="4">
        <v>10702.8</v>
      </c>
      <c r="Z559" s="8">
        <f t="shared" si="18"/>
        <v>9997.1036842105241</v>
      </c>
      <c r="AA559">
        <f t="shared" si="19"/>
        <v>237.03955414033871</v>
      </c>
    </row>
    <row r="560" spans="1:28" x14ac:dyDescent="0.2">
      <c r="A560" s="1" t="s">
        <v>566</v>
      </c>
      <c r="B560" s="2">
        <v>13469733</v>
      </c>
      <c r="C560" s="3">
        <v>212266.274</v>
      </c>
      <c r="D560" s="4">
        <v>392.12400000000002</v>
      </c>
      <c r="E560" s="4">
        <v>396.90600000000001</v>
      </c>
      <c r="F560" s="5" t="s">
        <v>1</v>
      </c>
      <c r="G560" s="4">
        <v>395.31200000000001</v>
      </c>
      <c r="H560" s="4">
        <v>393.71800000000002</v>
      </c>
      <c r="I560" s="4">
        <v>393.71800000000002</v>
      </c>
      <c r="J560" s="4">
        <v>395.31200000000001</v>
      </c>
      <c r="K560" s="4">
        <v>396.90600000000001</v>
      </c>
      <c r="L560" s="4">
        <v>396.90600000000001</v>
      </c>
      <c r="M560" s="4">
        <v>395.31200000000001</v>
      </c>
      <c r="N560" s="4">
        <v>395.31200000000001</v>
      </c>
      <c r="O560" s="4">
        <v>402.48500000000001</v>
      </c>
      <c r="P560" s="5" t="s">
        <v>1</v>
      </c>
      <c r="Q560" s="4">
        <v>406.47</v>
      </c>
      <c r="R560" s="5" t="s">
        <v>1</v>
      </c>
      <c r="S560" s="4">
        <v>402.48500000000001</v>
      </c>
      <c r="T560" s="4">
        <v>402.48500000000001</v>
      </c>
      <c r="U560" s="4">
        <v>395.31200000000001</v>
      </c>
      <c r="V560" s="4">
        <v>395.31200000000001</v>
      </c>
      <c r="W560" s="4">
        <v>393.71800000000002</v>
      </c>
      <c r="X560" s="4">
        <v>396.90600000000001</v>
      </c>
      <c r="Y560" s="4">
        <v>396.90600000000001</v>
      </c>
      <c r="Z560" s="8">
        <f t="shared" si="18"/>
        <v>397.03184210526308</v>
      </c>
      <c r="AA560">
        <f t="shared" si="19"/>
        <v>534.63287194915438</v>
      </c>
    </row>
    <row r="561" spans="1:27" x14ac:dyDescent="0.2">
      <c r="A561" s="1" t="s">
        <v>567</v>
      </c>
      <c r="B561" s="2">
        <v>6863825</v>
      </c>
      <c r="C561" s="3">
        <v>146880.769</v>
      </c>
      <c r="D561" s="4">
        <v>84.967693511999997</v>
      </c>
      <c r="E561" s="4">
        <v>84.967693511999997</v>
      </c>
      <c r="F561" s="5" t="s">
        <v>1</v>
      </c>
      <c r="G561" s="4">
        <v>84.967693511999997</v>
      </c>
      <c r="H561" s="4">
        <v>85.784690565000005</v>
      </c>
      <c r="I561" s="4">
        <v>85.784690565000005</v>
      </c>
      <c r="J561" s="4">
        <v>85.784690565000005</v>
      </c>
      <c r="K561" s="4">
        <v>86.601687618</v>
      </c>
      <c r="L561" s="4">
        <v>94.771658148</v>
      </c>
      <c r="M561" s="4">
        <v>95.588655200999995</v>
      </c>
      <c r="N561" s="4">
        <v>98.856643413</v>
      </c>
      <c r="O561" s="4">
        <v>98.039646360000006</v>
      </c>
      <c r="P561" s="5" t="s">
        <v>1</v>
      </c>
      <c r="Q561" s="4">
        <v>99.673640465999995</v>
      </c>
      <c r="R561" s="5" t="s">
        <v>1</v>
      </c>
      <c r="S561" s="4">
        <v>92.320666989000003</v>
      </c>
      <c r="T561" s="4">
        <v>98.039646360000006</v>
      </c>
      <c r="U561" s="4">
        <v>98.039646360000006</v>
      </c>
      <c r="V561" s="4">
        <v>98.039646360000006</v>
      </c>
      <c r="W561" s="4">
        <v>98.039646360000006</v>
      </c>
      <c r="X561" s="4">
        <v>98.039646360000006</v>
      </c>
      <c r="Y561" s="4">
        <v>98.039646360000006</v>
      </c>
      <c r="Z561" s="8">
        <f t="shared" si="18"/>
        <v>92.965664662421062</v>
      </c>
      <c r="AA561">
        <f t="shared" si="19"/>
        <v>1579.9464192866972</v>
      </c>
    </row>
    <row r="562" spans="1:27" x14ac:dyDescent="0.2">
      <c r="A562" s="1" t="s">
        <v>568</v>
      </c>
      <c r="B562" s="2">
        <v>14524217</v>
      </c>
      <c r="C562" s="3">
        <v>606604.6</v>
      </c>
      <c r="D562" s="5" t="s">
        <v>1</v>
      </c>
      <c r="E562" s="5" t="s">
        <v>1</v>
      </c>
      <c r="F562" s="5" t="s">
        <v>1</v>
      </c>
      <c r="G562" s="5" t="s">
        <v>1</v>
      </c>
      <c r="H562" s="5" t="s">
        <v>1</v>
      </c>
      <c r="I562" s="5" t="s">
        <v>1</v>
      </c>
      <c r="J562" s="5" t="s">
        <v>1</v>
      </c>
      <c r="K562" s="5" t="s">
        <v>1</v>
      </c>
      <c r="L562" s="5" t="s">
        <v>1</v>
      </c>
      <c r="M562" s="4">
        <v>1060.6575</v>
      </c>
      <c r="N562" s="4">
        <v>1430.1</v>
      </c>
      <c r="O562" s="4">
        <v>1787.625</v>
      </c>
      <c r="P562" s="5" t="s">
        <v>1</v>
      </c>
      <c r="Q562" s="4">
        <v>2228.5725000000002</v>
      </c>
      <c r="R562" s="5" t="s">
        <v>1</v>
      </c>
      <c r="S562" s="4">
        <v>2776.7775000000001</v>
      </c>
      <c r="T562" s="4">
        <v>3456.0749999999998</v>
      </c>
      <c r="U562" s="4">
        <v>2741.0250000000001</v>
      </c>
      <c r="V562" s="4">
        <v>2621.85</v>
      </c>
      <c r="W562" s="4">
        <v>2216.6550000000002</v>
      </c>
      <c r="X562" s="4">
        <v>2288.16</v>
      </c>
      <c r="Y562" s="4">
        <v>2276.2424999999998</v>
      </c>
      <c r="Z562" s="8">
        <f t="shared" si="18"/>
        <v>2262.1581818181817</v>
      </c>
      <c r="AA562">
        <f t="shared" si="19"/>
        <v>268.15304291075216</v>
      </c>
    </row>
    <row r="563" spans="1:27" x14ac:dyDescent="0.2">
      <c r="A563" s="1" t="s">
        <v>569</v>
      </c>
      <c r="B563" s="2">
        <v>6883087</v>
      </c>
      <c r="C563" s="3">
        <v>145843.75399999999</v>
      </c>
      <c r="D563" s="5" t="s">
        <v>1</v>
      </c>
      <c r="E563" s="5" t="s">
        <v>1</v>
      </c>
      <c r="F563" s="5" t="s">
        <v>1</v>
      </c>
      <c r="G563" s="5" t="s">
        <v>1</v>
      </c>
      <c r="H563" s="5" t="s">
        <v>1</v>
      </c>
      <c r="I563" s="5" t="s">
        <v>1</v>
      </c>
      <c r="J563" s="5" t="s">
        <v>1</v>
      </c>
      <c r="K563" s="4">
        <v>999.74639999999999</v>
      </c>
      <c r="L563" s="4">
        <v>1249.683</v>
      </c>
      <c r="M563" s="4">
        <v>1562.10375</v>
      </c>
      <c r="N563" s="4">
        <v>1947.422675</v>
      </c>
      <c r="O563" s="4">
        <v>2332.7415999999998</v>
      </c>
      <c r="P563" s="5" t="s">
        <v>1</v>
      </c>
      <c r="Q563" s="4">
        <v>2541.0221000000001</v>
      </c>
      <c r="R563" s="5" t="s">
        <v>1</v>
      </c>
      <c r="S563" s="4">
        <v>2520.1940500000001</v>
      </c>
      <c r="T563" s="4">
        <v>1916.1805999999999</v>
      </c>
      <c r="U563" s="4">
        <v>2155.7031750000001</v>
      </c>
      <c r="V563" s="4">
        <v>2488.9519749999999</v>
      </c>
      <c r="W563" s="4">
        <v>2291.0855000000001</v>
      </c>
      <c r="X563" s="4">
        <v>2863.8568749999999</v>
      </c>
      <c r="Y563" s="4">
        <v>3572.0105749999998</v>
      </c>
      <c r="Z563" s="8">
        <f t="shared" si="18"/>
        <v>2187.746328846154</v>
      </c>
      <c r="AA563">
        <f t="shared" si="19"/>
        <v>66.663923544060921</v>
      </c>
    </row>
    <row r="564" spans="1:27" x14ac:dyDescent="0.2">
      <c r="A564" s="1" t="s">
        <v>570</v>
      </c>
      <c r="B564" s="2">
        <v>4990412</v>
      </c>
      <c r="C564" s="3">
        <v>113028.173</v>
      </c>
      <c r="D564" s="4">
        <v>289.52</v>
      </c>
      <c r="E564" s="4">
        <v>289.52</v>
      </c>
      <c r="F564" s="5" t="s">
        <v>1</v>
      </c>
      <c r="G564" s="4">
        <v>289.52</v>
      </c>
      <c r="H564" s="4">
        <v>289.52</v>
      </c>
      <c r="I564" s="4">
        <v>292.60000000000002</v>
      </c>
      <c r="J564" s="4">
        <v>286.44</v>
      </c>
      <c r="K564" s="4">
        <v>289.52</v>
      </c>
      <c r="L564" s="4">
        <v>289.52</v>
      </c>
      <c r="M564" s="4">
        <v>289.52</v>
      </c>
      <c r="N564" s="4">
        <v>289.52</v>
      </c>
      <c r="O564" s="4">
        <v>284.89999999999998</v>
      </c>
      <c r="P564" s="5" t="s">
        <v>1</v>
      </c>
      <c r="Q564" s="4">
        <v>281.82</v>
      </c>
      <c r="R564" s="5" t="s">
        <v>1</v>
      </c>
      <c r="S564" s="4">
        <v>281.82</v>
      </c>
      <c r="T564" s="4">
        <v>284.89999999999998</v>
      </c>
      <c r="U564" s="4">
        <v>286.44</v>
      </c>
      <c r="V564" s="4">
        <v>286.44</v>
      </c>
      <c r="W564" s="4">
        <v>281.82</v>
      </c>
      <c r="X564" s="4">
        <v>281.82</v>
      </c>
      <c r="Y564" s="4">
        <v>283.36</v>
      </c>
      <c r="Z564" s="8">
        <f t="shared" si="18"/>
        <v>286.76421052631571</v>
      </c>
      <c r="AA564">
        <f t="shared" si="19"/>
        <v>394.15020721223385</v>
      </c>
    </row>
    <row r="565" spans="1:27" x14ac:dyDescent="0.2">
      <c r="A565" s="1" t="s">
        <v>571</v>
      </c>
      <c r="B565" s="2">
        <v>10626686</v>
      </c>
      <c r="C565" s="3">
        <v>1271073</v>
      </c>
      <c r="D565" s="4">
        <v>1508.58</v>
      </c>
      <c r="E565" s="4">
        <v>1477.3679999999999</v>
      </c>
      <c r="F565" s="5" t="s">
        <v>1</v>
      </c>
      <c r="G565" s="4">
        <v>1498.1759999999999</v>
      </c>
      <c r="H565" s="4">
        <v>1498.1759999999999</v>
      </c>
      <c r="I565" s="4">
        <v>1446.1559999999999</v>
      </c>
      <c r="J565" s="4">
        <v>1456.56</v>
      </c>
      <c r="K565" s="4">
        <v>1435.752</v>
      </c>
      <c r="L565" s="4">
        <v>1487.7719999999999</v>
      </c>
      <c r="M565" s="4">
        <v>1487.7719999999999</v>
      </c>
      <c r="N565" s="4">
        <v>1498.1759999999999</v>
      </c>
      <c r="O565" s="4">
        <v>1508.58</v>
      </c>
      <c r="P565" s="5" t="s">
        <v>1</v>
      </c>
      <c r="Q565" s="4">
        <v>1508.58</v>
      </c>
      <c r="R565" s="5" t="s">
        <v>1</v>
      </c>
      <c r="S565" s="4">
        <v>1539.7919999999999</v>
      </c>
      <c r="T565" s="4">
        <v>1550.1959999999999</v>
      </c>
      <c r="U565" s="4">
        <v>1591.8119999999999</v>
      </c>
      <c r="V565" s="4">
        <v>1591.8119999999999</v>
      </c>
      <c r="W565" s="4">
        <v>1581.4079999999999</v>
      </c>
      <c r="X565" s="4">
        <v>1685.4480000000001</v>
      </c>
      <c r="Y565" s="4">
        <v>1716.66</v>
      </c>
      <c r="Z565" s="8">
        <f t="shared" si="18"/>
        <v>1529.9355789473684</v>
      </c>
      <c r="AA565">
        <f t="shared" si="19"/>
        <v>830.80164778867879</v>
      </c>
    </row>
    <row r="566" spans="1:27" x14ac:dyDescent="0.2">
      <c r="A566" s="1" t="s">
        <v>572</v>
      </c>
      <c r="B566" s="2">
        <v>13272765</v>
      </c>
      <c r="C566" s="3">
        <v>3022083</v>
      </c>
      <c r="D566" s="5" t="s">
        <v>1</v>
      </c>
      <c r="E566" s="5" t="s">
        <v>1</v>
      </c>
      <c r="F566" s="5" t="s">
        <v>1</v>
      </c>
      <c r="G566" s="5" t="s">
        <v>1</v>
      </c>
      <c r="H566" s="5" t="s">
        <v>1</v>
      </c>
      <c r="I566" s="5" t="s">
        <v>1</v>
      </c>
      <c r="J566" s="5" t="s">
        <v>1</v>
      </c>
      <c r="K566" s="5" t="s">
        <v>1</v>
      </c>
      <c r="L566" s="5" t="s">
        <v>1</v>
      </c>
      <c r="M566" s="5" t="s">
        <v>1</v>
      </c>
      <c r="N566" s="5" t="s">
        <v>1</v>
      </c>
      <c r="O566" s="5" t="s">
        <v>1</v>
      </c>
      <c r="P566" s="5" t="s">
        <v>1</v>
      </c>
      <c r="Q566" s="5" t="s">
        <v>1</v>
      </c>
      <c r="R566" s="5" t="s">
        <v>1</v>
      </c>
      <c r="S566" s="5" t="s">
        <v>1</v>
      </c>
      <c r="T566" s="5" t="s">
        <v>1</v>
      </c>
      <c r="U566" s="5" t="s">
        <v>1</v>
      </c>
      <c r="V566" s="5" t="s">
        <v>1</v>
      </c>
      <c r="W566" s="5" t="s">
        <v>1</v>
      </c>
      <c r="X566" s="5" t="s">
        <v>1</v>
      </c>
      <c r="Y566" s="5" t="s">
        <v>1</v>
      </c>
      <c r="Z566" s="8" t="e">
        <f t="shared" si="18"/>
        <v>#DIV/0!</v>
      </c>
      <c r="AA566" t="e">
        <f t="shared" si="19"/>
        <v>#DIV/0!</v>
      </c>
    </row>
    <row r="567" spans="1:27" x14ac:dyDescent="0.2">
      <c r="A567" s="1" t="s">
        <v>573</v>
      </c>
      <c r="B567" s="2">
        <v>4534488</v>
      </c>
      <c r="C567" s="3">
        <v>7206499</v>
      </c>
      <c r="D567" s="5" t="s">
        <v>1</v>
      </c>
      <c r="E567" s="5" t="s">
        <v>1</v>
      </c>
      <c r="F567" s="5" t="s">
        <v>1</v>
      </c>
      <c r="G567" s="5" t="s">
        <v>1</v>
      </c>
      <c r="H567" s="5" t="s">
        <v>1</v>
      </c>
      <c r="I567" s="5" t="s">
        <v>1</v>
      </c>
      <c r="J567" s="5" t="s">
        <v>1</v>
      </c>
      <c r="K567" s="5" t="s">
        <v>1</v>
      </c>
      <c r="L567" s="5" t="s">
        <v>1</v>
      </c>
      <c r="M567" s="5" t="s">
        <v>1</v>
      </c>
      <c r="N567" s="5" t="s">
        <v>1</v>
      </c>
      <c r="O567" s="5" t="s">
        <v>1</v>
      </c>
      <c r="P567" s="5" t="s">
        <v>1</v>
      </c>
      <c r="Q567" s="5" t="s">
        <v>1</v>
      </c>
      <c r="R567" s="5" t="s">
        <v>1</v>
      </c>
      <c r="S567" s="5" t="s">
        <v>1</v>
      </c>
      <c r="T567" s="5" t="s">
        <v>1</v>
      </c>
      <c r="U567" s="5" t="s">
        <v>1</v>
      </c>
      <c r="V567" s="5" t="s">
        <v>1</v>
      </c>
      <c r="W567" s="5" t="s">
        <v>1</v>
      </c>
      <c r="X567" s="5" t="s">
        <v>1</v>
      </c>
      <c r="Y567" s="5" t="s">
        <v>1</v>
      </c>
      <c r="Z567" s="8" t="e">
        <f t="shared" si="18"/>
        <v>#DIV/0!</v>
      </c>
      <c r="AA567" t="e">
        <f t="shared" si="19"/>
        <v>#DIV/0!</v>
      </c>
    </row>
    <row r="568" spans="1:27" x14ac:dyDescent="0.2">
      <c r="A568" s="1" t="s">
        <v>574</v>
      </c>
      <c r="B568" s="2">
        <v>12035608</v>
      </c>
      <c r="C568" s="3">
        <v>374784.90700000001</v>
      </c>
      <c r="D568" s="5" t="s">
        <v>1</v>
      </c>
      <c r="E568" s="5" t="s">
        <v>1</v>
      </c>
      <c r="F568" s="5" t="s">
        <v>1</v>
      </c>
      <c r="G568" s="5" t="s">
        <v>1</v>
      </c>
      <c r="H568" s="5" t="s">
        <v>1</v>
      </c>
      <c r="I568" s="5" t="s">
        <v>1</v>
      </c>
      <c r="J568" s="5" t="s">
        <v>1</v>
      </c>
      <c r="K568" s="5" t="s">
        <v>1</v>
      </c>
      <c r="L568" s="5" t="s">
        <v>1</v>
      </c>
      <c r="M568" s="5" t="s">
        <v>1</v>
      </c>
      <c r="N568" s="5" t="s">
        <v>1</v>
      </c>
      <c r="O568" s="5" t="s">
        <v>1</v>
      </c>
      <c r="P568" s="5" t="s">
        <v>1</v>
      </c>
      <c r="Q568" s="5" t="s">
        <v>1</v>
      </c>
      <c r="R568" s="5" t="s">
        <v>1</v>
      </c>
      <c r="S568" s="5" t="s">
        <v>1</v>
      </c>
      <c r="T568" s="5" t="s">
        <v>1</v>
      </c>
      <c r="U568" s="5" t="s">
        <v>1</v>
      </c>
      <c r="V568" s="5" t="s">
        <v>1</v>
      </c>
      <c r="W568" s="5" t="s">
        <v>1</v>
      </c>
      <c r="X568" s="5" t="s">
        <v>1</v>
      </c>
      <c r="Y568" s="5" t="s">
        <v>1</v>
      </c>
      <c r="Z568" s="8" t="e">
        <f t="shared" si="18"/>
        <v>#DIV/0!</v>
      </c>
      <c r="AA568" t="e">
        <f t="shared" si="19"/>
        <v>#DIV/0!</v>
      </c>
    </row>
    <row r="569" spans="1:27" x14ac:dyDescent="0.2">
      <c r="A569" s="1" t="s">
        <v>575</v>
      </c>
      <c r="B569" s="2">
        <v>11177818</v>
      </c>
      <c r="C569" s="3">
        <v>774829.228</v>
      </c>
      <c r="D569" s="4">
        <v>1846.8</v>
      </c>
      <c r="E569" s="4">
        <v>1749.6</v>
      </c>
      <c r="F569" s="5" t="s">
        <v>1</v>
      </c>
      <c r="G569" s="4">
        <v>1728</v>
      </c>
      <c r="H569" s="4">
        <v>1760.4</v>
      </c>
      <c r="I569" s="4">
        <v>1782.1767150000001</v>
      </c>
      <c r="J569" s="4">
        <v>1706.5692180000001</v>
      </c>
      <c r="K569" s="4">
        <v>1620.2732100000001</v>
      </c>
      <c r="L569" s="4">
        <v>1631.0750313999999</v>
      </c>
      <c r="M569" s="4">
        <v>1587.8677458</v>
      </c>
      <c r="N569" s="4">
        <v>1587.8677458</v>
      </c>
      <c r="O569" s="4">
        <v>1566.264103</v>
      </c>
      <c r="P569" s="5" t="s">
        <v>1</v>
      </c>
      <c r="Q569" s="4">
        <v>1533.9277927999999</v>
      </c>
      <c r="R569" s="5" t="s">
        <v>1</v>
      </c>
      <c r="S569" s="4">
        <v>1533.9277927999999</v>
      </c>
      <c r="T569" s="4">
        <v>1533.9690579999999</v>
      </c>
      <c r="U569" s="4">
        <v>1566.376855</v>
      </c>
      <c r="V569" s="4">
        <v>1587.982053</v>
      </c>
      <c r="W569" s="4">
        <v>1609.5872509999999</v>
      </c>
      <c r="X569" s="4">
        <v>1642.0158111999999</v>
      </c>
      <c r="Y569" s="4">
        <v>1663.6393928</v>
      </c>
      <c r="Z569" s="8">
        <f t="shared" si="18"/>
        <v>1644.1220934526314</v>
      </c>
      <c r="AA569">
        <f t="shared" si="19"/>
        <v>471.27231674922052</v>
      </c>
    </row>
    <row r="570" spans="1:27" x14ac:dyDescent="0.2">
      <c r="A570" s="1" t="s">
        <v>576</v>
      </c>
      <c r="B570" s="2">
        <v>10743828</v>
      </c>
      <c r="C570" s="3">
        <v>414053.516</v>
      </c>
      <c r="D570" s="4">
        <v>1793.3355750000001</v>
      </c>
      <c r="E570" s="4">
        <v>1833.3356249999999</v>
      </c>
      <c r="F570" s="5" t="s">
        <v>1</v>
      </c>
      <c r="G570" s="4">
        <v>1926.669075</v>
      </c>
      <c r="H570" s="4">
        <v>1946.6691000000001</v>
      </c>
      <c r="I570" s="4">
        <v>1906.66905</v>
      </c>
      <c r="J570" s="4">
        <v>1906.66905</v>
      </c>
      <c r="K570" s="4">
        <v>1913.3357249999999</v>
      </c>
      <c r="L570" s="4">
        <v>1933.33575</v>
      </c>
      <c r="M570" s="4">
        <v>1933.33575</v>
      </c>
      <c r="N570" s="4">
        <v>1920.0024000000001</v>
      </c>
      <c r="O570" s="4">
        <v>1933.33575</v>
      </c>
      <c r="P570" s="5" t="s">
        <v>1</v>
      </c>
      <c r="Q570" s="4">
        <v>1920.0024000000001</v>
      </c>
      <c r="R570" s="5" t="s">
        <v>1</v>
      </c>
      <c r="S570" s="4">
        <v>1760.0021999999999</v>
      </c>
      <c r="T570" s="4">
        <v>1753.335525</v>
      </c>
      <c r="U570" s="4">
        <v>1760.0021999999999</v>
      </c>
      <c r="V570" s="4">
        <v>1780.002225</v>
      </c>
      <c r="W570" s="4">
        <v>1793.3355750000001</v>
      </c>
      <c r="X570" s="4">
        <v>1800.00225</v>
      </c>
      <c r="Y570" s="4">
        <v>1793.3355750000001</v>
      </c>
      <c r="Z570" s="8">
        <f t="shared" si="18"/>
        <v>1858.247936842105</v>
      </c>
      <c r="AA570">
        <f t="shared" si="19"/>
        <v>222.81930618130536</v>
      </c>
    </row>
    <row r="571" spans="1:27" x14ac:dyDescent="0.2">
      <c r="A571" s="1" t="s">
        <v>577</v>
      </c>
      <c r="B571" s="2">
        <v>11035274</v>
      </c>
      <c r="C571" s="3">
        <v>443695.42800000001</v>
      </c>
      <c r="D571" s="5" t="s">
        <v>1</v>
      </c>
      <c r="E571" s="5" t="s">
        <v>1</v>
      </c>
      <c r="F571" s="5" t="s">
        <v>1</v>
      </c>
      <c r="G571" s="5" t="s">
        <v>1</v>
      </c>
      <c r="H571" s="5" t="s">
        <v>1</v>
      </c>
      <c r="I571" s="5" t="s">
        <v>1</v>
      </c>
      <c r="J571" s="5" t="s">
        <v>1</v>
      </c>
      <c r="K571" s="5" t="s">
        <v>1</v>
      </c>
      <c r="L571" s="5" t="s">
        <v>1</v>
      </c>
      <c r="M571" s="5" t="s">
        <v>1</v>
      </c>
      <c r="N571" s="5" t="s">
        <v>1</v>
      </c>
      <c r="O571" s="5" t="s">
        <v>1</v>
      </c>
      <c r="P571" s="5" t="s">
        <v>1</v>
      </c>
      <c r="Q571" s="5" t="s">
        <v>1</v>
      </c>
      <c r="R571" s="5" t="s">
        <v>1</v>
      </c>
      <c r="S571" s="5" t="s">
        <v>1</v>
      </c>
      <c r="T571" s="5" t="s">
        <v>1</v>
      </c>
      <c r="U571" s="5" t="s">
        <v>1</v>
      </c>
      <c r="V571" s="5" t="s">
        <v>1</v>
      </c>
      <c r="W571" s="5" t="s">
        <v>1</v>
      </c>
      <c r="X571" s="5" t="s">
        <v>1</v>
      </c>
      <c r="Y571" s="5" t="s">
        <v>1</v>
      </c>
      <c r="Z571" s="8" t="e">
        <f t="shared" si="18"/>
        <v>#DIV/0!</v>
      </c>
      <c r="AA571" t="e">
        <f t="shared" si="19"/>
        <v>#DIV/0!</v>
      </c>
    </row>
    <row r="572" spans="1:27" x14ac:dyDescent="0.2">
      <c r="A572" s="1" t="s">
        <v>578</v>
      </c>
      <c r="B572" s="2">
        <v>6676285</v>
      </c>
      <c r="C572" s="3">
        <v>934579.24</v>
      </c>
      <c r="D572" s="4">
        <v>1575.8075116</v>
      </c>
      <c r="E572" s="4">
        <v>1575.8075116</v>
      </c>
      <c r="F572" s="5" t="s">
        <v>1</v>
      </c>
      <c r="G572" s="4">
        <v>1575.8075116</v>
      </c>
      <c r="H572" s="4">
        <v>1575.8075116</v>
      </c>
      <c r="I572" s="4">
        <v>1575.8075116</v>
      </c>
      <c r="J572" s="4">
        <v>1575.8075116</v>
      </c>
      <c r="K572" s="4">
        <v>1575.8075116</v>
      </c>
      <c r="L572" s="4">
        <v>1575.8075116</v>
      </c>
      <c r="M572" s="4">
        <v>1575.8075116</v>
      </c>
      <c r="N572" s="4">
        <v>1575.8075116</v>
      </c>
      <c r="O572" s="4">
        <v>1829.0622902499999</v>
      </c>
      <c r="P572" s="5" t="s">
        <v>1</v>
      </c>
      <c r="Q572" s="4">
        <v>1829.0622902499999</v>
      </c>
      <c r="R572" s="5" t="s">
        <v>1</v>
      </c>
      <c r="S572" s="4">
        <v>1829.0622902499999</v>
      </c>
      <c r="T572" s="4">
        <v>1829.0622902499999</v>
      </c>
      <c r="U572" s="4">
        <v>1688.3651910000001</v>
      </c>
      <c r="V572" s="4">
        <v>1688.3651910000001</v>
      </c>
      <c r="W572" s="4">
        <v>1688.3651910000001</v>
      </c>
      <c r="X572" s="4">
        <v>1688.3651910000001</v>
      </c>
      <c r="Y572" s="4">
        <v>1688.3651910000001</v>
      </c>
      <c r="Z572" s="8">
        <f t="shared" si="18"/>
        <v>1658.7447490526317</v>
      </c>
      <c r="AA572">
        <f t="shared" si="19"/>
        <v>563.42559066653962</v>
      </c>
    </row>
    <row r="573" spans="1:27" x14ac:dyDescent="0.2">
      <c r="A573" s="1" t="s">
        <v>579</v>
      </c>
      <c r="B573" s="2">
        <v>19160576</v>
      </c>
      <c r="C573" s="3">
        <v>25181.999</v>
      </c>
      <c r="D573" s="5" t="s">
        <v>1</v>
      </c>
      <c r="E573" s="5" t="s">
        <v>1</v>
      </c>
      <c r="F573" s="5" t="s">
        <v>1</v>
      </c>
      <c r="G573" s="5" t="s">
        <v>1</v>
      </c>
      <c r="H573" s="5" t="s">
        <v>1</v>
      </c>
      <c r="I573" s="5" t="s">
        <v>1</v>
      </c>
      <c r="J573" s="5" t="s">
        <v>1</v>
      </c>
      <c r="K573" s="5" t="s">
        <v>1</v>
      </c>
      <c r="L573" s="5" t="s">
        <v>1</v>
      </c>
      <c r="M573" s="5" t="s">
        <v>1</v>
      </c>
      <c r="N573" s="5" t="s">
        <v>1</v>
      </c>
      <c r="O573" s="5" t="s">
        <v>1</v>
      </c>
      <c r="P573" s="5" t="s">
        <v>1</v>
      </c>
      <c r="Q573" s="5" t="s">
        <v>1</v>
      </c>
      <c r="R573" s="5" t="s">
        <v>1</v>
      </c>
      <c r="S573" s="5" t="s">
        <v>1</v>
      </c>
      <c r="T573" s="5" t="s">
        <v>1</v>
      </c>
      <c r="U573" s="5" t="s">
        <v>1</v>
      </c>
      <c r="V573" s="5" t="s">
        <v>1</v>
      </c>
      <c r="W573" s="5" t="s">
        <v>1</v>
      </c>
      <c r="X573" s="5" t="s">
        <v>1</v>
      </c>
      <c r="Y573" s="5" t="s">
        <v>1</v>
      </c>
      <c r="Z573" s="8" t="e">
        <f t="shared" si="18"/>
        <v>#DIV/0!</v>
      </c>
      <c r="AA573" t="e">
        <f t="shared" si="19"/>
        <v>#DIV/0!</v>
      </c>
    </row>
    <row r="574" spans="1:27" x14ac:dyDescent="0.2">
      <c r="A574" s="1" t="s">
        <v>580</v>
      </c>
      <c r="B574" s="2">
        <v>19440841</v>
      </c>
      <c r="C574" s="3">
        <v>600004.78500000003</v>
      </c>
      <c r="D574" s="5" t="s">
        <v>1</v>
      </c>
      <c r="E574" s="5" t="s">
        <v>1</v>
      </c>
      <c r="F574" s="5" t="s">
        <v>1</v>
      </c>
      <c r="G574" s="5" t="s">
        <v>1</v>
      </c>
      <c r="H574" s="5" t="s">
        <v>1</v>
      </c>
      <c r="I574" s="5" t="s">
        <v>1</v>
      </c>
      <c r="J574" s="5" t="s">
        <v>1</v>
      </c>
      <c r="K574" s="5" t="s">
        <v>1</v>
      </c>
      <c r="L574" s="5" t="s">
        <v>1</v>
      </c>
      <c r="M574" s="5" t="s">
        <v>1</v>
      </c>
      <c r="N574" s="5" t="s">
        <v>1</v>
      </c>
      <c r="O574" s="5" t="s">
        <v>1</v>
      </c>
      <c r="P574" s="5" t="s">
        <v>1</v>
      </c>
      <c r="Q574" s="5" t="s">
        <v>1</v>
      </c>
      <c r="R574" s="5" t="s">
        <v>1</v>
      </c>
      <c r="S574" s="5" t="s">
        <v>1</v>
      </c>
      <c r="T574" s="5" t="s">
        <v>1</v>
      </c>
      <c r="U574" s="5" t="s">
        <v>1</v>
      </c>
      <c r="V574" s="5" t="s">
        <v>1</v>
      </c>
      <c r="W574" s="5" t="s">
        <v>1</v>
      </c>
      <c r="X574" s="5" t="s">
        <v>1</v>
      </c>
      <c r="Y574" s="5" t="s">
        <v>1</v>
      </c>
      <c r="Z574" s="8" t="e">
        <f t="shared" si="18"/>
        <v>#DIV/0!</v>
      </c>
      <c r="AA574" t="e">
        <f t="shared" si="19"/>
        <v>#DIV/0!</v>
      </c>
    </row>
    <row r="575" spans="1:27" x14ac:dyDescent="0.2">
      <c r="A575" s="1" t="s">
        <v>581</v>
      </c>
      <c r="B575" s="2">
        <v>9318918</v>
      </c>
      <c r="C575" s="3">
        <v>1544137.3859999999</v>
      </c>
      <c r="D575" s="4">
        <v>2043.75</v>
      </c>
      <c r="E575" s="4">
        <v>2053.125</v>
      </c>
      <c r="F575" s="5" t="s">
        <v>1</v>
      </c>
      <c r="G575" s="4">
        <v>1987.5</v>
      </c>
      <c r="H575" s="4">
        <v>2025</v>
      </c>
      <c r="I575" s="4">
        <v>2034.375</v>
      </c>
      <c r="J575" s="4">
        <v>2034.375</v>
      </c>
      <c r="K575" s="4">
        <v>2025</v>
      </c>
      <c r="L575" s="4">
        <v>2025</v>
      </c>
      <c r="M575" s="4">
        <v>2034.375</v>
      </c>
      <c r="N575" s="4">
        <v>2025</v>
      </c>
      <c r="O575" s="4">
        <v>2015.625</v>
      </c>
      <c r="P575" s="5" t="s">
        <v>1</v>
      </c>
      <c r="Q575" s="4">
        <v>2034.375</v>
      </c>
      <c r="R575" s="5" t="s">
        <v>1</v>
      </c>
      <c r="S575" s="4">
        <v>2015.625</v>
      </c>
      <c r="T575" s="4">
        <v>2015.625</v>
      </c>
      <c r="U575" s="4">
        <v>2006.25</v>
      </c>
      <c r="V575" s="4">
        <v>2034.375</v>
      </c>
      <c r="W575" s="4">
        <v>2034.375</v>
      </c>
      <c r="X575" s="4">
        <v>2043.75</v>
      </c>
      <c r="Y575" s="4">
        <v>2015.625</v>
      </c>
      <c r="Z575" s="8">
        <f t="shared" si="18"/>
        <v>2026.4802631578948</v>
      </c>
      <c r="AA575">
        <f t="shared" si="19"/>
        <v>761.97997783296807</v>
      </c>
    </row>
    <row r="576" spans="1:27" x14ac:dyDescent="0.2">
      <c r="A576" s="1" t="s">
        <v>582</v>
      </c>
      <c r="B576" s="2">
        <v>11123799</v>
      </c>
      <c r="C576" s="3">
        <v>39864.129000000001</v>
      </c>
      <c r="D576" s="4">
        <v>48.79</v>
      </c>
      <c r="E576" s="4">
        <v>48.79</v>
      </c>
      <c r="F576" s="5" t="s">
        <v>1</v>
      </c>
      <c r="G576" s="4">
        <v>48.79</v>
      </c>
      <c r="H576" s="4">
        <v>48.79</v>
      </c>
      <c r="I576" s="4">
        <v>48.38</v>
      </c>
      <c r="J576" s="4">
        <v>47.97</v>
      </c>
      <c r="K576" s="4">
        <v>48.79</v>
      </c>
      <c r="L576" s="4">
        <v>48.38</v>
      </c>
      <c r="M576" s="4">
        <v>47.56</v>
      </c>
      <c r="N576" s="4">
        <v>48.38</v>
      </c>
      <c r="O576" s="4">
        <v>48.38</v>
      </c>
      <c r="P576" s="5" t="s">
        <v>1</v>
      </c>
      <c r="Q576" s="4">
        <v>47.97</v>
      </c>
      <c r="R576" s="5" t="s">
        <v>1</v>
      </c>
      <c r="S576" s="4">
        <v>47.56</v>
      </c>
      <c r="T576" s="4">
        <v>46.74</v>
      </c>
      <c r="U576" s="4">
        <v>46.33</v>
      </c>
      <c r="V576" s="4">
        <v>45.92</v>
      </c>
      <c r="W576" s="4">
        <v>46.74</v>
      </c>
      <c r="X576" s="4">
        <v>45.51</v>
      </c>
      <c r="Y576" s="4">
        <v>46.74</v>
      </c>
      <c r="Z576" s="8">
        <f t="shared" si="18"/>
        <v>47.711052631578944</v>
      </c>
      <c r="AA576">
        <f t="shared" si="19"/>
        <v>835.53237250554332</v>
      </c>
    </row>
    <row r="577" spans="1:27" x14ac:dyDescent="0.2">
      <c r="A577" s="1" t="s">
        <v>583</v>
      </c>
      <c r="B577" s="2">
        <v>4989471</v>
      </c>
      <c r="C577" s="3">
        <v>543295.495</v>
      </c>
      <c r="D577" s="4">
        <v>1042.5</v>
      </c>
      <c r="E577" s="4">
        <v>1042.5</v>
      </c>
      <c r="F577" s="5" t="s">
        <v>1</v>
      </c>
      <c r="G577" s="4">
        <v>1020</v>
      </c>
      <c r="H577" s="4">
        <v>1012.5</v>
      </c>
      <c r="I577" s="4">
        <v>1020</v>
      </c>
      <c r="J577" s="4">
        <v>1035</v>
      </c>
      <c r="K577" s="4">
        <v>1035</v>
      </c>
      <c r="L577" s="4">
        <v>1042.5</v>
      </c>
      <c r="M577" s="4">
        <v>1042.5</v>
      </c>
      <c r="N577" s="4">
        <v>1035</v>
      </c>
      <c r="O577" s="4">
        <v>1005</v>
      </c>
      <c r="P577" s="5" t="s">
        <v>1</v>
      </c>
      <c r="Q577" s="4">
        <v>1005</v>
      </c>
      <c r="R577" s="5" t="s">
        <v>1</v>
      </c>
      <c r="S577" s="4">
        <v>1020</v>
      </c>
      <c r="T577" s="4">
        <v>1005</v>
      </c>
      <c r="U577" s="4">
        <v>1027.5</v>
      </c>
      <c r="V577" s="4">
        <v>1020</v>
      </c>
      <c r="W577" s="4">
        <v>1020</v>
      </c>
      <c r="X577" s="4">
        <v>1020</v>
      </c>
      <c r="Y577" s="4">
        <v>997.5</v>
      </c>
      <c r="Z577" s="8">
        <f t="shared" si="18"/>
        <v>1023.5526315789474</v>
      </c>
      <c r="AA577">
        <f t="shared" si="19"/>
        <v>530.79390178686208</v>
      </c>
    </row>
    <row r="578" spans="1:27" x14ac:dyDescent="0.2">
      <c r="A578" s="1" t="s">
        <v>584</v>
      </c>
      <c r="B578" s="2">
        <v>6676381</v>
      </c>
      <c r="C578" s="3">
        <v>51364.120999999999</v>
      </c>
      <c r="D578" s="4">
        <v>16762.5</v>
      </c>
      <c r="E578" s="4">
        <v>16800</v>
      </c>
      <c r="F578" s="5" t="s">
        <v>1</v>
      </c>
      <c r="G578" s="4">
        <v>16725</v>
      </c>
      <c r="H578" s="4">
        <v>16650</v>
      </c>
      <c r="I578" s="4">
        <v>16650</v>
      </c>
      <c r="J578" s="4">
        <v>16725</v>
      </c>
      <c r="K578" s="4">
        <v>16612.5</v>
      </c>
      <c r="L578" s="4">
        <v>16687.5</v>
      </c>
      <c r="M578" s="4">
        <v>16612.5</v>
      </c>
      <c r="N578" s="4">
        <v>16537.5</v>
      </c>
      <c r="O578" s="4">
        <v>16462.5</v>
      </c>
      <c r="P578" s="5" t="s">
        <v>1</v>
      </c>
      <c r="Q578" s="4">
        <v>16500</v>
      </c>
      <c r="R578" s="5" t="s">
        <v>1</v>
      </c>
      <c r="S578" s="4">
        <v>16575</v>
      </c>
      <c r="T578" s="4">
        <v>16650</v>
      </c>
      <c r="U578" s="4">
        <v>16725</v>
      </c>
      <c r="V578" s="4">
        <v>16800</v>
      </c>
      <c r="W578" s="4">
        <v>16800</v>
      </c>
      <c r="X578" s="4">
        <v>16912.5</v>
      </c>
      <c r="Y578" s="4">
        <v>17137.5</v>
      </c>
      <c r="Z578" s="8">
        <f t="shared" si="18"/>
        <v>16701.315789473683</v>
      </c>
      <c r="AA578">
        <f t="shared" si="19"/>
        <v>3.0754535539273617</v>
      </c>
    </row>
    <row r="579" spans="1:27" x14ac:dyDescent="0.2">
      <c r="A579" s="1" t="s">
        <v>585</v>
      </c>
      <c r="B579" s="2">
        <v>5246301</v>
      </c>
      <c r="C579" s="3">
        <v>789798.33700000006</v>
      </c>
      <c r="D579" s="4">
        <v>1906.8</v>
      </c>
      <c r="E579" s="4">
        <v>1848</v>
      </c>
      <c r="F579" s="5" t="s">
        <v>1</v>
      </c>
      <c r="G579" s="4">
        <v>1864.8</v>
      </c>
      <c r="H579" s="4">
        <v>1864.8</v>
      </c>
      <c r="I579" s="4">
        <v>1839.6</v>
      </c>
      <c r="J579" s="4">
        <v>1831.2</v>
      </c>
      <c r="K579" s="4">
        <v>1806</v>
      </c>
      <c r="L579" s="4">
        <v>1814.4</v>
      </c>
      <c r="M579" s="4">
        <v>1806</v>
      </c>
      <c r="N579" s="4">
        <v>1831.2</v>
      </c>
      <c r="O579" s="4">
        <v>1814.4</v>
      </c>
      <c r="P579" s="5" t="s">
        <v>1</v>
      </c>
      <c r="Q579" s="4">
        <v>1822.8</v>
      </c>
      <c r="R579" s="5" t="s">
        <v>1</v>
      </c>
      <c r="S579" s="4">
        <v>1822.8</v>
      </c>
      <c r="T579" s="4">
        <v>1890</v>
      </c>
      <c r="U579" s="4">
        <v>1856.4</v>
      </c>
      <c r="V579" s="4">
        <v>1873.2</v>
      </c>
      <c r="W579" s="4">
        <v>1864.8</v>
      </c>
      <c r="X579" s="4">
        <v>1864.8</v>
      </c>
      <c r="Y579" s="4">
        <v>1856.4</v>
      </c>
      <c r="Z579" s="8">
        <f t="shared" si="18"/>
        <v>1846.2315789473685</v>
      </c>
      <c r="AA579">
        <f t="shared" si="19"/>
        <v>427.78942035554644</v>
      </c>
    </row>
    <row r="580" spans="1:27" x14ac:dyDescent="0.2">
      <c r="A580" s="1" t="s">
        <v>586</v>
      </c>
      <c r="B580" s="2">
        <v>13584276</v>
      </c>
      <c r="C580" s="3">
        <v>216682.633</v>
      </c>
      <c r="D580" s="4">
        <v>2292.0000960000002</v>
      </c>
      <c r="E580" s="4">
        <v>2372.4211519999999</v>
      </c>
      <c r="F580" s="5" t="s">
        <v>1</v>
      </c>
      <c r="G580" s="4">
        <v>2090.9474559999999</v>
      </c>
      <c r="H580" s="4">
        <v>2231.6843039999999</v>
      </c>
      <c r="I580" s="4">
        <v>2281.9474639999999</v>
      </c>
      <c r="J580" s="4">
        <v>2362.36852</v>
      </c>
      <c r="K580" s="4">
        <v>2352.3158880000001</v>
      </c>
      <c r="L580" s="4">
        <v>2382.4737839999998</v>
      </c>
      <c r="M580" s="4">
        <v>2281.9474639999999</v>
      </c>
      <c r="N580" s="4">
        <v>2271.894832</v>
      </c>
      <c r="O580" s="4">
        <v>2292.0000960000002</v>
      </c>
      <c r="P580" s="5" t="s">
        <v>1</v>
      </c>
      <c r="Q580" s="4">
        <v>2312.10536</v>
      </c>
      <c r="R580" s="5" t="s">
        <v>1</v>
      </c>
      <c r="S580" s="4">
        <v>2271.894832</v>
      </c>
      <c r="T580" s="4">
        <v>2271.894832</v>
      </c>
      <c r="U580" s="4">
        <v>2292.0000960000002</v>
      </c>
      <c r="V580" s="4">
        <v>2161.3158800000001</v>
      </c>
      <c r="W580" s="4">
        <v>2000.4737680000001</v>
      </c>
      <c r="X580" s="4">
        <v>2151.2632480000002</v>
      </c>
      <c r="Y580" s="4">
        <v>2151.2632480000002</v>
      </c>
      <c r="Z580" s="8">
        <f t="shared" si="18"/>
        <v>2253.9059115789482</v>
      </c>
      <c r="AA580">
        <f t="shared" si="19"/>
        <v>96.136503252793474</v>
      </c>
    </row>
    <row r="581" spans="1:27" x14ac:dyDescent="0.2">
      <c r="A581" s="1" t="s">
        <v>587</v>
      </c>
      <c r="B581" s="2">
        <v>10840546</v>
      </c>
      <c r="C581" s="3">
        <v>2122311.2370000002</v>
      </c>
      <c r="D581" s="4">
        <v>12062.29422</v>
      </c>
      <c r="E581" s="4">
        <v>11895.917748</v>
      </c>
      <c r="F581" s="5" t="s">
        <v>1</v>
      </c>
      <c r="G581" s="4">
        <v>11895.917748</v>
      </c>
      <c r="H581" s="4">
        <v>11729.541276</v>
      </c>
      <c r="I581" s="4">
        <v>11563.164804</v>
      </c>
      <c r="J581" s="4">
        <v>11272.005977999999</v>
      </c>
      <c r="K581" s="4">
        <v>11272.005977999999</v>
      </c>
      <c r="L581" s="4">
        <v>11272.005977999999</v>
      </c>
      <c r="M581" s="4">
        <v>11064.035388</v>
      </c>
      <c r="N581" s="4">
        <v>10897.658916</v>
      </c>
      <c r="O581" s="4">
        <v>13143.741287999999</v>
      </c>
      <c r="P581" s="5" t="s">
        <v>1</v>
      </c>
      <c r="Q581" s="4">
        <v>12478.2354</v>
      </c>
      <c r="R581" s="5" t="s">
        <v>1</v>
      </c>
      <c r="S581" s="4">
        <v>12062.29422</v>
      </c>
      <c r="T581" s="4">
        <v>11854.323630000001</v>
      </c>
      <c r="U581" s="4">
        <v>11854.323630000001</v>
      </c>
      <c r="V581" s="4">
        <v>11687.947158000001</v>
      </c>
      <c r="W581" s="4">
        <v>11687.947158000001</v>
      </c>
      <c r="X581" s="4">
        <v>11646.35304</v>
      </c>
      <c r="Y581" s="4">
        <v>11646.35304</v>
      </c>
      <c r="Z581" s="8">
        <f t="shared" si="18"/>
        <v>11736.108768315788</v>
      </c>
      <c r="AA581">
        <f t="shared" si="19"/>
        <v>180.8360231569809</v>
      </c>
    </row>
    <row r="582" spans="1:27" x14ac:dyDescent="0.2">
      <c r="A582" s="1" t="s">
        <v>343</v>
      </c>
      <c r="B582" s="2">
        <v>7529156</v>
      </c>
      <c r="C582" s="3">
        <v>391465.36900000001</v>
      </c>
      <c r="D582" s="4">
        <v>4732.6090000000004</v>
      </c>
      <c r="E582" s="4">
        <v>5652.3739999999998</v>
      </c>
      <c r="F582" s="5" t="s">
        <v>1</v>
      </c>
      <c r="G582" s="4">
        <v>5016.8999999999996</v>
      </c>
      <c r="H582" s="4">
        <v>5016.8999999999996</v>
      </c>
      <c r="I582" s="4">
        <v>4916.5619999999999</v>
      </c>
      <c r="J582" s="4">
        <v>4899.8389999999999</v>
      </c>
      <c r="K582" s="4">
        <v>4899.8389999999999</v>
      </c>
      <c r="L582" s="4">
        <v>4899.8389999999999</v>
      </c>
      <c r="M582" s="4">
        <v>4899.8389999999999</v>
      </c>
      <c r="N582" s="4">
        <v>4883.116</v>
      </c>
      <c r="O582" s="4">
        <v>4883.116</v>
      </c>
      <c r="P582" s="5" t="s">
        <v>1</v>
      </c>
      <c r="Q582" s="4">
        <v>4883.116</v>
      </c>
      <c r="R582" s="5" t="s">
        <v>1</v>
      </c>
      <c r="S582" s="4">
        <v>4816.2240000000002</v>
      </c>
      <c r="T582" s="4">
        <v>4699.1629999999996</v>
      </c>
      <c r="U582" s="4">
        <v>4632.2709999999997</v>
      </c>
      <c r="V582" s="4">
        <v>4632.2709999999997</v>
      </c>
      <c r="W582" s="4">
        <v>4665.7169999999996</v>
      </c>
      <c r="X582" s="4">
        <v>4665.7169999999996</v>
      </c>
      <c r="Y582" s="4">
        <v>4665.7169999999996</v>
      </c>
      <c r="Z582" s="8">
        <f t="shared" si="18"/>
        <v>4861.112052631579</v>
      </c>
      <c r="AA582">
        <f t="shared" si="19"/>
        <v>80.5300031683242</v>
      </c>
    </row>
    <row r="583" spans="1:27" x14ac:dyDescent="0.2">
      <c r="A583" s="1" t="s">
        <v>588</v>
      </c>
      <c r="B583" s="2">
        <v>7293249</v>
      </c>
      <c r="C583" s="3">
        <v>2836755.8879999998</v>
      </c>
      <c r="D583" s="4">
        <v>4151.0540259999998</v>
      </c>
      <c r="E583" s="4">
        <v>4069.2598579999999</v>
      </c>
      <c r="F583" s="5" t="s">
        <v>1</v>
      </c>
      <c r="G583" s="4">
        <v>4110.1569419999996</v>
      </c>
      <c r="H583" s="4">
        <v>4089.7084</v>
      </c>
      <c r="I583" s="4">
        <v>4048.8113159999998</v>
      </c>
      <c r="J583" s="4">
        <v>4089.7084</v>
      </c>
      <c r="K583" s="4">
        <v>4110.1569419999996</v>
      </c>
      <c r="L583" s="4">
        <v>4253.2967360000002</v>
      </c>
      <c r="M583" s="4">
        <v>4232.8481940000001</v>
      </c>
      <c r="N583" s="4">
        <v>4232.8481940000001</v>
      </c>
      <c r="O583" s="4">
        <v>4212.3996520000001</v>
      </c>
      <c r="P583" s="5" t="s">
        <v>1</v>
      </c>
      <c r="Q583" s="4">
        <v>4212.3996520000001</v>
      </c>
      <c r="R583" s="5" t="s">
        <v>1</v>
      </c>
      <c r="S583" s="4">
        <v>4212.3996520000001</v>
      </c>
      <c r="T583" s="4">
        <v>4151.0540259999998</v>
      </c>
      <c r="U583" s="4">
        <v>4069.2598579999999</v>
      </c>
      <c r="V583" s="4">
        <v>4028.3627740000002</v>
      </c>
      <c r="W583" s="4">
        <v>4007.9142320000001</v>
      </c>
      <c r="X583" s="4">
        <v>4089.7084</v>
      </c>
      <c r="Y583" s="4">
        <v>4171.5025679999999</v>
      </c>
      <c r="Z583" s="8">
        <f t="shared" si="18"/>
        <v>4133.8342011578934</v>
      </c>
      <c r="AA583">
        <f t="shared" si="19"/>
        <v>686.22875276551247</v>
      </c>
    </row>
    <row r="584" spans="1:27" x14ac:dyDescent="0.2">
      <c r="A584" s="1" t="s">
        <v>589</v>
      </c>
      <c r="B584" s="2">
        <v>8723099</v>
      </c>
      <c r="C584" s="3">
        <v>88450.301000000007</v>
      </c>
      <c r="D584" s="4">
        <v>5285.0001510000002</v>
      </c>
      <c r="E584" s="4">
        <v>5285.0001510000002</v>
      </c>
      <c r="F584" s="5" t="s">
        <v>1</v>
      </c>
      <c r="G584" s="4">
        <v>5285.0001510000002</v>
      </c>
      <c r="H584" s="4">
        <v>5285.0001510000002</v>
      </c>
      <c r="I584" s="4">
        <v>5273.3334839999998</v>
      </c>
      <c r="J584" s="4">
        <v>5261.6668170000003</v>
      </c>
      <c r="K584" s="4">
        <v>5250.0001499999998</v>
      </c>
      <c r="L584" s="4">
        <v>5250.0001499999998</v>
      </c>
      <c r="M584" s="4">
        <v>5250.0001499999998</v>
      </c>
      <c r="N584" s="4">
        <v>5250.0001499999998</v>
      </c>
      <c r="O584" s="4">
        <v>5238.3334830000003</v>
      </c>
      <c r="P584" s="5" t="s">
        <v>1</v>
      </c>
      <c r="Q584" s="4">
        <v>5226.6668159999999</v>
      </c>
      <c r="R584" s="5" t="s">
        <v>1</v>
      </c>
      <c r="S584" s="4">
        <v>5203.333482</v>
      </c>
      <c r="T584" s="4">
        <v>5180.0001480000001</v>
      </c>
      <c r="U584" s="4">
        <v>5156.6668140000002</v>
      </c>
      <c r="V584" s="4">
        <v>5133.3334800000002</v>
      </c>
      <c r="W584" s="4">
        <v>5133.3334800000002</v>
      </c>
      <c r="X584" s="4">
        <v>5121.6668129999998</v>
      </c>
      <c r="Y584" s="4">
        <v>5098.3334789999999</v>
      </c>
      <c r="Z584" s="8">
        <f t="shared" si="18"/>
        <v>5219.2983947368421</v>
      </c>
      <c r="AA584">
        <f t="shared" si="19"/>
        <v>16.946779875470156</v>
      </c>
    </row>
    <row r="585" spans="1:27" x14ac:dyDescent="0.2">
      <c r="A585" s="1" t="s">
        <v>590</v>
      </c>
      <c r="B585" s="2">
        <v>19570422</v>
      </c>
      <c r="C585" s="3">
        <v>1730359.2749999999</v>
      </c>
      <c r="D585" s="5" t="s">
        <v>1</v>
      </c>
      <c r="E585" s="5" t="s">
        <v>1</v>
      </c>
      <c r="F585" s="5" t="s">
        <v>1</v>
      </c>
      <c r="G585" s="5" t="s">
        <v>1</v>
      </c>
      <c r="H585" s="5" t="s">
        <v>1</v>
      </c>
      <c r="I585" s="5" t="s">
        <v>1</v>
      </c>
      <c r="J585" s="5" t="s">
        <v>1</v>
      </c>
      <c r="K585" s="5" t="s">
        <v>1</v>
      </c>
      <c r="L585" s="5" t="s">
        <v>1</v>
      </c>
      <c r="M585" s="5" t="s">
        <v>1</v>
      </c>
      <c r="N585" s="5" t="s">
        <v>1</v>
      </c>
      <c r="O585" s="5" t="s">
        <v>1</v>
      </c>
      <c r="P585" s="5" t="s">
        <v>1</v>
      </c>
      <c r="Q585" s="5" t="s">
        <v>1</v>
      </c>
      <c r="R585" s="5" t="s">
        <v>1</v>
      </c>
      <c r="S585" s="5" t="s">
        <v>1</v>
      </c>
      <c r="T585" s="5" t="s">
        <v>1</v>
      </c>
      <c r="U585" s="5" t="s">
        <v>1</v>
      </c>
      <c r="V585" s="5" t="s">
        <v>1</v>
      </c>
      <c r="W585" s="5" t="s">
        <v>1</v>
      </c>
      <c r="X585" s="5" t="s">
        <v>1</v>
      </c>
      <c r="Y585" s="5" t="s">
        <v>1</v>
      </c>
      <c r="Z585" s="8" t="e">
        <f t="shared" si="18"/>
        <v>#DIV/0!</v>
      </c>
      <c r="AA585" t="e">
        <f t="shared" si="19"/>
        <v>#DIV/0!</v>
      </c>
    </row>
    <row r="586" spans="1:27" x14ac:dyDescent="0.2">
      <c r="A586" s="1" t="s">
        <v>591</v>
      </c>
      <c r="B586" s="2">
        <v>19532937</v>
      </c>
      <c r="C586" s="3">
        <v>3707.5140000000001</v>
      </c>
      <c r="D586" s="5" t="s">
        <v>1</v>
      </c>
      <c r="E586" s="5" t="s">
        <v>1</v>
      </c>
      <c r="F586" s="5" t="s">
        <v>1</v>
      </c>
      <c r="G586" s="5" t="s">
        <v>1</v>
      </c>
      <c r="H586" s="5" t="s">
        <v>1</v>
      </c>
      <c r="I586" s="5" t="s">
        <v>1</v>
      </c>
      <c r="J586" s="5" t="s">
        <v>1</v>
      </c>
      <c r="K586" s="5" t="s">
        <v>1</v>
      </c>
      <c r="L586" s="5" t="s">
        <v>1</v>
      </c>
      <c r="M586" s="5" t="s">
        <v>1</v>
      </c>
      <c r="N586" s="5" t="s">
        <v>1</v>
      </c>
      <c r="O586" s="5" t="s">
        <v>1</v>
      </c>
      <c r="P586" s="5" t="s">
        <v>1</v>
      </c>
      <c r="Q586" s="5" t="s">
        <v>1</v>
      </c>
      <c r="R586" s="5" t="s">
        <v>1</v>
      </c>
      <c r="S586" s="5" t="s">
        <v>1</v>
      </c>
      <c r="T586" s="5" t="s">
        <v>1</v>
      </c>
      <c r="U586" s="5" t="s">
        <v>1</v>
      </c>
      <c r="V586" s="5" t="s">
        <v>1</v>
      </c>
      <c r="W586" s="5" t="s">
        <v>1</v>
      </c>
      <c r="X586" s="5" t="s">
        <v>1</v>
      </c>
      <c r="Y586" s="5" t="s">
        <v>1</v>
      </c>
      <c r="Z586" s="8" t="e">
        <f t="shared" si="18"/>
        <v>#DIV/0!</v>
      </c>
      <c r="AA586" t="e">
        <f t="shared" si="19"/>
        <v>#DIV/0!</v>
      </c>
    </row>
    <row r="587" spans="1:27" x14ac:dyDescent="0.2">
      <c r="A587" s="1" t="s">
        <v>592</v>
      </c>
      <c r="B587" s="2">
        <v>10612816</v>
      </c>
      <c r="C587" s="3">
        <v>848867.04500000004</v>
      </c>
      <c r="D587" s="4">
        <v>1560.9789960000001</v>
      </c>
      <c r="E587" s="4">
        <v>1560.9789960000001</v>
      </c>
      <c r="F587" s="5" t="s">
        <v>1</v>
      </c>
      <c r="G587" s="4">
        <v>1554.1921308000001</v>
      </c>
      <c r="H587" s="4">
        <v>1547.4052655999999</v>
      </c>
      <c r="I587" s="4">
        <v>1547.4052655999999</v>
      </c>
      <c r="J587" s="4">
        <v>1547.4052655999999</v>
      </c>
      <c r="K587" s="4">
        <v>1547.4052655999999</v>
      </c>
      <c r="L587" s="4">
        <v>1547.4052655999999</v>
      </c>
      <c r="M587" s="4">
        <v>1540.6184003999999</v>
      </c>
      <c r="N587" s="4">
        <v>1540.6184003999999</v>
      </c>
      <c r="O587" s="4">
        <v>1540.6184003999999</v>
      </c>
      <c r="P587" s="5" t="s">
        <v>1</v>
      </c>
      <c r="Q587" s="4">
        <v>1499.8972091999999</v>
      </c>
      <c r="R587" s="5" t="s">
        <v>1</v>
      </c>
      <c r="S587" s="4">
        <v>1533.8315352</v>
      </c>
      <c r="T587" s="4">
        <v>1391.307366</v>
      </c>
      <c r="U587" s="4">
        <v>1452.3891527999999</v>
      </c>
      <c r="V587" s="4">
        <v>1404.8810963999999</v>
      </c>
      <c r="W587" s="4">
        <v>1459.1760180000001</v>
      </c>
      <c r="X587" s="4">
        <v>1493.1103439999999</v>
      </c>
      <c r="Y587" s="4">
        <v>1493.1103439999999</v>
      </c>
      <c r="Z587" s="8">
        <f t="shared" si="18"/>
        <v>1513.8281430315792</v>
      </c>
      <c r="AA587">
        <f t="shared" si="19"/>
        <v>560.74201613141247</v>
      </c>
    </row>
    <row r="588" spans="1:27" x14ac:dyDescent="0.2">
      <c r="A588" s="1" t="s">
        <v>593</v>
      </c>
      <c r="B588" s="2">
        <v>4982685</v>
      </c>
      <c r="C588" s="3">
        <v>3147792</v>
      </c>
      <c r="D588" s="4">
        <v>1701.9963</v>
      </c>
      <c r="E588" s="4">
        <v>1732.6629</v>
      </c>
      <c r="F588" s="5" t="s">
        <v>1</v>
      </c>
      <c r="G588" s="4">
        <v>1701.9963</v>
      </c>
      <c r="H588" s="4">
        <v>1701.9963</v>
      </c>
      <c r="I588" s="4">
        <v>1686.663</v>
      </c>
      <c r="J588" s="4">
        <v>1701.9963</v>
      </c>
      <c r="K588" s="4">
        <v>1686.663</v>
      </c>
      <c r="L588" s="4">
        <v>1686.663</v>
      </c>
      <c r="M588" s="4">
        <v>1655.9964</v>
      </c>
      <c r="N588" s="4">
        <v>1671.3297</v>
      </c>
      <c r="O588" s="4">
        <v>1686.663</v>
      </c>
      <c r="P588" s="5" t="s">
        <v>1</v>
      </c>
      <c r="Q588" s="4">
        <v>1655.9964</v>
      </c>
      <c r="R588" s="5" t="s">
        <v>1</v>
      </c>
      <c r="S588" s="4">
        <v>1655.9964</v>
      </c>
      <c r="T588" s="4">
        <v>1717.3296</v>
      </c>
      <c r="U588" s="4">
        <v>1717.3296</v>
      </c>
      <c r="V588" s="4">
        <v>1686.663</v>
      </c>
      <c r="W588" s="4">
        <v>1686.663</v>
      </c>
      <c r="X588" s="4">
        <v>1686.663</v>
      </c>
      <c r="Y588" s="4">
        <v>1686.663</v>
      </c>
      <c r="Z588" s="8">
        <f t="shared" si="18"/>
        <v>1689.8910631578951</v>
      </c>
      <c r="AA588">
        <f t="shared" si="19"/>
        <v>1862.7188868125791</v>
      </c>
    </row>
    <row r="589" spans="1:27" x14ac:dyDescent="0.2">
      <c r="A589" s="1" t="s">
        <v>594</v>
      </c>
      <c r="B589" s="2">
        <v>6486280</v>
      </c>
      <c r="C589" s="3">
        <v>123096.90300000001</v>
      </c>
      <c r="D589" s="4">
        <v>7842.1875</v>
      </c>
      <c r="E589" s="4">
        <v>8826.5625</v>
      </c>
      <c r="F589" s="5" t="s">
        <v>1</v>
      </c>
      <c r="G589" s="4">
        <v>8170.3125</v>
      </c>
      <c r="H589" s="4">
        <v>8662.5</v>
      </c>
      <c r="I589" s="4">
        <v>8596.875</v>
      </c>
      <c r="J589" s="4">
        <v>9187.5</v>
      </c>
      <c r="K589" s="4">
        <v>8596.875</v>
      </c>
      <c r="L589" s="4">
        <v>8859.375</v>
      </c>
      <c r="M589" s="4">
        <v>8695.3125</v>
      </c>
      <c r="N589" s="4">
        <v>8531.25</v>
      </c>
      <c r="O589" s="4">
        <v>8695.3125</v>
      </c>
      <c r="P589" s="5" t="s">
        <v>1</v>
      </c>
      <c r="Q589" s="4">
        <v>8662.5</v>
      </c>
      <c r="R589" s="5" t="s">
        <v>1</v>
      </c>
      <c r="S589" s="4">
        <v>8268.75</v>
      </c>
      <c r="T589" s="4">
        <v>8564.0625</v>
      </c>
      <c r="U589" s="4">
        <v>8826.5625</v>
      </c>
      <c r="V589" s="4">
        <v>8728.125</v>
      </c>
      <c r="W589" s="4">
        <v>7907.8125</v>
      </c>
      <c r="X589" s="4">
        <v>6398.4375</v>
      </c>
      <c r="Y589" s="4">
        <v>6562.5</v>
      </c>
      <c r="Z589" s="8">
        <f t="shared" si="18"/>
        <v>8346.4638157894733</v>
      </c>
      <c r="AA589">
        <f t="shared" si="19"/>
        <v>14.748389942951732</v>
      </c>
    </row>
    <row r="590" spans="1:27" x14ac:dyDescent="0.2">
      <c r="A590" s="1" t="s">
        <v>595</v>
      </c>
      <c r="B590" s="2">
        <v>6675683</v>
      </c>
      <c r="C590" s="3">
        <v>635478.47</v>
      </c>
      <c r="D590" s="4">
        <v>3312</v>
      </c>
      <c r="E590" s="4">
        <v>3312</v>
      </c>
      <c r="F590" s="5" t="s">
        <v>1</v>
      </c>
      <c r="G590" s="4">
        <v>3288</v>
      </c>
      <c r="H590" s="4">
        <v>3264</v>
      </c>
      <c r="I590" s="4">
        <v>3264</v>
      </c>
      <c r="J590" s="4">
        <v>3312</v>
      </c>
      <c r="K590" s="4">
        <v>3288</v>
      </c>
      <c r="L590" s="4">
        <v>3288</v>
      </c>
      <c r="M590" s="4">
        <v>3264</v>
      </c>
      <c r="N590" s="4">
        <v>3288</v>
      </c>
      <c r="O590" s="4">
        <v>3288</v>
      </c>
      <c r="P590" s="5" t="s">
        <v>1</v>
      </c>
      <c r="Q590" s="4">
        <v>3264</v>
      </c>
      <c r="R590" s="5" t="s">
        <v>1</v>
      </c>
      <c r="S590" s="4">
        <v>3360</v>
      </c>
      <c r="T590" s="4">
        <v>3432</v>
      </c>
      <c r="U590" s="4">
        <v>3432</v>
      </c>
      <c r="V590" s="4">
        <v>3408</v>
      </c>
      <c r="W590" s="4">
        <v>3456</v>
      </c>
      <c r="X590" s="4">
        <v>3744</v>
      </c>
      <c r="Y590" s="4">
        <v>3864</v>
      </c>
      <c r="Z590" s="8">
        <f t="shared" si="18"/>
        <v>3375.1578947368421</v>
      </c>
      <c r="AA590">
        <f t="shared" si="19"/>
        <v>188.28110856412175</v>
      </c>
    </row>
    <row r="591" spans="1:27" x14ac:dyDescent="0.2">
      <c r="A591" s="1" t="s">
        <v>596</v>
      </c>
      <c r="B591" s="2">
        <v>10605410</v>
      </c>
      <c r="C591" s="3">
        <v>1212575.2990000001</v>
      </c>
      <c r="D591" s="4">
        <v>3686.6875</v>
      </c>
      <c r="E591" s="4">
        <v>3656.46875</v>
      </c>
      <c r="F591" s="5" t="s">
        <v>1</v>
      </c>
      <c r="G591" s="4">
        <v>3656.46875</v>
      </c>
      <c r="H591" s="4">
        <v>3716.90625</v>
      </c>
      <c r="I591" s="4">
        <v>3656.46875</v>
      </c>
      <c r="J591" s="4">
        <v>3671.578125</v>
      </c>
      <c r="K591" s="4">
        <v>3671.578125</v>
      </c>
      <c r="L591" s="4">
        <v>3671.578125</v>
      </c>
      <c r="M591" s="4">
        <v>3671.578125</v>
      </c>
      <c r="N591" s="4">
        <v>3671.578125</v>
      </c>
      <c r="O591" s="4">
        <v>3671.578125</v>
      </c>
      <c r="P591" s="5" t="s">
        <v>1</v>
      </c>
      <c r="Q591" s="4">
        <v>3641.359375</v>
      </c>
      <c r="R591" s="5" t="s">
        <v>1</v>
      </c>
      <c r="S591" s="4">
        <v>3626.25</v>
      </c>
      <c r="T591" s="4">
        <v>3626.25</v>
      </c>
      <c r="U591" s="4">
        <v>3656.46875</v>
      </c>
      <c r="V591" s="4">
        <v>3732.015625</v>
      </c>
      <c r="W591" s="4">
        <v>3641.359375</v>
      </c>
      <c r="X591" s="4">
        <v>3671.578125</v>
      </c>
      <c r="Y591" s="4">
        <v>3716.90625</v>
      </c>
      <c r="Z591" s="8">
        <f t="shared" si="18"/>
        <v>3669.1924342105262</v>
      </c>
      <c r="AA591">
        <f t="shared" si="19"/>
        <v>330.47470819308535</v>
      </c>
    </row>
    <row r="592" spans="1:27" x14ac:dyDescent="0.2">
      <c r="A592" s="1" t="s">
        <v>597</v>
      </c>
      <c r="B592" s="2">
        <v>6593757</v>
      </c>
      <c r="C592" s="3">
        <v>66576.129000000001</v>
      </c>
      <c r="D592" s="4">
        <v>616.66664200000002</v>
      </c>
      <c r="E592" s="4">
        <v>616.66664200000002</v>
      </c>
      <c r="F592" s="5" t="s">
        <v>1</v>
      </c>
      <c r="G592" s="4">
        <v>616.66664200000002</v>
      </c>
      <c r="H592" s="4">
        <v>616.66664200000002</v>
      </c>
      <c r="I592" s="4">
        <v>616.66664200000002</v>
      </c>
      <c r="J592" s="4">
        <v>616.66664200000002</v>
      </c>
      <c r="K592" s="4">
        <v>616.66664200000002</v>
      </c>
      <c r="L592" s="4">
        <v>616.66664200000002</v>
      </c>
      <c r="M592" s="4">
        <v>616.66664200000002</v>
      </c>
      <c r="N592" s="4">
        <v>616.66664200000002</v>
      </c>
      <c r="O592" s="4">
        <v>462.49998149999999</v>
      </c>
      <c r="P592" s="5" t="s">
        <v>1</v>
      </c>
      <c r="Q592" s="4">
        <v>574.99997699999994</v>
      </c>
      <c r="R592" s="5" t="s">
        <v>1</v>
      </c>
      <c r="S592" s="4">
        <v>616.66664200000002</v>
      </c>
      <c r="T592" s="4">
        <v>616.66664200000002</v>
      </c>
      <c r="U592" s="4">
        <v>620.83330850000004</v>
      </c>
      <c r="V592" s="4">
        <v>620.83330850000004</v>
      </c>
      <c r="W592" s="4">
        <v>620.83330850000004</v>
      </c>
      <c r="X592" s="4">
        <v>620.83330850000004</v>
      </c>
      <c r="Y592" s="4">
        <v>620.83330850000004</v>
      </c>
      <c r="Z592" s="8">
        <f t="shared" si="18"/>
        <v>607.4561160526315</v>
      </c>
      <c r="AA592">
        <f t="shared" si="19"/>
        <v>109.598252846024</v>
      </c>
    </row>
    <row r="593" spans="1:27" x14ac:dyDescent="0.2">
      <c r="A593" s="1" t="s">
        <v>598</v>
      </c>
      <c r="B593" s="2">
        <v>13405164</v>
      </c>
      <c r="C593" s="3">
        <v>337527.962</v>
      </c>
      <c r="D593" s="4">
        <v>282</v>
      </c>
      <c r="E593" s="4">
        <v>280</v>
      </c>
      <c r="F593" s="5" t="s">
        <v>1</v>
      </c>
      <c r="G593" s="4">
        <v>280</v>
      </c>
      <c r="H593" s="4">
        <v>276</v>
      </c>
      <c r="I593" s="4">
        <v>274</v>
      </c>
      <c r="J593" s="4">
        <v>274</v>
      </c>
      <c r="K593" s="4">
        <v>240</v>
      </c>
      <c r="L593" s="4">
        <v>242</v>
      </c>
      <c r="M593" s="4">
        <v>236</v>
      </c>
      <c r="N593" s="4">
        <v>226</v>
      </c>
      <c r="O593" s="4">
        <v>224</v>
      </c>
      <c r="P593" s="5" t="s">
        <v>1</v>
      </c>
      <c r="Q593" s="4">
        <v>220</v>
      </c>
      <c r="R593" s="5" t="s">
        <v>1</v>
      </c>
      <c r="S593" s="4">
        <v>226</v>
      </c>
      <c r="T593" s="4">
        <v>224</v>
      </c>
      <c r="U593" s="4">
        <v>210</v>
      </c>
      <c r="V593" s="4">
        <v>216</v>
      </c>
      <c r="W593" s="4">
        <v>190</v>
      </c>
      <c r="X593" s="4">
        <v>189</v>
      </c>
      <c r="Y593" s="4">
        <v>191</v>
      </c>
      <c r="Z593" s="8">
        <f t="shared" si="18"/>
        <v>236.84210526315789</v>
      </c>
      <c r="AA593">
        <f t="shared" si="19"/>
        <v>1425.1180617777777</v>
      </c>
    </row>
    <row r="594" spans="1:27" x14ac:dyDescent="0.2">
      <c r="A594" s="1" t="s">
        <v>599</v>
      </c>
      <c r="B594" s="2">
        <v>11452709</v>
      </c>
      <c r="C594" s="3">
        <v>527375.99300000002</v>
      </c>
      <c r="D594" s="5" t="s">
        <v>1</v>
      </c>
      <c r="E594" s="5" t="s">
        <v>1</v>
      </c>
      <c r="F594" s="5" t="s">
        <v>1</v>
      </c>
      <c r="G594" s="5" t="s">
        <v>1</v>
      </c>
      <c r="H594" s="5" t="s">
        <v>1</v>
      </c>
      <c r="I594" s="5" t="s">
        <v>1</v>
      </c>
      <c r="J594" s="5" t="s">
        <v>1</v>
      </c>
      <c r="K594" s="5" t="s">
        <v>1</v>
      </c>
      <c r="L594" s="5" t="s">
        <v>1</v>
      </c>
      <c r="M594" s="5" t="s">
        <v>1</v>
      </c>
      <c r="N594" s="5" t="s">
        <v>1</v>
      </c>
      <c r="O594" s="5" t="s">
        <v>1</v>
      </c>
      <c r="P594" s="5" t="s">
        <v>1</v>
      </c>
      <c r="Q594" s="5" t="s">
        <v>1</v>
      </c>
      <c r="R594" s="5" t="s">
        <v>1</v>
      </c>
      <c r="S594" s="5" t="s">
        <v>1</v>
      </c>
      <c r="T594" s="5" t="s">
        <v>1</v>
      </c>
      <c r="U594" s="5" t="s">
        <v>1</v>
      </c>
      <c r="V594" s="5" t="s">
        <v>1</v>
      </c>
      <c r="W594" s="5" t="s">
        <v>1</v>
      </c>
      <c r="X594" s="5" t="s">
        <v>1</v>
      </c>
      <c r="Y594" s="5" t="s">
        <v>1</v>
      </c>
      <c r="Z594" s="8" t="e">
        <f t="shared" si="18"/>
        <v>#DIV/0!</v>
      </c>
      <c r="AA594" t="e">
        <f t="shared" si="19"/>
        <v>#DIV/0!</v>
      </c>
    </row>
    <row r="595" spans="1:27" x14ac:dyDescent="0.2">
      <c r="A595" s="1" t="s">
        <v>600</v>
      </c>
      <c r="B595" s="2">
        <v>6487776</v>
      </c>
      <c r="C595" s="3">
        <v>54969.911999999997</v>
      </c>
      <c r="D595" s="4">
        <v>129.35</v>
      </c>
      <c r="E595" s="4">
        <v>131.30000000000001</v>
      </c>
      <c r="F595" s="5" t="s">
        <v>1</v>
      </c>
      <c r="G595" s="4">
        <v>128.69999999999999</v>
      </c>
      <c r="H595" s="4">
        <v>130</v>
      </c>
      <c r="I595" s="4">
        <v>128.69999999999999</v>
      </c>
      <c r="J595" s="4">
        <v>128.69999999999999</v>
      </c>
      <c r="K595" s="4">
        <v>128.69999999999999</v>
      </c>
      <c r="L595" s="4">
        <v>124.8</v>
      </c>
      <c r="M595" s="4">
        <v>126.1</v>
      </c>
      <c r="N595" s="4">
        <v>126.1</v>
      </c>
      <c r="O595" s="4">
        <v>125.45</v>
      </c>
      <c r="P595" s="5" t="s">
        <v>1</v>
      </c>
      <c r="Q595" s="4">
        <v>123.5</v>
      </c>
      <c r="R595" s="5" t="s">
        <v>1</v>
      </c>
      <c r="S595" s="4">
        <v>120.25</v>
      </c>
      <c r="T595" s="4">
        <v>118.3</v>
      </c>
      <c r="U595" s="4">
        <v>118.95</v>
      </c>
      <c r="V595" s="4">
        <v>118.95</v>
      </c>
      <c r="W595" s="4">
        <v>120.25</v>
      </c>
      <c r="X595" s="4">
        <v>117</v>
      </c>
      <c r="Y595" s="4">
        <v>118.95</v>
      </c>
      <c r="Z595" s="8">
        <f t="shared" si="18"/>
        <v>124.4236842105263</v>
      </c>
      <c r="AA595">
        <f t="shared" si="19"/>
        <v>441.79620904803198</v>
      </c>
    </row>
    <row r="596" spans="1:27" x14ac:dyDescent="0.2">
      <c r="A596" s="1" t="s">
        <v>601</v>
      </c>
      <c r="B596" s="2">
        <v>13362431</v>
      </c>
      <c r="C596" s="3">
        <v>126981.30499999999</v>
      </c>
      <c r="D596" s="4">
        <v>501.02474799999999</v>
      </c>
      <c r="E596" s="4">
        <v>497.44599979999998</v>
      </c>
      <c r="F596" s="5" t="s">
        <v>1</v>
      </c>
      <c r="G596" s="4">
        <v>493.86725159999997</v>
      </c>
      <c r="H596" s="4">
        <v>490.28850340000002</v>
      </c>
      <c r="I596" s="4">
        <v>479.5522588</v>
      </c>
      <c r="J596" s="4">
        <v>479.5522588</v>
      </c>
      <c r="K596" s="4">
        <v>486.70975520000002</v>
      </c>
      <c r="L596" s="4">
        <v>515.33974079999996</v>
      </c>
      <c r="M596" s="4">
        <v>529.65473359999999</v>
      </c>
      <c r="N596" s="4">
        <v>543.96972640000001</v>
      </c>
      <c r="O596" s="4">
        <v>533.23348180000005</v>
      </c>
      <c r="P596" s="5" t="s">
        <v>1</v>
      </c>
      <c r="Q596" s="4">
        <v>558.28471920000004</v>
      </c>
      <c r="R596" s="5" t="s">
        <v>1</v>
      </c>
      <c r="S596" s="4">
        <v>601.22969760000001</v>
      </c>
      <c r="T596" s="4">
        <v>687.11965439999994</v>
      </c>
      <c r="U596" s="4">
        <v>658.4896688</v>
      </c>
      <c r="V596" s="4">
        <v>644.17467599999998</v>
      </c>
      <c r="W596" s="4">
        <v>647.75342420000004</v>
      </c>
      <c r="X596" s="4">
        <v>687.11965439999994</v>
      </c>
      <c r="Y596" s="4">
        <v>654.91092060000005</v>
      </c>
      <c r="Z596" s="8">
        <f t="shared" si="18"/>
        <v>562.61688807368409</v>
      </c>
      <c r="AA596">
        <f t="shared" si="19"/>
        <v>225.69764202202489</v>
      </c>
    </row>
    <row r="597" spans="1:27" x14ac:dyDescent="0.2">
      <c r="A597" s="1" t="s">
        <v>602</v>
      </c>
      <c r="B597" s="2">
        <v>11652901</v>
      </c>
      <c r="C597" s="3">
        <v>96960.816999999995</v>
      </c>
      <c r="D597" s="4">
        <v>282.10000000000002</v>
      </c>
      <c r="E597" s="4">
        <v>286</v>
      </c>
      <c r="F597" s="5" t="s">
        <v>1</v>
      </c>
      <c r="G597" s="4">
        <v>284.7</v>
      </c>
      <c r="H597" s="4">
        <v>286</v>
      </c>
      <c r="I597" s="4">
        <v>279.5</v>
      </c>
      <c r="J597" s="4">
        <v>274.3</v>
      </c>
      <c r="K597" s="4">
        <v>287.3</v>
      </c>
      <c r="L597" s="4">
        <v>288.60000000000002</v>
      </c>
      <c r="M597" s="4">
        <v>273</v>
      </c>
      <c r="N597" s="4">
        <v>305.5</v>
      </c>
      <c r="O597" s="4">
        <v>305.5</v>
      </c>
      <c r="P597" s="5" t="s">
        <v>1</v>
      </c>
      <c r="Q597" s="4">
        <v>318.5</v>
      </c>
      <c r="R597" s="5" t="s">
        <v>1</v>
      </c>
      <c r="S597" s="4">
        <v>322.39999999999998</v>
      </c>
      <c r="T597" s="4">
        <v>317.2</v>
      </c>
      <c r="U597" s="4">
        <v>312</v>
      </c>
      <c r="V597" s="4">
        <v>301.60000000000002</v>
      </c>
      <c r="W597" s="4">
        <v>276.89999999999998</v>
      </c>
      <c r="X597" s="4">
        <v>296.39999999999998</v>
      </c>
      <c r="Y597" s="4">
        <v>304.2</v>
      </c>
      <c r="Z597" s="8">
        <f t="shared" si="18"/>
        <v>294.82631578947365</v>
      </c>
      <c r="AA597">
        <f t="shared" si="19"/>
        <v>328.87436367531285</v>
      </c>
    </row>
    <row r="598" spans="1:27" x14ac:dyDescent="0.2">
      <c r="A598" s="1" t="s">
        <v>603</v>
      </c>
      <c r="B598" s="2">
        <v>4980663</v>
      </c>
      <c r="C598" s="3">
        <v>97464.240999999995</v>
      </c>
      <c r="D598" s="4">
        <v>2203.0299</v>
      </c>
      <c r="E598" s="4">
        <v>2189.4309499999999</v>
      </c>
      <c r="F598" s="5" t="s">
        <v>1</v>
      </c>
      <c r="G598" s="4">
        <v>2189.4309499999999</v>
      </c>
      <c r="H598" s="4">
        <v>2175.8319999999999</v>
      </c>
      <c r="I598" s="4">
        <v>2162.2330499999998</v>
      </c>
      <c r="J598" s="4">
        <v>2189.4309499999999</v>
      </c>
      <c r="K598" s="4">
        <v>2203.0299</v>
      </c>
      <c r="L598" s="4">
        <v>2189.4309499999999</v>
      </c>
      <c r="M598" s="4">
        <v>2189.4309499999999</v>
      </c>
      <c r="N598" s="4">
        <v>2162.2330499999998</v>
      </c>
      <c r="O598" s="4">
        <v>2175.8319999999999</v>
      </c>
      <c r="P598" s="5" t="s">
        <v>1</v>
      </c>
      <c r="Q598" s="4">
        <v>2148.6341000000002</v>
      </c>
      <c r="R598" s="5" t="s">
        <v>1</v>
      </c>
      <c r="S598" s="4">
        <v>2135.0351500000002</v>
      </c>
      <c r="T598" s="4">
        <v>2148.6341000000002</v>
      </c>
      <c r="U598" s="4">
        <v>2148.6341000000002</v>
      </c>
      <c r="V598" s="4">
        <v>2148.6341000000002</v>
      </c>
      <c r="W598" s="4">
        <v>2162.2330499999998</v>
      </c>
      <c r="X598" s="4">
        <v>2175.8319999999999</v>
      </c>
      <c r="Y598" s="4">
        <v>2216.6288500000001</v>
      </c>
      <c r="Z598" s="8">
        <f t="shared" si="18"/>
        <v>2174.4005315789477</v>
      </c>
      <c r="AA598">
        <f t="shared" si="19"/>
        <v>44.823499435601235</v>
      </c>
    </row>
    <row r="599" spans="1:27" x14ac:dyDescent="0.2">
      <c r="A599" s="1" t="s">
        <v>604</v>
      </c>
      <c r="B599" s="2">
        <v>19447025</v>
      </c>
      <c r="C599" s="3">
        <v>14719.999</v>
      </c>
      <c r="D599" s="5" t="s">
        <v>1</v>
      </c>
      <c r="E599" s="5" t="s">
        <v>1</v>
      </c>
      <c r="F599" s="5" t="s">
        <v>1</v>
      </c>
      <c r="G599" s="5" t="s">
        <v>1</v>
      </c>
      <c r="H599" s="5" t="s">
        <v>1</v>
      </c>
      <c r="I599" s="5" t="s">
        <v>1</v>
      </c>
      <c r="J599" s="5" t="s">
        <v>1</v>
      </c>
      <c r="K599" s="5" t="s">
        <v>1</v>
      </c>
      <c r="L599" s="5" t="s">
        <v>1</v>
      </c>
      <c r="M599" s="5" t="s">
        <v>1</v>
      </c>
      <c r="N599" s="5" t="s">
        <v>1</v>
      </c>
      <c r="O599" s="5" t="s">
        <v>1</v>
      </c>
      <c r="P599" s="5" t="s">
        <v>1</v>
      </c>
      <c r="Q599" s="5" t="s">
        <v>1</v>
      </c>
      <c r="R599" s="5" t="s">
        <v>1</v>
      </c>
      <c r="S599" s="5" t="s">
        <v>1</v>
      </c>
      <c r="T599" s="5" t="s">
        <v>1</v>
      </c>
      <c r="U599" s="5" t="s">
        <v>1</v>
      </c>
      <c r="V599" s="5" t="s">
        <v>1</v>
      </c>
      <c r="W599" s="5" t="s">
        <v>1</v>
      </c>
      <c r="X599" s="5" t="s">
        <v>1</v>
      </c>
      <c r="Y599" s="5" t="s">
        <v>1</v>
      </c>
      <c r="Z599" s="8" t="e">
        <f t="shared" ref="Z599:Z627" si="20">AVERAGE(D599:Y599)</f>
        <v>#DIV/0!</v>
      </c>
      <c r="AA599" t="e">
        <f t="shared" ref="AA599:AA627" si="21">C599/Z599</f>
        <v>#DIV/0!</v>
      </c>
    </row>
    <row r="600" spans="1:27" x14ac:dyDescent="0.2">
      <c r="A600" s="1" t="s">
        <v>605</v>
      </c>
      <c r="B600" s="2">
        <v>10755659</v>
      </c>
      <c r="C600" s="3">
        <v>764447.13399999996</v>
      </c>
      <c r="D600" s="4">
        <v>616.00000799999998</v>
      </c>
      <c r="E600" s="4">
        <v>623.70000809999999</v>
      </c>
      <c r="F600" s="5" t="s">
        <v>1</v>
      </c>
      <c r="G600" s="4">
        <v>600.60000779999996</v>
      </c>
      <c r="H600" s="4">
        <v>585.20000760000005</v>
      </c>
      <c r="I600" s="4">
        <v>616.00000799999998</v>
      </c>
      <c r="J600" s="4">
        <v>608.30000789999997</v>
      </c>
      <c r="K600" s="4">
        <v>600.60000779999996</v>
      </c>
      <c r="L600" s="4">
        <v>600.60000779999996</v>
      </c>
      <c r="M600" s="4">
        <v>585.20000760000005</v>
      </c>
      <c r="N600" s="4">
        <v>608.30000789999997</v>
      </c>
      <c r="O600" s="4">
        <v>592.90000769999995</v>
      </c>
      <c r="P600" s="5" t="s">
        <v>1</v>
      </c>
      <c r="Q600" s="4">
        <v>600.60000779999996</v>
      </c>
      <c r="R600" s="5" t="s">
        <v>1</v>
      </c>
      <c r="S600" s="4">
        <v>577.50000750000004</v>
      </c>
      <c r="T600" s="4">
        <v>569.80000740000003</v>
      </c>
      <c r="U600" s="4">
        <v>554.4000072</v>
      </c>
      <c r="V600" s="4">
        <v>554.4000072</v>
      </c>
      <c r="W600" s="4">
        <v>546.70000709999999</v>
      </c>
      <c r="X600" s="4">
        <v>546.70000709999999</v>
      </c>
      <c r="Y600" s="4">
        <v>539.00000699999998</v>
      </c>
      <c r="Z600" s="8">
        <f t="shared" si="20"/>
        <v>585.60527076315793</v>
      </c>
      <c r="AA600">
        <f t="shared" si="21"/>
        <v>1305.3966078614289</v>
      </c>
    </row>
    <row r="601" spans="1:27" x14ac:dyDescent="0.2">
      <c r="A601" s="1" t="s">
        <v>606</v>
      </c>
      <c r="B601" s="2">
        <v>19422262</v>
      </c>
      <c r="C601" s="3">
        <v>6728.1350000000002</v>
      </c>
      <c r="D601" s="5" t="s">
        <v>1</v>
      </c>
      <c r="E601" s="5" t="s">
        <v>1</v>
      </c>
      <c r="F601" s="5" t="s">
        <v>1</v>
      </c>
      <c r="G601" s="5" t="s">
        <v>1</v>
      </c>
      <c r="H601" s="5" t="s">
        <v>1</v>
      </c>
      <c r="I601" s="5" t="s">
        <v>1</v>
      </c>
      <c r="J601" s="5" t="s">
        <v>1</v>
      </c>
      <c r="K601" s="5" t="s">
        <v>1</v>
      </c>
      <c r="L601" s="5" t="s">
        <v>1</v>
      </c>
      <c r="M601" s="5" t="s">
        <v>1</v>
      </c>
      <c r="N601" s="5" t="s">
        <v>1</v>
      </c>
      <c r="O601" s="5" t="s">
        <v>1</v>
      </c>
      <c r="P601" s="5" t="s">
        <v>1</v>
      </c>
      <c r="Q601" s="5" t="s">
        <v>1</v>
      </c>
      <c r="R601" s="5" t="s">
        <v>1</v>
      </c>
      <c r="S601" s="5" t="s">
        <v>1</v>
      </c>
      <c r="T601" s="5" t="s">
        <v>1</v>
      </c>
      <c r="U601" s="5" t="s">
        <v>1</v>
      </c>
      <c r="V601" s="5" t="s">
        <v>1</v>
      </c>
      <c r="W601" s="5" t="s">
        <v>1</v>
      </c>
      <c r="X601" s="5" t="s">
        <v>1</v>
      </c>
      <c r="Y601" s="5" t="s">
        <v>1</v>
      </c>
      <c r="Z601" s="8" t="e">
        <f t="shared" si="20"/>
        <v>#DIV/0!</v>
      </c>
      <c r="AA601" t="e">
        <f t="shared" si="21"/>
        <v>#DIV/0!</v>
      </c>
    </row>
    <row r="602" spans="1:27" x14ac:dyDescent="0.2">
      <c r="A602" s="1" t="s">
        <v>607</v>
      </c>
      <c r="B602" s="2">
        <v>10068962</v>
      </c>
      <c r="C602" s="3">
        <v>206662.29199999999</v>
      </c>
      <c r="D602" s="4">
        <v>1438.02205</v>
      </c>
      <c r="E602" s="4">
        <v>1463.4287999999999</v>
      </c>
      <c r="F602" s="5" t="s">
        <v>1</v>
      </c>
      <c r="G602" s="4">
        <v>1458.34745</v>
      </c>
      <c r="H602" s="4">
        <v>1524.405</v>
      </c>
      <c r="I602" s="4">
        <v>1519.32365</v>
      </c>
      <c r="J602" s="4">
        <v>1514.2422999999999</v>
      </c>
      <c r="K602" s="4">
        <v>1514.2422999999999</v>
      </c>
      <c r="L602" s="4">
        <v>1504.0796</v>
      </c>
      <c r="M602" s="4">
        <v>1509.16095</v>
      </c>
      <c r="N602" s="4">
        <v>1478.6728499999999</v>
      </c>
      <c r="O602" s="4">
        <v>1321.1510000000001</v>
      </c>
      <c r="P602" s="5" t="s">
        <v>1</v>
      </c>
      <c r="Q602" s="4">
        <v>1204.2799500000001</v>
      </c>
      <c r="R602" s="5" t="s">
        <v>1</v>
      </c>
      <c r="S602" s="4">
        <v>1097.5716</v>
      </c>
      <c r="T602" s="4">
        <v>1219.5239999999999</v>
      </c>
      <c r="U602" s="4">
        <v>1209.3613</v>
      </c>
      <c r="V602" s="4">
        <v>1204.2799500000001</v>
      </c>
      <c r="W602" s="4">
        <v>1204.2799500000001</v>
      </c>
      <c r="X602" s="4">
        <v>1199.1985999999999</v>
      </c>
      <c r="Y602" s="4">
        <v>1321.1510000000001</v>
      </c>
      <c r="Z602" s="8">
        <f t="shared" si="20"/>
        <v>1363.4064368421054</v>
      </c>
      <c r="AA602">
        <f t="shared" si="21"/>
        <v>151.57790546938227</v>
      </c>
    </row>
    <row r="603" spans="1:27" x14ac:dyDescent="0.2">
      <c r="A603" s="1" t="s">
        <v>608</v>
      </c>
      <c r="B603" s="2">
        <v>10737001</v>
      </c>
      <c r="C603" s="3">
        <v>351410.609</v>
      </c>
      <c r="D603" s="4">
        <v>365.32319999999999</v>
      </c>
      <c r="E603" s="4">
        <v>362.30399999999997</v>
      </c>
      <c r="F603" s="5" t="s">
        <v>1</v>
      </c>
      <c r="G603" s="4">
        <v>356.26560000000001</v>
      </c>
      <c r="H603" s="4">
        <v>353.24639999999999</v>
      </c>
      <c r="I603" s="4">
        <v>353.24639999999999</v>
      </c>
      <c r="J603" s="4">
        <v>365.32319999999999</v>
      </c>
      <c r="K603" s="4">
        <v>368.3424</v>
      </c>
      <c r="L603" s="4">
        <v>362.30399999999997</v>
      </c>
      <c r="M603" s="4">
        <v>359.28480000000002</v>
      </c>
      <c r="N603" s="4">
        <v>359.28480000000002</v>
      </c>
      <c r="O603" s="4">
        <v>359.28480000000002</v>
      </c>
      <c r="P603" s="5" t="s">
        <v>1</v>
      </c>
      <c r="Q603" s="4">
        <v>362.30399999999997</v>
      </c>
      <c r="R603" s="5" t="s">
        <v>1</v>
      </c>
      <c r="S603" s="4">
        <v>356.26560000000001</v>
      </c>
      <c r="T603" s="4">
        <v>356.26560000000001</v>
      </c>
      <c r="U603" s="4">
        <v>374.38080000000002</v>
      </c>
      <c r="V603" s="4">
        <v>377.4</v>
      </c>
      <c r="W603" s="4">
        <v>383.4384</v>
      </c>
      <c r="X603" s="4">
        <v>380.41919999999999</v>
      </c>
      <c r="Y603" s="4">
        <v>377.4</v>
      </c>
      <c r="Z603" s="8">
        <f t="shared" si="20"/>
        <v>364.84648421052623</v>
      </c>
      <c r="AA603">
        <f t="shared" si="21"/>
        <v>963.17389424870169</v>
      </c>
    </row>
    <row r="604" spans="1:27" x14ac:dyDescent="0.2">
      <c r="A604" s="1" t="s">
        <v>609</v>
      </c>
      <c r="B604" s="2">
        <v>10684673</v>
      </c>
      <c r="C604" s="3">
        <v>188972.05600000001</v>
      </c>
      <c r="D604" s="4">
        <v>272.00055350000002</v>
      </c>
      <c r="E604" s="4">
        <v>273.98595899999998</v>
      </c>
      <c r="F604" s="5" t="s">
        <v>1</v>
      </c>
      <c r="G604" s="4">
        <v>272.00055350000002</v>
      </c>
      <c r="H604" s="4">
        <v>268.0297425</v>
      </c>
      <c r="I604" s="4">
        <v>264.05893150000003</v>
      </c>
      <c r="J604" s="4">
        <v>268.0297425</v>
      </c>
      <c r="K604" s="4">
        <v>268.0324425</v>
      </c>
      <c r="L604" s="4">
        <v>258.10531500000002</v>
      </c>
      <c r="M604" s="4">
        <v>268.0324425</v>
      </c>
      <c r="N604" s="4">
        <v>268.0324425</v>
      </c>
      <c r="O604" s="4">
        <v>270.01786800000002</v>
      </c>
      <c r="P604" s="5" t="s">
        <v>1</v>
      </c>
      <c r="Q604" s="4">
        <v>270.01786800000002</v>
      </c>
      <c r="R604" s="5" t="s">
        <v>1</v>
      </c>
      <c r="S604" s="4">
        <v>270.01786800000002</v>
      </c>
      <c r="T604" s="4">
        <v>260.09074049999998</v>
      </c>
      <c r="U604" s="4">
        <v>264.06159150000002</v>
      </c>
      <c r="V604" s="4">
        <v>264.06159150000002</v>
      </c>
      <c r="W604" s="4">
        <v>266.04701699999998</v>
      </c>
      <c r="X604" s="4">
        <v>218.396805</v>
      </c>
      <c r="Y604" s="4">
        <v>198.54255000000001</v>
      </c>
      <c r="Z604" s="8">
        <f t="shared" si="20"/>
        <v>261.13484339473678</v>
      </c>
      <c r="AA604">
        <f t="shared" si="21"/>
        <v>723.65699476705208</v>
      </c>
    </row>
    <row r="605" spans="1:27" x14ac:dyDescent="0.2">
      <c r="A605" s="1" t="s">
        <v>610</v>
      </c>
      <c r="B605" s="2">
        <v>11172738</v>
      </c>
      <c r="C605" s="3">
        <v>115547.588</v>
      </c>
      <c r="D605" s="4">
        <v>3743.9419275</v>
      </c>
      <c r="E605" s="4">
        <v>3803.8449983400001</v>
      </c>
      <c r="F605" s="5" t="s">
        <v>1</v>
      </c>
      <c r="G605" s="4">
        <v>3773.8934629199998</v>
      </c>
      <c r="H605" s="4">
        <v>3758.9176952100001</v>
      </c>
      <c r="I605" s="4">
        <v>3758.9176952100001</v>
      </c>
      <c r="J605" s="4">
        <v>3758.9176952100001</v>
      </c>
      <c r="K605" s="4">
        <v>3758.9176952100001</v>
      </c>
      <c r="L605" s="4">
        <v>3743.9419275</v>
      </c>
      <c r="M605" s="4">
        <v>3818.8207660500002</v>
      </c>
      <c r="N605" s="4">
        <v>3848.77230147</v>
      </c>
      <c r="O605" s="4">
        <v>3893.6996045999999</v>
      </c>
      <c r="P605" s="5" t="s">
        <v>1</v>
      </c>
      <c r="Q605" s="4">
        <v>3893.6996045999999</v>
      </c>
      <c r="R605" s="5" t="s">
        <v>1</v>
      </c>
      <c r="S605" s="4">
        <v>3923.6511400200002</v>
      </c>
      <c r="T605" s="4">
        <v>3968.5784431500001</v>
      </c>
      <c r="U605" s="4">
        <v>3968.5784431500001</v>
      </c>
      <c r="V605" s="4">
        <v>3968.5784431500001</v>
      </c>
      <c r="W605" s="4">
        <v>4028.4815139900002</v>
      </c>
      <c r="X605" s="4">
        <v>4028.4815139900002</v>
      </c>
      <c r="Y605" s="4">
        <v>4103.3603525400003</v>
      </c>
      <c r="Z605" s="8">
        <f t="shared" si="20"/>
        <v>3870.8418538847363</v>
      </c>
      <c r="AA605">
        <f t="shared" si="21"/>
        <v>29.850764345755344</v>
      </c>
    </row>
    <row r="606" spans="1:27" x14ac:dyDescent="0.2">
      <c r="A606" s="1" t="s">
        <v>611</v>
      </c>
      <c r="B606" s="2">
        <v>11034481</v>
      </c>
      <c r="C606" s="3">
        <v>639237.54500000004</v>
      </c>
      <c r="D606" s="4">
        <v>600</v>
      </c>
      <c r="E606" s="4">
        <v>591</v>
      </c>
      <c r="F606" s="5" t="s">
        <v>1</v>
      </c>
      <c r="G606" s="4">
        <v>594</v>
      </c>
      <c r="H606" s="4">
        <v>600</v>
      </c>
      <c r="I606" s="4">
        <v>603</v>
      </c>
      <c r="J606" s="4">
        <v>603</v>
      </c>
      <c r="K606" s="4">
        <v>606</v>
      </c>
      <c r="L606" s="4">
        <v>609</v>
      </c>
      <c r="M606" s="4">
        <v>606</v>
      </c>
      <c r="N606" s="4">
        <v>621</v>
      </c>
      <c r="O606" s="4">
        <v>609</v>
      </c>
      <c r="P606" s="5" t="s">
        <v>1</v>
      </c>
      <c r="Q606" s="4">
        <v>606</v>
      </c>
      <c r="R606" s="5" t="s">
        <v>1</v>
      </c>
      <c r="S606" s="4">
        <v>600</v>
      </c>
      <c r="T606" s="4">
        <v>609</v>
      </c>
      <c r="U606" s="4">
        <v>609</v>
      </c>
      <c r="V606" s="4">
        <v>609</v>
      </c>
      <c r="W606" s="4">
        <v>624</v>
      </c>
      <c r="X606" s="4">
        <v>618</v>
      </c>
      <c r="Y606" s="4">
        <v>618</v>
      </c>
      <c r="Z606" s="8">
        <f t="shared" si="20"/>
        <v>607.10526315789468</v>
      </c>
      <c r="AA606">
        <f t="shared" si="21"/>
        <v>1052.9270355439967</v>
      </c>
    </row>
    <row r="607" spans="1:27" x14ac:dyDescent="0.2">
      <c r="A607" s="1" t="s">
        <v>612</v>
      </c>
      <c r="B607" s="2">
        <v>7834728</v>
      </c>
      <c r="C607" s="3">
        <v>130458.36</v>
      </c>
      <c r="D607" s="5" t="s">
        <v>1</v>
      </c>
      <c r="E607" s="5" t="s">
        <v>1</v>
      </c>
      <c r="F607" s="5" t="s">
        <v>1</v>
      </c>
      <c r="G607" s="5" t="s">
        <v>1</v>
      </c>
      <c r="H607" s="5" t="s">
        <v>1</v>
      </c>
      <c r="I607" s="5" t="s">
        <v>1</v>
      </c>
      <c r="J607" s="5" t="s">
        <v>1</v>
      </c>
      <c r="K607" s="5" t="s">
        <v>1</v>
      </c>
      <c r="L607" s="5" t="s">
        <v>1</v>
      </c>
      <c r="M607" s="5" t="s">
        <v>1</v>
      </c>
      <c r="N607" s="5" t="s">
        <v>1</v>
      </c>
      <c r="O607" s="5" t="s">
        <v>1</v>
      </c>
      <c r="P607" s="5" t="s">
        <v>1</v>
      </c>
      <c r="Q607" s="5" t="s">
        <v>1</v>
      </c>
      <c r="R607" s="5" t="s">
        <v>1</v>
      </c>
      <c r="S607" s="5" t="s">
        <v>1</v>
      </c>
      <c r="T607" s="5" t="s">
        <v>1</v>
      </c>
      <c r="U607" s="5" t="s">
        <v>1</v>
      </c>
      <c r="V607" s="5" t="s">
        <v>1</v>
      </c>
      <c r="W607" s="5" t="s">
        <v>1</v>
      </c>
      <c r="X607" s="5" t="s">
        <v>1</v>
      </c>
      <c r="Y607" s="5" t="s">
        <v>1</v>
      </c>
      <c r="Z607" s="8" t="e">
        <f t="shared" si="20"/>
        <v>#DIV/0!</v>
      </c>
      <c r="AA607" t="e">
        <f t="shared" si="21"/>
        <v>#DIV/0!</v>
      </c>
    </row>
    <row r="608" spans="1:27" x14ac:dyDescent="0.2">
      <c r="A608" s="1" t="s">
        <v>613</v>
      </c>
      <c r="B608" s="2">
        <v>13304044</v>
      </c>
      <c r="C608" s="3">
        <v>603256.10900000005</v>
      </c>
      <c r="D608" s="4">
        <v>5680</v>
      </c>
      <c r="E608" s="4">
        <v>5560</v>
      </c>
      <c r="F608" s="5" t="s">
        <v>1</v>
      </c>
      <c r="G608" s="4">
        <v>5680</v>
      </c>
      <c r="H608" s="4">
        <v>5640</v>
      </c>
      <c r="I608" s="4">
        <v>5640</v>
      </c>
      <c r="J608" s="4">
        <v>5640</v>
      </c>
      <c r="K608" s="4">
        <v>5600</v>
      </c>
      <c r="L608" s="4">
        <v>5640</v>
      </c>
      <c r="M608" s="4">
        <v>5640</v>
      </c>
      <c r="N608" s="4">
        <v>5640</v>
      </c>
      <c r="O608" s="4">
        <v>5680</v>
      </c>
      <c r="P608" s="5" t="s">
        <v>1</v>
      </c>
      <c r="Q608" s="4">
        <v>5560</v>
      </c>
      <c r="R608" s="5" t="s">
        <v>1</v>
      </c>
      <c r="S608" s="4">
        <v>5520</v>
      </c>
      <c r="T608" s="4">
        <v>5560</v>
      </c>
      <c r="U608" s="4">
        <v>5520</v>
      </c>
      <c r="V608" s="4">
        <v>5520</v>
      </c>
      <c r="W608" s="4">
        <v>5600</v>
      </c>
      <c r="X608" s="4">
        <v>5640</v>
      </c>
      <c r="Y608" s="4">
        <v>5560</v>
      </c>
      <c r="Z608" s="8">
        <f t="shared" si="20"/>
        <v>5606.3157894736842</v>
      </c>
      <c r="AA608">
        <f t="shared" si="21"/>
        <v>107.60294846977095</v>
      </c>
    </row>
    <row r="609" spans="1:27" x14ac:dyDescent="0.2">
      <c r="A609" s="1" t="s">
        <v>614</v>
      </c>
      <c r="B609" s="2">
        <v>10605075</v>
      </c>
      <c r="C609" s="3">
        <v>1576748.365</v>
      </c>
      <c r="D609" s="4">
        <v>2592</v>
      </c>
      <c r="E609" s="4">
        <v>2592</v>
      </c>
      <c r="F609" s="5" t="s">
        <v>1</v>
      </c>
      <c r="G609" s="4">
        <v>2592</v>
      </c>
      <c r="H609" s="4">
        <v>2578.5</v>
      </c>
      <c r="I609" s="4">
        <v>2538</v>
      </c>
      <c r="J609" s="4">
        <v>2497.5</v>
      </c>
      <c r="K609" s="4">
        <v>2457</v>
      </c>
      <c r="L609" s="4">
        <v>2457</v>
      </c>
      <c r="M609" s="4">
        <v>2430</v>
      </c>
      <c r="N609" s="4">
        <v>2430</v>
      </c>
      <c r="O609" s="4">
        <v>2443.5</v>
      </c>
      <c r="P609" s="5" t="s">
        <v>1</v>
      </c>
      <c r="Q609" s="4">
        <v>2457</v>
      </c>
      <c r="R609" s="5" t="s">
        <v>1</v>
      </c>
      <c r="S609" s="4">
        <v>2416.5</v>
      </c>
      <c r="T609" s="4">
        <v>2403</v>
      </c>
      <c r="U609" s="4">
        <v>2457</v>
      </c>
      <c r="V609" s="4">
        <v>2457</v>
      </c>
      <c r="W609" s="4">
        <v>2430</v>
      </c>
      <c r="X609" s="4">
        <v>2443.5</v>
      </c>
      <c r="Y609" s="4">
        <v>2538</v>
      </c>
      <c r="Z609" s="8">
        <f t="shared" si="20"/>
        <v>2484.7105263157896</v>
      </c>
      <c r="AA609">
        <f t="shared" si="21"/>
        <v>634.5803055529077</v>
      </c>
    </row>
    <row r="610" spans="1:27" x14ac:dyDescent="0.2">
      <c r="A610" s="1" t="s">
        <v>615</v>
      </c>
      <c r="B610" s="2">
        <v>14168678</v>
      </c>
      <c r="C610" s="3">
        <v>63448.535000000003</v>
      </c>
      <c r="D610" s="5" t="s">
        <v>1</v>
      </c>
      <c r="E610" s="5" t="s">
        <v>1</v>
      </c>
      <c r="F610" s="5" t="s">
        <v>1</v>
      </c>
      <c r="G610" s="5" t="s">
        <v>1</v>
      </c>
      <c r="H610" s="5" t="s">
        <v>1</v>
      </c>
      <c r="I610" s="5" t="s">
        <v>1</v>
      </c>
      <c r="J610" s="5" t="s">
        <v>1</v>
      </c>
      <c r="K610" s="5" t="s">
        <v>1</v>
      </c>
      <c r="L610" s="5" t="s">
        <v>1</v>
      </c>
      <c r="M610" s="5" t="s">
        <v>1</v>
      </c>
      <c r="N610" s="5" t="s">
        <v>1</v>
      </c>
      <c r="O610" s="5" t="s">
        <v>1</v>
      </c>
      <c r="P610" s="5" t="s">
        <v>1</v>
      </c>
      <c r="Q610" s="5" t="s">
        <v>1</v>
      </c>
      <c r="R610" s="5" t="s">
        <v>1</v>
      </c>
      <c r="S610" s="5" t="s">
        <v>1</v>
      </c>
      <c r="T610" s="5" t="s">
        <v>1</v>
      </c>
      <c r="U610" s="5" t="s">
        <v>1</v>
      </c>
      <c r="V610" s="5" t="s">
        <v>1</v>
      </c>
      <c r="W610" s="5" t="s">
        <v>1</v>
      </c>
      <c r="X610" s="5" t="s">
        <v>1</v>
      </c>
      <c r="Y610" s="5" t="s">
        <v>1</v>
      </c>
      <c r="Z610" s="8" t="e">
        <f t="shared" si="20"/>
        <v>#DIV/0!</v>
      </c>
      <c r="AA610" t="e">
        <f t="shared" si="21"/>
        <v>#DIV/0!</v>
      </c>
    </row>
    <row r="611" spans="1:27" x14ac:dyDescent="0.2">
      <c r="A611" s="1" t="s">
        <v>616</v>
      </c>
      <c r="B611" s="2">
        <v>6675923</v>
      </c>
      <c r="C611" s="3">
        <v>1369134.2390000001</v>
      </c>
      <c r="D611" s="4">
        <v>25164.15</v>
      </c>
      <c r="E611" s="4">
        <v>25164.15</v>
      </c>
      <c r="F611" s="5" t="s">
        <v>1</v>
      </c>
      <c r="G611" s="4">
        <v>24830.85</v>
      </c>
      <c r="H611" s="4">
        <v>24997.5</v>
      </c>
      <c r="I611" s="4">
        <v>24497.55</v>
      </c>
      <c r="J611" s="4">
        <v>24497.55</v>
      </c>
      <c r="K611" s="4">
        <v>24164.25</v>
      </c>
      <c r="L611" s="4">
        <v>24330.9</v>
      </c>
      <c r="M611" s="4">
        <v>24330.9</v>
      </c>
      <c r="N611" s="4">
        <v>24164.25</v>
      </c>
      <c r="O611" s="4">
        <v>25997.4</v>
      </c>
      <c r="P611" s="5" t="s">
        <v>1</v>
      </c>
      <c r="Q611" s="4">
        <v>24497.55</v>
      </c>
      <c r="R611" s="5" t="s">
        <v>1</v>
      </c>
      <c r="S611" s="4">
        <v>23997.599999999999</v>
      </c>
      <c r="T611" s="4">
        <v>23331</v>
      </c>
      <c r="U611" s="4">
        <v>24164.25</v>
      </c>
      <c r="V611" s="4">
        <v>24997.5</v>
      </c>
      <c r="W611" s="4">
        <v>22997.7</v>
      </c>
      <c r="X611" s="4">
        <v>23331</v>
      </c>
      <c r="Y611" s="4">
        <v>22997.7</v>
      </c>
      <c r="Z611" s="8">
        <f t="shared" si="20"/>
        <v>24339.67105263158</v>
      </c>
      <c r="AA611">
        <f t="shared" si="21"/>
        <v>56.251139797222969</v>
      </c>
    </row>
    <row r="612" spans="1:27" x14ac:dyDescent="0.2">
      <c r="A612" s="1" t="s">
        <v>617</v>
      </c>
      <c r="B612" s="2">
        <v>8695410</v>
      </c>
      <c r="C612" s="3">
        <v>1242867</v>
      </c>
      <c r="D612" s="4">
        <v>19900</v>
      </c>
      <c r="E612" s="4">
        <v>19500</v>
      </c>
      <c r="F612" s="5" t="s">
        <v>1</v>
      </c>
      <c r="G612" s="4">
        <v>18500</v>
      </c>
      <c r="H612" s="4">
        <v>17800</v>
      </c>
      <c r="I612" s="4">
        <v>17050</v>
      </c>
      <c r="J612" s="4">
        <v>17250</v>
      </c>
      <c r="K612" s="4">
        <v>17550</v>
      </c>
      <c r="L612" s="4">
        <v>21900</v>
      </c>
      <c r="M612" s="4">
        <v>22750</v>
      </c>
      <c r="N612" s="4">
        <v>23950</v>
      </c>
      <c r="O612" s="4">
        <v>23250</v>
      </c>
      <c r="P612" s="5" t="s">
        <v>1</v>
      </c>
      <c r="Q612" s="4">
        <v>25250</v>
      </c>
      <c r="R612" s="5" t="s">
        <v>1</v>
      </c>
      <c r="S612" s="4">
        <v>24000</v>
      </c>
      <c r="T612" s="4">
        <v>24450</v>
      </c>
      <c r="U612" s="4">
        <v>24600</v>
      </c>
      <c r="V612" s="4">
        <v>24100</v>
      </c>
      <c r="W612" s="4">
        <v>24900</v>
      </c>
      <c r="X612" s="4">
        <v>26250</v>
      </c>
      <c r="Y612" s="4">
        <v>28250</v>
      </c>
      <c r="Z612" s="8">
        <f t="shared" si="20"/>
        <v>22168.42105263158</v>
      </c>
      <c r="AA612">
        <f t="shared" si="21"/>
        <v>56.064750712250706</v>
      </c>
    </row>
    <row r="613" spans="1:27" x14ac:dyDescent="0.2">
      <c r="A613" s="1" t="s">
        <v>618</v>
      </c>
      <c r="B613" s="2">
        <v>11006550</v>
      </c>
      <c r="C613" s="3">
        <v>538918.68700000003</v>
      </c>
      <c r="D613" s="4">
        <v>3127.7343999999998</v>
      </c>
      <c r="E613" s="4">
        <v>3071.8820000000001</v>
      </c>
      <c r="F613" s="5" t="s">
        <v>1</v>
      </c>
      <c r="G613" s="4">
        <v>2848.4724000000001</v>
      </c>
      <c r="H613" s="4">
        <v>2848.4724000000001</v>
      </c>
      <c r="I613" s="4">
        <v>2792.62</v>
      </c>
      <c r="J613" s="4">
        <v>2792.62</v>
      </c>
      <c r="K613" s="4">
        <v>2792.62</v>
      </c>
      <c r="L613" s="4">
        <v>2792.62</v>
      </c>
      <c r="M613" s="4">
        <v>2750.7307000000001</v>
      </c>
      <c r="N613" s="4">
        <v>2792.62</v>
      </c>
      <c r="O613" s="4">
        <v>2792.62</v>
      </c>
      <c r="P613" s="5" t="s">
        <v>1</v>
      </c>
      <c r="Q613" s="4">
        <v>2792.62</v>
      </c>
      <c r="R613" s="5" t="s">
        <v>1</v>
      </c>
      <c r="S613" s="4">
        <v>2764.6938</v>
      </c>
      <c r="T613" s="4">
        <v>2666.9521</v>
      </c>
      <c r="U613" s="4">
        <v>2764.6938</v>
      </c>
      <c r="V613" s="4">
        <v>2639.0259000000001</v>
      </c>
      <c r="W613" s="4">
        <v>2639.0259000000001</v>
      </c>
      <c r="X613" s="4">
        <v>2639.0259000000001</v>
      </c>
      <c r="Y613" s="4">
        <v>2611.0997000000002</v>
      </c>
      <c r="Z613" s="8">
        <f t="shared" si="20"/>
        <v>2785.2709999999997</v>
      </c>
      <c r="AA613">
        <f t="shared" si="21"/>
        <v>193.48877972735869</v>
      </c>
    </row>
    <row r="614" spans="1:27" x14ac:dyDescent="0.2">
      <c r="A614" s="1" t="s">
        <v>619</v>
      </c>
      <c r="B614" s="2">
        <v>10666640</v>
      </c>
      <c r="C614" s="3">
        <v>39954.730000000003</v>
      </c>
      <c r="D614" s="4">
        <v>139.98447999999999</v>
      </c>
      <c r="E614" s="4">
        <v>138.29792</v>
      </c>
      <c r="F614" s="5" t="s">
        <v>1</v>
      </c>
      <c r="G614" s="4">
        <v>138.29792</v>
      </c>
      <c r="H614" s="4">
        <v>126.492</v>
      </c>
      <c r="I614" s="4">
        <v>126.492</v>
      </c>
      <c r="J614" s="4">
        <v>130.70840000000001</v>
      </c>
      <c r="K614" s="4">
        <v>130.70840000000001</v>
      </c>
      <c r="L614" s="4">
        <v>122.2756</v>
      </c>
      <c r="M614" s="4">
        <v>129.86511999999999</v>
      </c>
      <c r="N614" s="4">
        <v>123.11888</v>
      </c>
      <c r="O614" s="4">
        <v>130.70840000000001</v>
      </c>
      <c r="P614" s="5" t="s">
        <v>1</v>
      </c>
      <c r="Q614" s="4">
        <v>129.86511999999999</v>
      </c>
      <c r="R614" s="5" t="s">
        <v>1</v>
      </c>
      <c r="S614" s="4">
        <v>129.86511999999999</v>
      </c>
      <c r="T614" s="4">
        <v>133.23823999999999</v>
      </c>
      <c r="U614" s="4">
        <v>133.23823999999999</v>
      </c>
      <c r="V614" s="4">
        <v>133.23823999999999</v>
      </c>
      <c r="W614" s="4">
        <v>113.8428</v>
      </c>
      <c r="X614" s="4">
        <v>138.29792</v>
      </c>
      <c r="Y614" s="4">
        <v>124.80544</v>
      </c>
      <c r="Z614" s="8">
        <f t="shared" si="20"/>
        <v>130.17580210526313</v>
      </c>
      <c r="AA614">
        <f t="shared" si="21"/>
        <v>306.92900949203829</v>
      </c>
    </row>
    <row r="615" spans="1:27" x14ac:dyDescent="0.2">
      <c r="A615" s="1" t="s">
        <v>620</v>
      </c>
      <c r="B615" s="2">
        <v>12081286</v>
      </c>
      <c r="C615" s="3">
        <v>108336.068</v>
      </c>
      <c r="D615" s="5" t="s">
        <v>1</v>
      </c>
      <c r="E615" s="5" t="s">
        <v>1</v>
      </c>
      <c r="F615" s="5" t="s">
        <v>1</v>
      </c>
      <c r="G615" s="5" t="s">
        <v>1</v>
      </c>
      <c r="H615" s="5" t="s">
        <v>1</v>
      </c>
      <c r="I615" s="5" t="s">
        <v>1</v>
      </c>
      <c r="J615" s="5" t="s">
        <v>1</v>
      </c>
      <c r="K615" s="5" t="s">
        <v>1</v>
      </c>
      <c r="L615" s="5" t="s">
        <v>1</v>
      </c>
      <c r="M615" s="5" t="s">
        <v>1</v>
      </c>
      <c r="N615" s="5" t="s">
        <v>1</v>
      </c>
      <c r="O615" s="5" t="s">
        <v>1</v>
      </c>
      <c r="P615" s="5" t="s">
        <v>1</v>
      </c>
      <c r="Q615" s="5" t="s">
        <v>1</v>
      </c>
      <c r="R615" s="5" t="s">
        <v>1</v>
      </c>
      <c r="S615" s="5" t="s">
        <v>1</v>
      </c>
      <c r="T615" s="5" t="s">
        <v>1</v>
      </c>
      <c r="U615" s="5" t="s">
        <v>1</v>
      </c>
      <c r="V615" s="5" t="s">
        <v>1</v>
      </c>
      <c r="W615" s="5" t="s">
        <v>1</v>
      </c>
      <c r="X615" s="5" t="s">
        <v>1</v>
      </c>
      <c r="Y615" s="5" t="s">
        <v>1</v>
      </c>
      <c r="Z615" s="8" t="e">
        <f t="shared" si="20"/>
        <v>#DIV/0!</v>
      </c>
      <c r="AA615" t="e">
        <f t="shared" si="21"/>
        <v>#DIV/0!</v>
      </c>
    </row>
    <row r="616" spans="1:27" x14ac:dyDescent="0.2">
      <c r="A616" s="1" t="s">
        <v>621</v>
      </c>
      <c r="B616" s="2">
        <v>8331669</v>
      </c>
      <c r="C616" s="3">
        <v>323022.913</v>
      </c>
      <c r="D616" s="4">
        <v>359.6</v>
      </c>
      <c r="E616" s="4">
        <v>359.6</v>
      </c>
      <c r="F616" s="5" t="s">
        <v>1</v>
      </c>
      <c r="G616" s="4">
        <v>356.7</v>
      </c>
      <c r="H616" s="4">
        <v>356.7</v>
      </c>
      <c r="I616" s="4">
        <v>348</v>
      </c>
      <c r="J616" s="4">
        <v>342.2</v>
      </c>
      <c r="K616" s="4">
        <v>345.1</v>
      </c>
      <c r="L616" s="4">
        <v>342.2</v>
      </c>
      <c r="M616" s="4">
        <v>345.1</v>
      </c>
      <c r="N616" s="4">
        <v>350.9</v>
      </c>
      <c r="O616" s="4">
        <v>350.9</v>
      </c>
      <c r="P616" s="5" t="s">
        <v>1</v>
      </c>
      <c r="Q616" s="4">
        <v>348</v>
      </c>
      <c r="R616" s="5" t="s">
        <v>1</v>
      </c>
      <c r="S616" s="4">
        <v>362.5</v>
      </c>
      <c r="T616" s="4">
        <v>368.3</v>
      </c>
      <c r="U616" s="4">
        <v>377</v>
      </c>
      <c r="V616" s="4">
        <v>382.8</v>
      </c>
      <c r="W616" s="4">
        <v>388.6</v>
      </c>
      <c r="X616" s="4">
        <v>388.6</v>
      </c>
      <c r="Y616" s="4">
        <v>403.1</v>
      </c>
      <c r="Z616" s="8">
        <f t="shared" si="20"/>
        <v>361.8894736842106</v>
      </c>
      <c r="AA616">
        <f t="shared" si="21"/>
        <v>892.60101906659474</v>
      </c>
    </row>
    <row r="617" spans="1:27" x14ac:dyDescent="0.2">
      <c r="A617" s="1" t="s">
        <v>622</v>
      </c>
      <c r="B617" s="2">
        <v>8459563</v>
      </c>
      <c r="C617" s="3">
        <v>2797704</v>
      </c>
      <c r="D617" s="5" t="s">
        <v>1</v>
      </c>
      <c r="E617" s="5" t="s">
        <v>1</v>
      </c>
      <c r="F617" s="5" t="s">
        <v>1</v>
      </c>
      <c r="G617" s="5" t="s">
        <v>1</v>
      </c>
      <c r="H617" s="5" t="s">
        <v>1</v>
      </c>
      <c r="I617" s="5" t="s">
        <v>1</v>
      </c>
      <c r="J617" s="5" t="s">
        <v>1</v>
      </c>
      <c r="K617" s="5" t="s">
        <v>1</v>
      </c>
      <c r="L617" s="5" t="s">
        <v>1</v>
      </c>
      <c r="M617" s="5" t="s">
        <v>1</v>
      </c>
      <c r="N617" s="5" t="s">
        <v>1</v>
      </c>
      <c r="O617" s="5" t="s">
        <v>1</v>
      </c>
      <c r="P617" s="5" t="s">
        <v>1</v>
      </c>
      <c r="Q617" s="5" t="s">
        <v>1</v>
      </c>
      <c r="R617" s="5" t="s">
        <v>1</v>
      </c>
      <c r="S617" s="5" t="s">
        <v>1</v>
      </c>
      <c r="T617" s="5" t="s">
        <v>1</v>
      </c>
      <c r="U617" s="5" t="s">
        <v>1</v>
      </c>
      <c r="V617" s="5" t="s">
        <v>1</v>
      </c>
      <c r="W617" s="5" t="s">
        <v>1</v>
      </c>
      <c r="X617" s="5" t="s">
        <v>1</v>
      </c>
      <c r="Y617" s="5" t="s">
        <v>1</v>
      </c>
      <c r="Z617" s="8" t="e">
        <f t="shared" si="20"/>
        <v>#DIV/0!</v>
      </c>
      <c r="AA617" t="e">
        <f t="shared" si="21"/>
        <v>#DIV/0!</v>
      </c>
    </row>
    <row r="618" spans="1:27" x14ac:dyDescent="0.2">
      <c r="A618" s="1" t="s">
        <v>623</v>
      </c>
      <c r="B618" s="2">
        <v>11108023</v>
      </c>
      <c r="C618" s="3">
        <v>1081013.0460000001</v>
      </c>
      <c r="D618" s="4">
        <v>7560.6376</v>
      </c>
      <c r="E618" s="4">
        <v>7432.4912000000004</v>
      </c>
      <c r="F618" s="5" t="s">
        <v>1</v>
      </c>
      <c r="G618" s="4">
        <v>7432.4912000000004</v>
      </c>
      <c r="H618" s="4">
        <v>7432.4912000000004</v>
      </c>
      <c r="I618" s="4">
        <v>7368.4179999999997</v>
      </c>
      <c r="J618" s="4">
        <v>7368.4179999999997</v>
      </c>
      <c r="K618" s="4">
        <v>7368.4179999999997</v>
      </c>
      <c r="L618" s="4">
        <v>7368.4179999999997</v>
      </c>
      <c r="M618" s="4">
        <v>7368.4179999999997</v>
      </c>
      <c r="N618" s="4">
        <v>7368.4179999999997</v>
      </c>
      <c r="O618" s="4">
        <v>7336.3814000000002</v>
      </c>
      <c r="P618" s="5" t="s">
        <v>1</v>
      </c>
      <c r="Q618" s="4">
        <v>7464.5277999999998</v>
      </c>
      <c r="R618" s="5" t="s">
        <v>1</v>
      </c>
      <c r="S618" s="4">
        <v>7464.5277999999998</v>
      </c>
      <c r="T618" s="4">
        <v>7660.1303250000001</v>
      </c>
      <c r="U618" s="4">
        <v>7563.1666500000001</v>
      </c>
      <c r="V618" s="4">
        <v>7466.2029750000002</v>
      </c>
      <c r="W618" s="4">
        <v>7466.2029750000002</v>
      </c>
      <c r="X618" s="4">
        <v>7466.2029750000002</v>
      </c>
      <c r="Y618" s="4">
        <v>7724.7727750000004</v>
      </c>
      <c r="Z618" s="8">
        <f t="shared" si="20"/>
        <v>7456.8807828947347</v>
      </c>
      <c r="AA618">
        <f t="shared" si="21"/>
        <v>144.96853006953327</v>
      </c>
    </row>
    <row r="619" spans="1:27" x14ac:dyDescent="0.2">
      <c r="A619" s="1" t="s">
        <v>624</v>
      </c>
      <c r="B619" s="2">
        <v>14171055</v>
      </c>
      <c r="C619" s="3">
        <v>50216.464999999997</v>
      </c>
      <c r="D619" s="4">
        <v>414.02</v>
      </c>
      <c r="E619" s="4">
        <v>482.6</v>
      </c>
      <c r="F619" s="5" t="s">
        <v>1</v>
      </c>
      <c r="G619" s="4">
        <v>487.68</v>
      </c>
      <c r="H619" s="4">
        <v>469.9</v>
      </c>
      <c r="I619" s="4">
        <v>462.28</v>
      </c>
      <c r="J619" s="4">
        <v>467.36</v>
      </c>
      <c r="K619" s="4">
        <v>457.2</v>
      </c>
      <c r="L619" s="4">
        <v>457.2</v>
      </c>
      <c r="M619" s="4">
        <v>459.74</v>
      </c>
      <c r="N619" s="4">
        <v>459.74</v>
      </c>
      <c r="O619" s="4">
        <v>459.74</v>
      </c>
      <c r="P619" s="5" t="s">
        <v>1</v>
      </c>
      <c r="Q619" s="4">
        <v>459.74</v>
      </c>
      <c r="R619" s="5" t="s">
        <v>1</v>
      </c>
      <c r="S619" s="4">
        <v>459.74</v>
      </c>
      <c r="T619" s="4">
        <v>454.66</v>
      </c>
      <c r="U619" s="4">
        <v>459.74</v>
      </c>
      <c r="V619" s="4">
        <v>462.28</v>
      </c>
      <c r="W619" s="4">
        <v>459.74</v>
      </c>
      <c r="X619" s="4">
        <v>459.74</v>
      </c>
      <c r="Y619" s="4">
        <v>454.66</v>
      </c>
      <c r="Z619" s="8">
        <f t="shared" si="20"/>
        <v>460.40842105263147</v>
      </c>
      <c r="AA619">
        <f t="shared" si="21"/>
        <v>109.06938862062975</v>
      </c>
    </row>
    <row r="620" spans="1:27" x14ac:dyDescent="0.2">
      <c r="A620" s="1" t="s">
        <v>625</v>
      </c>
      <c r="B620" s="2">
        <v>4985515</v>
      </c>
      <c r="C620" s="3">
        <v>7882313.1900000004</v>
      </c>
      <c r="D620" s="4">
        <v>10149.572885076001</v>
      </c>
      <c r="E620" s="4">
        <v>10051.50937894</v>
      </c>
      <c r="F620" s="5" t="s">
        <v>1</v>
      </c>
      <c r="G620" s="4">
        <v>10100.541132008</v>
      </c>
      <c r="H620" s="4">
        <v>9953.4458728040008</v>
      </c>
      <c r="I620" s="4">
        <v>9855.382366668</v>
      </c>
      <c r="J620" s="4">
        <v>10100.541132008</v>
      </c>
      <c r="K620" s="4">
        <v>9953.4458728040008</v>
      </c>
      <c r="L620" s="4">
        <v>9953.4458728040008</v>
      </c>
      <c r="M620" s="4">
        <v>10345.699897348</v>
      </c>
      <c r="N620" s="4">
        <v>10541.82690962</v>
      </c>
      <c r="O620" s="4">
        <v>10836.017428028001</v>
      </c>
      <c r="P620" s="5" t="s">
        <v>1</v>
      </c>
      <c r="Q620" s="4">
        <v>10836.017428028001</v>
      </c>
      <c r="R620" s="5" t="s">
        <v>1</v>
      </c>
      <c r="S620" s="4">
        <v>10836.017428028001</v>
      </c>
      <c r="T620" s="4">
        <v>10983.112687232</v>
      </c>
      <c r="U620" s="4">
        <v>10836.017428028001</v>
      </c>
      <c r="V620" s="4">
        <v>10590.858662688001</v>
      </c>
      <c r="W620" s="4">
        <v>10639.890415755999</v>
      </c>
      <c r="X620" s="4">
        <v>10688.922168824</v>
      </c>
      <c r="Y620" s="4">
        <v>10786.98567496</v>
      </c>
      <c r="Z620" s="8">
        <f t="shared" si="20"/>
        <v>10423.118454823789</v>
      </c>
      <c r="AA620">
        <f t="shared" si="21"/>
        <v>756.23367653008768</v>
      </c>
    </row>
    <row r="621" spans="1:27" x14ac:dyDescent="0.2">
      <c r="A621" s="1" t="s">
        <v>626</v>
      </c>
      <c r="B621" s="2">
        <v>6903127</v>
      </c>
      <c r="C621" s="3">
        <v>2136828.4559999998</v>
      </c>
      <c r="D621" s="4">
        <v>3713.9360000000001</v>
      </c>
      <c r="E621" s="4">
        <v>3675.6480000000001</v>
      </c>
      <c r="F621" s="5" t="s">
        <v>1</v>
      </c>
      <c r="G621" s="4">
        <v>3771.3679999999999</v>
      </c>
      <c r="H621" s="4">
        <v>3828.8</v>
      </c>
      <c r="I621" s="4">
        <v>3886.232</v>
      </c>
      <c r="J621" s="4">
        <v>4001.096</v>
      </c>
      <c r="K621" s="4">
        <v>3924.52</v>
      </c>
      <c r="L621" s="4">
        <v>3924.52</v>
      </c>
      <c r="M621" s="4">
        <v>3847.944</v>
      </c>
      <c r="N621" s="4">
        <v>3905.3760000000002</v>
      </c>
      <c r="O621" s="4">
        <v>3962.808</v>
      </c>
      <c r="P621" s="5" t="s">
        <v>1</v>
      </c>
      <c r="Q621" s="4">
        <v>4077.672</v>
      </c>
      <c r="R621" s="5" t="s">
        <v>1</v>
      </c>
      <c r="S621" s="4">
        <v>3943.6640000000002</v>
      </c>
      <c r="T621" s="4">
        <v>3981.9520000000002</v>
      </c>
      <c r="U621" s="4">
        <v>3867.0880000000002</v>
      </c>
      <c r="V621" s="4">
        <v>3656.5039999999999</v>
      </c>
      <c r="W621" s="4">
        <v>3579.9279999999999</v>
      </c>
      <c r="X621" s="4">
        <v>3733.08</v>
      </c>
      <c r="Y621" s="4">
        <v>3637.36</v>
      </c>
      <c r="Z621" s="8">
        <f t="shared" si="20"/>
        <v>3837.8682105263156</v>
      </c>
      <c r="AA621">
        <f t="shared" si="21"/>
        <v>556.77483925560864</v>
      </c>
    </row>
    <row r="622" spans="1:27" x14ac:dyDescent="0.2">
      <c r="A622" s="1" t="s">
        <v>627</v>
      </c>
      <c r="B622" s="2">
        <v>13310813</v>
      </c>
      <c r="C622" s="3">
        <v>80531.706000000006</v>
      </c>
      <c r="D622" s="4">
        <v>125.4</v>
      </c>
      <c r="E622" s="4">
        <v>117.8</v>
      </c>
      <c r="F622" s="5" t="s">
        <v>1</v>
      </c>
      <c r="G622" s="4">
        <v>110.96</v>
      </c>
      <c r="H622" s="4">
        <v>109.44</v>
      </c>
      <c r="I622" s="4">
        <v>110.2</v>
      </c>
      <c r="J622" s="4">
        <v>107.92</v>
      </c>
      <c r="K622" s="4">
        <v>107.16</v>
      </c>
      <c r="L622" s="4">
        <v>104.88</v>
      </c>
      <c r="M622" s="4">
        <v>102.6</v>
      </c>
      <c r="N622" s="4">
        <v>102.6</v>
      </c>
      <c r="O622" s="4">
        <v>102.6</v>
      </c>
      <c r="P622" s="5" t="s">
        <v>1</v>
      </c>
      <c r="Q622" s="4">
        <v>98.8</v>
      </c>
      <c r="R622" s="5" t="s">
        <v>1</v>
      </c>
      <c r="S622" s="4">
        <v>95.76</v>
      </c>
      <c r="T622" s="4">
        <v>85.12</v>
      </c>
      <c r="U622" s="4">
        <v>85.12</v>
      </c>
      <c r="V622" s="4">
        <v>82.84</v>
      </c>
      <c r="W622" s="4">
        <v>80.56</v>
      </c>
      <c r="X622" s="4">
        <v>87.4</v>
      </c>
      <c r="Y622" s="4">
        <v>85.88</v>
      </c>
      <c r="Z622" s="8">
        <f t="shared" si="20"/>
        <v>100.15999999999997</v>
      </c>
      <c r="AA622">
        <f t="shared" si="21"/>
        <v>804.0306110223645</v>
      </c>
    </row>
    <row r="623" spans="1:27" x14ac:dyDescent="0.2">
      <c r="A623" s="1" t="s">
        <v>628</v>
      </c>
      <c r="B623" s="2">
        <v>11023654</v>
      </c>
      <c r="C623" s="3">
        <v>246116.76800000001</v>
      </c>
      <c r="D623" s="4">
        <v>3216.4</v>
      </c>
      <c r="E623" s="4">
        <v>3179</v>
      </c>
      <c r="F623" s="5" t="s">
        <v>1</v>
      </c>
      <c r="G623" s="4">
        <v>3122.9</v>
      </c>
      <c r="H623" s="4">
        <v>3085.5</v>
      </c>
      <c r="I623" s="4">
        <v>3029.4</v>
      </c>
      <c r="J623" s="4">
        <v>3038.75</v>
      </c>
      <c r="K623" s="4">
        <v>2982.65</v>
      </c>
      <c r="L623" s="4">
        <v>2982.65</v>
      </c>
      <c r="M623" s="4">
        <v>3066.8</v>
      </c>
      <c r="N623" s="4">
        <v>3066.8</v>
      </c>
      <c r="O623" s="4">
        <v>3076.15</v>
      </c>
      <c r="P623" s="5" t="s">
        <v>1</v>
      </c>
      <c r="Q623" s="4">
        <v>3010.7</v>
      </c>
      <c r="R623" s="5" t="s">
        <v>1</v>
      </c>
      <c r="S623" s="4">
        <v>3029.4</v>
      </c>
      <c r="T623" s="4">
        <v>2963.95</v>
      </c>
      <c r="U623" s="4">
        <v>2917.2</v>
      </c>
      <c r="V623" s="4">
        <v>2917.2</v>
      </c>
      <c r="W623" s="4">
        <v>2870.45</v>
      </c>
      <c r="X623" s="4">
        <v>2805</v>
      </c>
      <c r="Y623" s="4">
        <v>3029.4</v>
      </c>
      <c r="Z623" s="8">
        <f t="shared" si="20"/>
        <v>3020.5421052631573</v>
      </c>
      <c r="AA623">
        <f t="shared" si="21"/>
        <v>81.480992293122725</v>
      </c>
    </row>
    <row r="624" spans="1:27" x14ac:dyDescent="0.2">
      <c r="A624" s="1" t="s">
        <v>629</v>
      </c>
      <c r="B624" s="2">
        <v>9961156</v>
      </c>
      <c r="C624" s="3">
        <v>190878.27499999999</v>
      </c>
      <c r="D624" s="4">
        <v>2569</v>
      </c>
      <c r="E624" s="4">
        <v>2499</v>
      </c>
      <c r="F624" s="5" t="s">
        <v>1</v>
      </c>
      <c r="G624" s="4">
        <v>2485</v>
      </c>
      <c r="H624" s="4">
        <v>2485</v>
      </c>
      <c r="I624" s="4">
        <v>2429</v>
      </c>
      <c r="J624" s="4">
        <v>2415</v>
      </c>
      <c r="K624" s="4">
        <v>2387</v>
      </c>
      <c r="L624" s="4">
        <v>2380</v>
      </c>
      <c r="M624" s="4">
        <v>2380</v>
      </c>
      <c r="N624" s="4">
        <v>2387</v>
      </c>
      <c r="O624" s="4">
        <v>2380</v>
      </c>
      <c r="P624" s="5" t="s">
        <v>1</v>
      </c>
      <c r="Q624" s="4">
        <v>2352</v>
      </c>
      <c r="R624" s="5" t="s">
        <v>1</v>
      </c>
      <c r="S624" s="4">
        <v>2331</v>
      </c>
      <c r="T624" s="4">
        <v>2359</v>
      </c>
      <c r="U624" s="4">
        <v>2296</v>
      </c>
      <c r="V624" s="4">
        <v>2289</v>
      </c>
      <c r="W624" s="4">
        <v>2317</v>
      </c>
      <c r="X624" s="4">
        <v>2303</v>
      </c>
      <c r="Y624" s="4">
        <v>2380</v>
      </c>
      <c r="Z624" s="8">
        <f t="shared" si="20"/>
        <v>2390.6842105263158</v>
      </c>
      <c r="AA624">
        <f t="shared" si="21"/>
        <v>79.842529665587918</v>
      </c>
    </row>
    <row r="625" spans="1:28" x14ac:dyDescent="0.2">
      <c r="A625" s="1" t="s">
        <v>630</v>
      </c>
      <c r="B625" s="2">
        <v>12312437</v>
      </c>
      <c r="C625" s="3">
        <v>37830.667000000001</v>
      </c>
      <c r="D625" s="5" t="s">
        <v>1</v>
      </c>
      <c r="E625" s="5" t="s">
        <v>1</v>
      </c>
      <c r="F625" s="5" t="s">
        <v>1</v>
      </c>
      <c r="G625" s="5" t="s">
        <v>1</v>
      </c>
      <c r="H625" s="5" t="s">
        <v>1</v>
      </c>
      <c r="I625" s="5" t="s">
        <v>1</v>
      </c>
      <c r="J625" s="5" t="s">
        <v>1</v>
      </c>
      <c r="K625" s="5" t="s">
        <v>1</v>
      </c>
      <c r="L625" s="5" t="s">
        <v>1</v>
      </c>
      <c r="M625" s="5" t="s">
        <v>1</v>
      </c>
      <c r="N625" s="5" t="s">
        <v>1</v>
      </c>
      <c r="O625" s="5" t="s">
        <v>1</v>
      </c>
      <c r="P625" s="5" t="s">
        <v>1</v>
      </c>
      <c r="Q625" s="5" t="s">
        <v>1</v>
      </c>
      <c r="R625" s="5" t="s">
        <v>1</v>
      </c>
      <c r="S625" s="5" t="s">
        <v>1</v>
      </c>
      <c r="T625" s="5" t="s">
        <v>1</v>
      </c>
      <c r="U625" s="5" t="s">
        <v>1</v>
      </c>
      <c r="V625" s="5" t="s">
        <v>1</v>
      </c>
      <c r="W625" s="5" t="s">
        <v>1</v>
      </c>
      <c r="X625" s="5" t="s">
        <v>1</v>
      </c>
      <c r="Y625" s="5" t="s">
        <v>1</v>
      </c>
      <c r="Z625" s="8" t="e">
        <f t="shared" si="20"/>
        <v>#DIV/0!</v>
      </c>
      <c r="AA625" t="e">
        <f t="shared" si="21"/>
        <v>#DIV/0!</v>
      </c>
    </row>
    <row r="626" spans="1:28" x14ac:dyDescent="0.2">
      <c r="A626" s="1" t="s">
        <v>631</v>
      </c>
      <c r="B626" s="2">
        <v>5992915</v>
      </c>
      <c r="C626" s="3">
        <v>1081364</v>
      </c>
      <c r="D626" s="4">
        <v>3788.2604605000001</v>
      </c>
      <c r="E626" s="4">
        <v>3777.4058460000001</v>
      </c>
      <c r="F626" s="5" t="s">
        <v>1</v>
      </c>
      <c r="G626" s="4">
        <v>3788.2604605000001</v>
      </c>
      <c r="H626" s="4">
        <v>3961.9342925000001</v>
      </c>
      <c r="I626" s="4">
        <v>3951.0796780000001</v>
      </c>
      <c r="J626" s="4">
        <v>3885.9519909999999</v>
      </c>
      <c r="K626" s="4">
        <v>3809.9696895000002</v>
      </c>
      <c r="L626" s="4">
        <v>3972.7889070000001</v>
      </c>
      <c r="M626" s="4">
        <v>3918.5158345</v>
      </c>
      <c r="N626" s="4">
        <v>3918.5158345</v>
      </c>
      <c r="O626" s="4">
        <v>3918.5158345</v>
      </c>
      <c r="P626" s="5" t="s">
        <v>1</v>
      </c>
      <c r="Q626" s="4">
        <v>3961.9342925000001</v>
      </c>
      <c r="R626" s="5" t="s">
        <v>1</v>
      </c>
      <c r="S626" s="4">
        <v>3929.370449</v>
      </c>
      <c r="T626" s="4">
        <v>3929.370449</v>
      </c>
      <c r="U626" s="4">
        <v>3907.66122</v>
      </c>
      <c r="V626" s="4">
        <v>3809.9696895000002</v>
      </c>
      <c r="W626" s="4">
        <v>3820.8243040000002</v>
      </c>
      <c r="X626" s="4">
        <v>4016.2073650000002</v>
      </c>
      <c r="Y626" s="4">
        <v>4124.7535099999996</v>
      </c>
      <c r="Z626" s="8">
        <f t="shared" si="20"/>
        <v>3904.8047425000004</v>
      </c>
      <c r="AA626">
        <f t="shared" si="21"/>
        <v>276.93164480938191</v>
      </c>
    </row>
    <row r="627" spans="1:28" x14ac:dyDescent="0.2">
      <c r="A627" s="1" t="s">
        <v>632</v>
      </c>
      <c r="B627" s="2">
        <v>6676356</v>
      </c>
      <c r="C627" s="3">
        <v>362329.446</v>
      </c>
      <c r="D627" s="4">
        <v>2172.5</v>
      </c>
      <c r="E627" s="4">
        <v>2172.5</v>
      </c>
      <c r="F627" s="5" t="s">
        <v>1</v>
      </c>
      <c r="G627" s="4">
        <v>2172.5</v>
      </c>
      <c r="H627" s="4">
        <v>2158.75</v>
      </c>
      <c r="I627" s="4">
        <v>2131.25</v>
      </c>
      <c r="J627" s="4">
        <v>2145</v>
      </c>
      <c r="K627" s="4">
        <v>2131.25</v>
      </c>
      <c r="L627" s="4">
        <v>2145</v>
      </c>
      <c r="M627" s="4">
        <v>2145</v>
      </c>
      <c r="N627" s="4">
        <v>2145</v>
      </c>
      <c r="O627" s="4">
        <v>2145</v>
      </c>
      <c r="P627" s="5" t="s">
        <v>1</v>
      </c>
      <c r="Q627" s="4">
        <v>2172.5</v>
      </c>
      <c r="R627" s="5" t="s">
        <v>1</v>
      </c>
      <c r="S627" s="4">
        <v>2213.75</v>
      </c>
      <c r="T627" s="4">
        <v>2227.5</v>
      </c>
      <c r="U627" s="4">
        <v>2255</v>
      </c>
      <c r="V627" s="4">
        <v>2268.75</v>
      </c>
      <c r="W627" s="4">
        <v>2282.5</v>
      </c>
      <c r="X627" s="4">
        <v>2282.5</v>
      </c>
      <c r="Y627" s="4">
        <v>2296.25</v>
      </c>
      <c r="Z627" s="8">
        <f t="shared" si="20"/>
        <v>2192.7631578947367</v>
      </c>
      <c r="AA627">
        <f t="shared" si="21"/>
        <v>165.23875125112514</v>
      </c>
    </row>
    <row r="629" spans="1:28" x14ac:dyDescent="0.2">
      <c r="AB629" s="5"/>
    </row>
    <row r="647" spans="28:28" x14ac:dyDescent="0.2">
      <c r="AB647" s="5"/>
    </row>
    <row r="662" spans="28:28" x14ac:dyDescent="0.2">
      <c r="AB662" s="5"/>
    </row>
    <row r="679" spans="28:28" x14ac:dyDescent="0.2">
      <c r="AB679" s="5"/>
    </row>
    <row r="738" spans="28:28" x14ac:dyDescent="0.2">
      <c r="AB738" s="5"/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/>
  </sheetViews>
  <sheetFormatPr baseColWidth="10" defaultColWidth="8.83203125" defaultRowHeight="15" x14ac:dyDescent="0.2"/>
  <cols>
    <col min="1" max="1" width="26.83203125" customWidth="1"/>
  </cols>
  <sheetData>
    <row r="1" spans="1:4" ht="40" customHeight="1" x14ac:dyDescent="0.2">
      <c r="A1" s="9"/>
      <c r="B1" s="9"/>
      <c r="C1" s="9"/>
      <c r="D1" s="9"/>
    </row>
    <row r="3" spans="1:4" x14ac:dyDescent="0.2">
      <c r="A3" s="6" t="s">
        <v>469</v>
      </c>
    </row>
    <row r="4" spans="1:4" x14ac:dyDescent="0.2">
      <c r="A4" s="6" t="s">
        <v>470</v>
      </c>
    </row>
    <row r="5" spans="1:4" x14ac:dyDescent="0.2">
      <c r="A5" s="1" t="s">
        <v>471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TIMOTHY SEAN MULIADIREDJA</cp:lastModifiedBy>
  <dcterms:modified xsi:type="dcterms:W3CDTF">2024-10-04T15:03:27Z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